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ibay/Documents/newcpf_program/src/"/>
    </mc:Choice>
  </mc:AlternateContent>
  <xr:revisionPtr revIDLastSave="0" documentId="13_ncr:1_{7D6F1CB5-9CB0-5B42-9013-86A33E3673ED}" xr6:coauthVersionLast="47" xr6:coauthVersionMax="47" xr10:uidLastSave="{00000000-0000-0000-0000-000000000000}"/>
  <bookViews>
    <workbookView xWindow="3360" yWindow="2660" windowWidth="28040" windowHeight="17440" xr2:uid="{C8B10F87-D07B-674C-BBA5-C8E5E6678726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65" i="2" l="1" a="1"/>
  <c r="Y665" i="2" s="1"/>
  <c r="Y664" i="2" a="1"/>
  <c r="Y664" i="2" s="1"/>
  <c r="Y663" i="2" a="1"/>
  <c r="Y663" i="2" s="1"/>
  <c r="Y662" i="2" a="1"/>
  <c r="Y662" i="2" s="1"/>
  <c r="Y661" i="2" a="1"/>
  <c r="Y661" i="2" s="1"/>
  <c r="Y660" i="2" a="1"/>
  <c r="Y660" i="2" s="1"/>
  <c r="Y659" i="2" a="1"/>
  <c r="Y659" i="2" s="1"/>
  <c r="Y658" i="2" a="1"/>
  <c r="Y658" i="2" s="1"/>
  <c r="Y657" i="2" a="1"/>
  <c r="Y657" i="2" s="1"/>
  <c r="Y656" i="2" a="1"/>
  <c r="Y656" i="2" s="1"/>
  <c r="Y655" i="2" a="1"/>
  <c r="Y655" i="2" s="1"/>
  <c r="Y654" i="2" a="1"/>
  <c r="Y654" i="2" s="1"/>
  <c r="Y653" i="2" a="1"/>
  <c r="Y653" i="2" s="1"/>
  <c r="Y652" i="2" a="1"/>
  <c r="Y652" i="2" s="1"/>
  <c r="Y651" i="2" a="1"/>
  <c r="Y651" i="2" s="1"/>
  <c r="Y650" i="2" a="1"/>
  <c r="Y650" i="2" s="1"/>
  <c r="Y649" i="2" a="1"/>
  <c r="Y649" i="2" s="1"/>
  <c r="Y648" i="2" a="1"/>
  <c r="Y648" i="2" s="1"/>
  <c r="Y647" i="2" a="1"/>
  <c r="Y647" i="2" s="1"/>
  <c r="Y646" i="2" a="1"/>
  <c r="Y646" i="2" s="1"/>
  <c r="Y645" i="2" a="1"/>
  <c r="Y645" i="2" s="1"/>
  <c r="Y644" i="2" a="1"/>
  <c r="Y644" i="2" s="1"/>
  <c r="Y643" i="2" a="1"/>
  <c r="Y643" i="2" s="1"/>
  <c r="Y642" i="2" a="1"/>
  <c r="Y642" i="2" s="1"/>
  <c r="Y641" i="2" a="1"/>
  <c r="Y641" i="2" s="1"/>
  <c r="Y640" i="2" a="1"/>
  <c r="Y640" i="2" s="1"/>
  <c r="Y639" i="2" a="1"/>
  <c r="Y639" i="2" s="1"/>
  <c r="Y638" i="2" a="1"/>
  <c r="Y638" i="2" s="1"/>
  <c r="Y637" i="2" a="1"/>
  <c r="Y637" i="2" s="1"/>
  <c r="Y636" i="2" a="1"/>
  <c r="Y636" i="2" s="1"/>
  <c r="Y635" i="2" a="1"/>
  <c r="Y635" i="2" s="1"/>
  <c r="Y634" i="2" a="1"/>
  <c r="Y634" i="2" s="1"/>
  <c r="Y633" i="2" a="1"/>
  <c r="Y633" i="2" s="1"/>
  <c r="Y632" i="2" a="1"/>
  <c r="Y632" i="2" s="1"/>
  <c r="Y631" i="2" a="1"/>
  <c r="Y631" i="2" s="1"/>
  <c r="Y630" i="2" a="1"/>
  <c r="Y630" i="2" s="1"/>
  <c r="Y629" i="2" a="1"/>
  <c r="Y629" i="2" s="1"/>
  <c r="Y628" i="2" a="1"/>
  <c r="Y628" i="2" s="1"/>
  <c r="Y627" i="2" a="1"/>
  <c r="Y627" i="2" s="1"/>
  <c r="Y626" i="2" a="1"/>
  <c r="Y626" i="2" s="1"/>
  <c r="Y625" i="2" a="1"/>
  <c r="Y625" i="2" s="1"/>
  <c r="Y624" i="2" a="1"/>
  <c r="Y624" i="2" s="1"/>
  <c r="Y623" i="2" a="1"/>
  <c r="Y623" i="2" s="1"/>
  <c r="Y622" i="2" a="1"/>
  <c r="Y622" i="2" s="1"/>
  <c r="Y621" i="2" a="1"/>
  <c r="Y621" i="2" s="1"/>
  <c r="Y620" i="2" a="1"/>
  <c r="Y620" i="2" s="1"/>
  <c r="Y619" i="2" a="1"/>
  <c r="Y619" i="2" s="1"/>
  <c r="Y618" i="2" a="1"/>
  <c r="Y618" i="2" s="1"/>
  <c r="Y617" i="2" a="1"/>
  <c r="Y617" i="2" s="1"/>
  <c r="Y616" i="2" a="1"/>
  <c r="Y616" i="2" s="1"/>
  <c r="Y615" i="2" a="1"/>
  <c r="Y615" i="2" s="1"/>
  <c r="Y614" i="2" a="1"/>
  <c r="Y614" i="2" s="1"/>
  <c r="Y613" i="2" a="1"/>
  <c r="Y613" i="2" s="1"/>
  <c r="Y612" i="2" a="1"/>
  <c r="Y612" i="2" s="1"/>
  <c r="Y611" i="2" a="1"/>
  <c r="Y611" i="2" s="1"/>
  <c r="Y610" i="2" a="1"/>
  <c r="Y610" i="2" s="1"/>
  <c r="Y609" i="2" a="1"/>
  <c r="Y609" i="2" s="1"/>
  <c r="Y608" i="2" a="1"/>
  <c r="Y608" i="2" s="1"/>
  <c r="Y607" i="2" a="1"/>
  <c r="Y607" i="2" s="1"/>
  <c r="Y606" i="2" a="1"/>
  <c r="Y606" i="2" s="1"/>
  <c r="Y605" i="2" a="1"/>
  <c r="Y605" i="2" s="1"/>
  <c r="Y604" i="2" a="1"/>
  <c r="Y604" i="2" s="1"/>
  <c r="Y603" i="2" a="1"/>
  <c r="Y603" i="2" s="1"/>
  <c r="Y602" i="2" a="1"/>
  <c r="Y602" i="2" s="1"/>
  <c r="Y601" i="2" a="1"/>
  <c r="Y601" i="2" s="1"/>
  <c r="Y600" i="2" a="1"/>
  <c r="Y600" i="2" s="1"/>
  <c r="Y599" i="2" a="1"/>
  <c r="Y599" i="2" s="1"/>
  <c r="Y598" i="2" a="1"/>
  <c r="Y598" i="2" s="1"/>
  <c r="Y597" i="2" a="1"/>
  <c r="Y597" i="2" s="1"/>
  <c r="Y596" i="2" a="1"/>
  <c r="Y596" i="2" s="1"/>
  <c r="Y595" i="2" a="1"/>
  <c r="Y595" i="2" s="1"/>
  <c r="Y594" i="2" a="1"/>
  <c r="Y594" i="2" s="1"/>
  <c r="Y593" i="2" a="1"/>
  <c r="Y593" i="2" s="1"/>
  <c r="Y592" i="2" a="1"/>
  <c r="Y592" i="2" s="1"/>
  <c r="Y591" i="2" a="1"/>
  <c r="Y591" i="2" s="1"/>
  <c r="Y590" i="2" a="1"/>
  <c r="Y590" i="2" s="1"/>
  <c r="Y589" i="2" a="1"/>
  <c r="Y589" i="2" s="1"/>
  <c r="Y588" i="2" a="1"/>
  <c r="Y588" i="2" s="1"/>
  <c r="Y587" i="2" a="1"/>
  <c r="Y587" i="2" s="1"/>
  <c r="Y586" i="2" a="1"/>
  <c r="Y586" i="2" s="1"/>
  <c r="Y585" i="2" a="1"/>
  <c r="Y585" i="2" s="1"/>
  <c r="Y584" i="2" a="1"/>
  <c r="Y584" i="2" s="1"/>
  <c r="Y583" i="2" a="1"/>
  <c r="Y583" i="2" s="1"/>
  <c r="Y582" i="2" a="1"/>
  <c r="Y582" i="2" s="1"/>
  <c r="Y581" i="2" a="1"/>
  <c r="Y581" i="2" s="1"/>
  <c r="Y580" i="2" a="1"/>
  <c r="Y580" i="2" s="1"/>
  <c r="Y579" i="2" a="1"/>
  <c r="Y579" i="2" s="1"/>
  <c r="Y578" i="2" a="1"/>
  <c r="Y578" i="2" s="1"/>
  <c r="Y577" i="2" a="1"/>
  <c r="Y577" i="2" s="1"/>
  <c r="Y576" i="2" a="1"/>
  <c r="Y576" i="2" s="1"/>
  <c r="Y575" i="2" a="1"/>
  <c r="Y575" i="2" s="1"/>
  <c r="Y574" i="2" a="1"/>
  <c r="Y574" i="2" s="1"/>
  <c r="Y573" i="2" a="1"/>
  <c r="Y573" i="2" s="1"/>
  <c r="Y572" i="2" a="1"/>
  <c r="Y572" i="2" s="1"/>
  <c r="Y571" i="2" a="1"/>
  <c r="Y571" i="2" s="1"/>
  <c r="Y570" i="2" a="1"/>
  <c r="Y570" i="2" s="1"/>
  <c r="Y569" i="2" a="1"/>
  <c r="Y569" i="2" s="1"/>
  <c r="Y568" i="2" a="1"/>
  <c r="Y568" i="2" s="1"/>
  <c r="Y567" i="2" a="1"/>
  <c r="Y567" i="2" s="1"/>
  <c r="Y566" i="2" a="1"/>
  <c r="Y566" i="2" s="1"/>
  <c r="Y565" i="2" a="1"/>
  <c r="Y565" i="2" s="1"/>
  <c r="Y564" i="2" a="1"/>
  <c r="Y564" i="2" s="1"/>
  <c r="Y563" i="2" a="1"/>
  <c r="Y563" i="2" s="1"/>
  <c r="Y562" i="2" a="1"/>
  <c r="Y562" i="2" s="1"/>
  <c r="Y561" i="2" a="1"/>
  <c r="Y561" i="2" s="1"/>
  <c r="Y560" i="2" a="1"/>
  <c r="Y560" i="2" s="1"/>
  <c r="Y559" i="2" a="1"/>
  <c r="Y559" i="2" s="1"/>
  <c r="Y558" i="2" a="1"/>
  <c r="Y558" i="2" s="1"/>
  <c r="Y557" i="2" a="1"/>
  <c r="Y557" i="2" s="1"/>
  <c r="Y556" i="2" a="1"/>
  <c r="Y556" i="2" s="1"/>
  <c r="Y555" i="2" a="1"/>
  <c r="Y555" i="2" s="1"/>
  <c r="Y554" i="2" a="1"/>
  <c r="Y554" i="2" s="1"/>
  <c r="Y553" i="2" a="1"/>
  <c r="Y553" i="2" s="1"/>
  <c r="Y552" i="2" a="1"/>
  <c r="Y552" i="2" s="1"/>
  <c r="Y551" i="2" a="1"/>
  <c r="Y551" i="2" s="1"/>
  <c r="Y550" i="2" a="1"/>
  <c r="Y550" i="2" s="1"/>
  <c r="Y549" i="2" a="1"/>
  <c r="Y549" i="2" s="1"/>
  <c r="Y548" i="2" a="1"/>
  <c r="Y548" i="2" s="1"/>
  <c r="Y547" i="2" a="1"/>
  <c r="Y547" i="2" s="1"/>
  <c r="Y546" i="2" a="1"/>
  <c r="Y546" i="2" s="1"/>
  <c r="Y545" i="2" a="1"/>
  <c r="Y545" i="2" s="1"/>
  <c r="Y544" i="2" a="1"/>
  <c r="Y544" i="2" s="1"/>
  <c r="Y543" i="2" a="1"/>
  <c r="Y543" i="2" s="1"/>
  <c r="Y542" i="2" a="1"/>
  <c r="Y542" i="2" s="1"/>
  <c r="Y541" i="2" a="1"/>
  <c r="Y541" i="2" s="1"/>
  <c r="Y540" i="2" a="1"/>
  <c r="Y540" i="2" s="1"/>
  <c r="Y539" i="2" a="1"/>
  <c r="Y539" i="2" s="1"/>
  <c r="Y538" i="2" a="1"/>
  <c r="Y538" i="2" s="1"/>
  <c r="Y537" i="2" a="1"/>
  <c r="Y537" i="2" s="1"/>
  <c r="Y536" i="2" a="1"/>
  <c r="Y536" i="2" s="1"/>
  <c r="Y535" i="2" a="1"/>
  <c r="Y535" i="2" s="1"/>
  <c r="Y534" i="2" a="1"/>
  <c r="Y534" i="2" s="1"/>
  <c r="Y533" i="2" a="1"/>
  <c r="Y533" i="2" s="1"/>
  <c r="Y532" i="2" a="1"/>
  <c r="Y532" i="2" s="1"/>
  <c r="Y531" i="2" a="1"/>
  <c r="Y531" i="2" s="1"/>
  <c r="Y530" i="2" a="1"/>
  <c r="Y530" i="2" s="1"/>
  <c r="Y529" i="2" a="1"/>
  <c r="Y529" i="2" s="1"/>
  <c r="Y528" i="2" a="1"/>
  <c r="Y528" i="2" s="1"/>
  <c r="Y527" i="2" a="1"/>
  <c r="Y527" i="2" s="1"/>
  <c r="Y526" i="2" a="1"/>
  <c r="Y526" i="2" s="1"/>
  <c r="Y525" i="2" a="1"/>
  <c r="Y525" i="2" s="1"/>
  <c r="Y524" i="2" a="1"/>
  <c r="Y524" i="2" s="1"/>
  <c r="Y523" i="2" a="1"/>
  <c r="Y523" i="2" s="1"/>
  <c r="Y522" i="2" a="1"/>
  <c r="Y522" i="2" s="1"/>
  <c r="Y521" i="2" a="1"/>
  <c r="Y521" i="2" s="1"/>
  <c r="Y520" i="2" a="1"/>
  <c r="Y520" i="2" s="1"/>
  <c r="Y519" i="2" a="1"/>
  <c r="Y519" i="2" s="1"/>
  <c r="Y518" i="2" a="1"/>
  <c r="Y518" i="2" s="1"/>
  <c r="Y517" i="2" a="1"/>
  <c r="Y517" i="2" s="1"/>
  <c r="Y516" i="2" a="1"/>
  <c r="Y516" i="2" s="1"/>
  <c r="Y515" i="2" a="1"/>
  <c r="Y515" i="2" s="1"/>
  <c r="Y514" i="2" a="1"/>
  <c r="Y514" i="2" s="1"/>
  <c r="Y513" i="2" a="1"/>
  <c r="Y513" i="2" s="1"/>
  <c r="Y512" i="2" a="1"/>
  <c r="Y512" i="2" s="1"/>
  <c r="Y511" i="2" a="1"/>
  <c r="Y511" i="2" s="1"/>
  <c r="Y510" i="2" a="1"/>
  <c r="Y510" i="2" s="1"/>
  <c r="Y509" i="2" a="1"/>
  <c r="Y509" i="2" s="1"/>
  <c r="Y508" i="2" a="1"/>
  <c r="Y508" i="2" s="1"/>
  <c r="Y507" i="2" a="1"/>
  <c r="Y507" i="2" s="1"/>
  <c r="Y506" i="2" a="1"/>
  <c r="Y506" i="2" s="1"/>
  <c r="Y505" i="2" a="1"/>
  <c r="Y505" i="2" s="1"/>
  <c r="Y504" i="2" a="1"/>
  <c r="Y504" i="2" s="1"/>
  <c r="Y503" i="2" a="1"/>
  <c r="Y503" i="2" s="1"/>
  <c r="Y502" i="2" a="1"/>
  <c r="Y502" i="2" s="1"/>
  <c r="Y501" i="2" a="1"/>
  <c r="Y501" i="2" s="1"/>
  <c r="Y500" i="2" a="1"/>
  <c r="Y500" i="2" s="1"/>
  <c r="Y499" i="2" a="1"/>
  <c r="Y499" i="2" s="1"/>
  <c r="Y498" i="2" a="1"/>
  <c r="Y498" i="2" s="1"/>
  <c r="Y497" i="2" a="1"/>
  <c r="Y497" i="2" s="1"/>
  <c r="Y496" i="2" a="1"/>
  <c r="Y496" i="2" s="1"/>
  <c r="Y495" i="2" a="1"/>
  <c r="Y495" i="2" s="1"/>
  <c r="Y494" i="2" a="1"/>
  <c r="Y494" i="2" s="1"/>
  <c r="Y493" i="2" a="1"/>
  <c r="Y493" i="2" s="1"/>
  <c r="Y492" i="2" a="1"/>
  <c r="Y492" i="2" s="1"/>
  <c r="Y491" i="2" a="1"/>
  <c r="Y491" i="2" s="1"/>
  <c r="Y490" i="2" a="1"/>
  <c r="Y490" i="2" s="1"/>
  <c r="Y489" i="2" a="1"/>
  <c r="Y489" i="2" s="1"/>
  <c r="Y488" i="2" a="1"/>
  <c r="Y488" i="2" s="1"/>
  <c r="Y487" i="2" a="1"/>
  <c r="Y487" i="2" s="1"/>
  <c r="Y486" i="2" a="1"/>
  <c r="Y486" i="2" s="1"/>
  <c r="Y485" i="2" a="1"/>
  <c r="Y485" i="2" s="1"/>
  <c r="Y484" i="2" a="1"/>
  <c r="Y484" i="2" s="1"/>
  <c r="Y483" i="2" a="1"/>
  <c r="Y483" i="2" s="1"/>
  <c r="Y482" i="2" a="1"/>
  <c r="Y482" i="2" s="1"/>
  <c r="Y481" i="2" a="1"/>
  <c r="Y481" i="2" s="1"/>
  <c r="Y480" i="2" a="1"/>
  <c r="Y480" i="2" s="1"/>
  <c r="Y479" i="2"/>
  <c r="Y479" i="2" a="1"/>
  <c r="Y478" i="2" a="1"/>
  <c r="Y478" i="2" s="1"/>
  <c r="Y477" i="2" a="1"/>
  <c r="Y477" i="2" s="1"/>
  <c r="Y476" i="2" a="1"/>
  <c r="Y476" i="2" s="1"/>
  <c r="Y475" i="2" a="1"/>
  <c r="Y475" i="2" s="1"/>
  <c r="Y474" i="2" a="1"/>
  <c r="Y474" i="2" s="1"/>
  <c r="Y473" i="2" a="1"/>
  <c r="Y473" i="2" s="1"/>
  <c r="Y472" i="2" a="1"/>
  <c r="Y472" i="2" s="1"/>
  <c r="Y471" i="2" a="1"/>
  <c r="Y471" i="2" s="1"/>
  <c r="Y470" i="2"/>
  <c r="Y470" i="2" a="1"/>
  <c r="Y469" i="2" a="1"/>
  <c r="Y469" i="2" s="1"/>
  <c r="Y468" i="2" a="1"/>
  <c r="Y468" i="2" s="1"/>
  <c r="Y467" i="2" a="1"/>
  <c r="Y467" i="2" s="1"/>
  <c r="Y466" i="2" a="1"/>
  <c r="Y466" i="2" s="1"/>
  <c r="Y465" i="2" a="1"/>
  <c r="Y465" i="2" s="1"/>
  <c r="Y464" i="2" a="1"/>
  <c r="Y464" i="2" s="1"/>
  <c r="Y463" i="2" a="1"/>
  <c r="Y463" i="2" s="1"/>
  <c r="Y462" i="2" a="1"/>
  <c r="Y462" i="2" s="1"/>
  <c r="Y461" i="2" a="1"/>
  <c r="Y461" i="2" s="1"/>
  <c r="Y460" i="2" a="1"/>
  <c r="Y460" i="2" s="1"/>
  <c r="Y459" i="2" a="1"/>
  <c r="Y459" i="2" s="1"/>
  <c r="Y458" i="2" a="1"/>
  <c r="Y458" i="2" s="1"/>
  <c r="Y457" i="2" a="1"/>
  <c r="Y457" i="2" s="1"/>
  <c r="Y456" i="2"/>
  <c r="Y456" i="2" a="1"/>
  <c r="Y455" i="2" a="1"/>
  <c r="Y455" i="2" s="1"/>
  <c r="Y454" i="2" a="1"/>
  <c r="Y454" i="2" s="1"/>
  <c r="Y453" i="2" a="1"/>
  <c r="Y453" i="2" s="1"/>
  <c r="Y452" i="2" a="1"/>
  <c r="Y452" i="2" s="1"/>
  <c r="Y451" i="2" a="1"/>
  <c r="Y451" i="2" s="1"/>
  <c r="Y450" i="2" a="1"/>
  <c r="Y450" i="2" s="1"/>
  <c r="Y449" i="2" a="1"/>
  <c r="Y449" i="2" s="1"/>
  <c r="Y448" i="2" a="1"/>
  <c r="Y448" i="2" s="1"/>
  <c r="Y447" i="2"/>
  <c r="Y447" i="2" a="1"/>
  <c r="Y446" i="2" a="1"/>
  <c r="Y446" i="2" s="1"/>
  <c r="Y445" i="2" a="1"/>
  <c r="Y445" i="2" s="1"/>
  <c r="Y444" i="2" a="1"/>
  <c r="Y444" i="2" s="1"/>
  <c r="Y443" i="2" a="1"/>
  <c r="Y443" i="2" s="1"/>
  <c r="Y442" i="2" a="1"/>
  <c r="Y442" i="2" s="1"/>
  <c r="Y441" i="2" a="1"/>
  <c r="Y441" i="2" s="1"/>
  <c r="Y440" i="2" a="1"/>
  <c r="Y440" i="2" s="1"/>
  <c r="Y439" i="2"/>
  <c r="Y439" i="2" a="1"/>
  <c r="Y438" i="2"/>
  <c r="Y438" i="2" a="1"/>
  <c r="Y437" i="2" a="1"/>
  <c r="Y437" i="2" s="1"/>
  <c r="Y436" i="2" a="1"/>
  <c r="Y436" i="2" s="1"/>
  <c r="Y435" i="2" a="1"/>
  <c r="Y435" i="2" s="1"/>
  <c r="Y434" i="2" a="1"/>
  <c r="Y434" i="2" s="1"/>
  <c r="Y433" i="2" a="1"/>
  <c r="Y433" i="2" s="1"/>
  <c r="Y432" i="2"/>
  <c r="Y432" i="2" a="1"/>
  <c r="Y431" i="2" a="1"/>
  <c r="Y431" i="2" s="1"/>
  <c r="Y430" i="2"/>
  <c r="Y430" i="2" a="1"/>
  <c r="Y429" i="2" a="1"/>
  <c r="Y429" i="2" s="1"/>
  <c r="Y428" i="2" a="1"/>
  <c r="Y428" i="2" s="1"/>
  <c r="Y427" i="2" a="1"/>
  <c r="Y427" i="2" s="1"/>
  <c r="Y426" i="2" a="1"/>
  <c r="Y426" i="2" s="1"/>
  <c r="Y425" i="2" a="1"/>
  <c r="Y425" i="2" s="1"/>
  <c r="Y424" i="2"/>
  <c r="Y424" i="2" a="1"/>
  <c r="Y423" i="2"/>
  <c r="Y423" i="2" a="1"/>
  <c r="Y422" i="2" a="1"/>
  <c r="Y422" i="2" s="1"/>
  <c r="Y421" i="2" a="1"/>
  <c r="Y421" i="2" s="1"/>
  <c r="Y420" i="2" a="1"/>
  <c r="Y420" i="2" s="1"/>
  <c r="Y419" i="2" a="1"/>
  <c r="Y419" i="2" s="1"/>
  <c r="Y418" i="2" a="1"/>
  <c r="Y418" i="2" s="1"/>
  <c r="Y417" i="2" a="1"/>
  <c r="Y417" i="2" s="1"/>
  <c r="Y416" i="2"/>
  <c r="Y416" i="2" a="1"/>
  <c r="Y415" i="2"/>
  <c r="Y415" i="2" a="1"/>
  <c r="Y414" i="2"/>
  <c r="Y414" i="2" a="1"/>
  <c r="Y413" i="2" a="1"/>
  <c r="Y413" i="2" s="1"/>
  <c r="Y412" i="2" a="1"/>
  <c r="Y412" i="2" s="1"/>
  <c r="Y411" i="2" a="1"/>
  <c r="Y411" i="2" s="1"/>
  <c r="Y410" i="2" a="1"/>
  <c r="Y410" i="2" s="1"/>
  <c r="Y409" i="2" a="1"/>
  <c r="Y409" i="2" s="1"/>
  <c r="Y408" i="2" a="1"/>
  <c r="Y408" i="2" s="1"/>
  <c r="Y407" i="2"/>
  <c r="Y407" i="2" a="1"/>
  <c r="Y406" i="2"/>
  <c r="Y406" i="2" a="1"/>
  <c r="Y405" i="2" a="1"/>
  <c r="Y405" i="2" s="1"/>
  <c r="Y404" i="2" a="1"/>
  <c r="Y404" i="2" s="1"/>
  <c r="Y403" i="2" a="1"/>
  <c r="Y403" i="2" s="1"/>
  <c r="Y402" i="2" a="1"/>
  <c r="Y402" i="2" s="1"/>
  <c r="Y401" i="2" a="1"/>
  <c r="Y401" i="2" s="1"/>
  <c r="Y400" i="2"/>
  <c r="Y400" i="2" a="1"/>
  <c r="Y399" i="2" a="1"/>
  <c r="Y399" i="2" s="1"/>
  <c r="Y398" i="2"/>
  <c r="Y398" i="2" a="1"/>
  <c r="Y397" i="2" a="1"/>
  <c r="Y397" i="2" s="1"/>
  <c r="Y396" i="2" a="1"/>
  <c r="Y396" i="2" s="1"/>
  <c r="Y395" i="2" a="1"/>
  <c r="Y395" i="2" s="1"/>
  <c r="Y394" i="2" a="1"/>
  <c r="Y394" i="2" s="1"/>
  <c r="Y393" i="2" a="1"/>
  <c r="Y393" i="2" s="1"/>
  <c r="Y392" i="2"/>
  <c r="Y392" i="2" a="1"/>
  <c r="Y391" i="2"/>
  <c r="Y391" i="2" a="1"/>
  <c r="Y390" i="2" a="1"/>
  <c r="Y390" i="2" s="1"/>
  <c r="Y389" i="2" a="1"/>
  <c r="Y389" i="2" s="1"/>
  <c r="Y388" i="2" a="1"/>
  <c r="Y388" i="2" s="1"/>
  <c r="Y387" i="2" a="1"/>
  <c r="Y387" i="2" s="1"/>
  <c r="Y386" i="2" a="1"/>
  <c r="Y386" i="2" s="1"/>
  <c r="Y385" i="2" a="1"/>
  <c r="Y385" i="2" s="1"/>
  <c r="Y384" i="2"/>
  <c r="Y384" i="2" a="1"/>
  <c r="Y383" i="2"/>
  <c r="Y383" i="2" a="1"/>
  <c r="Y382" i="2"/>
  <c r="Y382" i="2" a="1"/>
  <c r="Y381" i="2" a="1"/>
  <c r="Y381" i="2" s="1"/>
  <c r="Y380" i="2" a="1"/>
  <c r="Y380" i="2" s="1"/>
  <c r="Y379" i="2" a="1"/>
  <c r="Y379" i="2" s="1"/>
  <c r="Y378" i="2" a="1"/>
  <c r="Y378" i="2" s="1"/>
  <c r="Y377" i="2" a="1"/>
  <c r="Y377" i="2" s="1"/>
  <c r="Y376" i="2" a="1"/>
  <c r="Y376" i="2" s="1"/>
  <c r="Y375" i="2"/>
  <c r="Y375" i="2" a="1"/>
  <c r="Y374" i="2"/>
  <c r="Y374" i="2" a="1"/>
  <c r="Y373" i="2" a="1"/>
  <c r="Y373" i="2" s="1"/>
  <c r="Y372" i="2" a="1"/>
  <c r="Y372" i="2" s="1"/>
  <c r="Y371" i="2" a="1"/>
  <c r="Y371" i="2" s="1"/>
  <c r="Y370" i="2" a="1"/>
  <c r="Y370" i="2" s="1"/>
  <c r="Y369" i="2" a="1"/>
  <c r="Y369" i="2" s="1"/>
  <c r="Y368" i="2"/>
  <c r="Y368" i="2" a="1"/>
  <c r="Y367" i="2" a="1"/>
  <c r="Y367" i="2" s="1"/>
  <c r="Y366" i="2"/>
  <c r="Y366" i="2" a="1"/>
  <c r="Y365" i="2" a="1"/>
  <c r="Y365" i="2" s="1"/>
  <c r="Y364" i="2" a="1"/>
  <c r="Y364" i="2" s="1"/>
  <c r="Y363" i="2" a="1"/>
  <c r="Y363" i="2" s="1"/>
  <c r="Y362" i="2" a="1"/>
  <c r="Y362" i="2" s="1"/>
  <c r="Y361" i="2" a="1"/>
  <c r="Y361" i="2" s="1"/>
  <c r="Y360" i="2"/>
  <c r="Y360" i="2" a="1"/>
  <c r="Y359" i="2"/>
  <c r="Y359" i="2" a="1"/>
  <c r="Y358" i="2" a="1"/>
  <c r="Y358" i="2" s="1"/>
  <c r="Y357" i="2" a="1"/>
  <c r="Y357" i="2" s="1"/>
  <c r="Y356" i="2" a="1"/>
  <c r="Y356" i="2" s="1"/>
  <c r="Y355" i="2" a="1"/>
  <c r="Y355" i="2" s="1"/>
  <c r="Y354" i="2" a="1"/>
  <c r="Y354" i="2" s="1"/>
  <c r="Y353" i="2" a="1"/>
  <c r="Y353" i="2" s="1"/>
  <c r="Y352" i="2"/>
  <c r="Y352" i="2" a="1"/>
  <c r="Y351" i="2"/>
  <c r="Y351" i="2" a="1"/>
  <c r="Y350" i="2"/>
  <c r="Y350" i="2" a="1"/>
  <c r="Y349" i="2" a="1"/>
  <c r="Y349" i="2" s="1"/>
  <c r="Y348" i="2" a="1"/>
  <c r="Y348" i="2" s="1"/>
  <c r="Y347" i="2" a="1"/>
  <c r="Y347" i="2" s="1"/>
  <c r="Y346" i="2" a="1"/>
  <c r="Y346" i="2" s="1"/>
  <c r="Y345" i="2" a="1"/>
  <c r="Y345" i="2" s="1"/>
  <c r="Y344" i="2" a="1"/>
  <c r="Y344" i="2" s="1"/>
  <c r="Y343" i="2"/>
  <c r="Y343" i="2" a="1"/>
  <c r="Y342" i="2"/>
  <c r="Y342" i="2" a="1"/>
  <c r="Y341" i="2" a="1"/>
  <c r="Y341" i="2" s="1"/>
  <c r="Y340" i="2" a="1"/>
  <c r="Y340" i="2" s="1"/>
  <c r="Y339" i="2" a="1"/>
  <c r="Y339" i="2" s="1"/>
  <c r="Y338" i="2" a="1"/>
  <c r="Y338" i="2" s="1"/>
  <c r="Y337" i="2" a="1"/>
  <c r="Y337" i="2" s="1"/>
  <c r="Y336" i="2"/>
  <c r="Y336" i="2" a="1"/>
  <c r="Y335" i="2" a="1"/>
  <c r="Y335" i="2" s="1"/>
  <c r="Y334" i="2"/>
  <c r="Y334" i="2" a="1"/>
  <c r="Y333" i="2" a="1"/>
  <c r="Y333" i="2" s="1"/>
  <c r="Y332" i="2" a="1"/>
  <c r="Y332" i="2" s="1"/>
  <c r="Y331" i="2" a="1"/>
  <c r="Y331" i="2" s="1"/>
  <c r="Y330" i="2" a="1"/>
  <c r="Y330" i="2" s="1"/>
  <c r="Y329" i="2" a="1"/>
  <c r="Y329" i="2" s="1"/>
  <c r="Y328" i="2"/>
  <c r="Y328" i="2" a="1"/>
  <c r="Y327" i="2"/>
  <c r="Y327" i="2" a="1"/>
  <c r="Y326" i="2" a="1"/>
  <c r="Y326" i="2" s="1"/>
  <c r="Y325" i="2"/>
  <c r="Y325" i="2" a="1"/>
  <c r="Y324" i="2"/>
  <c r="Y324" i="2" a="1"/>
  <c r="Y323" i="2"/>
  <c r="Y323" i="2" a="1"/>
  <c r="Y322" i="2" a="1"/>
  <c r="Y322" i="2" s="1"/>
  <c r="Y321" i="2"/>
  <c r="Y321" i="2" a="1"/>
  <c r="Y320" i="2"/>
  <c r="Y320" i="2" a="1"/>
  <c r="Y319" i="2"/>
  <c r="Y319" i="2" a="1"/>
  <c r="Y318" i="2" a="1"/>
  <c r="Y318" i="2" s="1"/>
  <c r="Y317" i="2"/>
  <c r="Y317" i="2" a="1"/>
  <c r="Y316" i="2"/>
  <c r="Y316" i="2" a="1"/>
  <c r="Y315" i="2"/>
  <c r="Y315" i="2" a="1"/>
  <c r="Y314" i="2" a="1"/>
  <c r="Y314" i="2" s="1"/>
  <c r="Y313" i="2"/>
  <c r="Y313" i="2" a="1"/>
  <c r="Y312" i="2"/>
  <c r="Y312" i="2" a="1"/>
  <c r="Y311" i="2"/>
  <c r="Y311" i="2" a="1"/>
  <c r="Y310" i="2" a="1"/>
  <c r="Y310" i="2" s="1"/>
  <c r="Y309" i="2"/>
  <c r="Y309" i="2" a="1"/>
  <c r="Y308" i="2"/>
  <c r="Y308" i="2" a="1"/>
  <c r="Y307" i="2"/>
  <c r="Y307" i="2" a="1"/>
  <c r="Y306" i="2" a="1"/>
  <c r="Y306" i="2" s="1"/>
  <c r="Y305" i="2"/>
  <c r="Y305" i="2" a="1"/>
  <c r="Y304" i="2" a="1"/>
  <c r="Y304" i="2" s="1"/>
  <c r="Y303" i="2" a="1"/>
  <c r="Y303" i="2" s="1"/>
  <c r="Y302" i="2" a="1"/>
  <c r="Y302" i="2" s="1"/>
  <c r="Y301" i="2"/>
  <c r="Y301" i="2" a="1"/>
  <c r="Y300" i="2" a="1"/>
  <c r="Y300" i="2" s="1"/>
  <c r="Y299" i="2" a="1"/>
  <c r="Y299" i="2" s="1"/>
  <c r="Y298" i="2" a="1"/>
  <c r="Y298" i="2" s="1"/>
  <c r="Y297" i="2"/>
  <c r="Y297" i="2" a="1"/>
  <c r="Y296" i="2" a="1"/>
  <c r="Y296" i="2" s="1"/>
  <c r="Y295" i="2" a="1"/>
  <c r="Y295" i="2" s="1"/>
  <c r="Y294" i="2" a="1"/>
  <c r="Y294" i="2" s="1"/>
  <c r="Y293" i="2"/>
  <c r="Y293" i="2" a="1"/>
  <c r="Y292" i="2" a="1"/>
  <c r="Y292" i="2" s="1"/>
  <c r="Y291" i="2" a="1"/>
  <c r="Y291" i="2" s="1"/>
  <c r="Y290" i="2" a="1"/>
  <c r="Y290" i="2" s="1"/>
  <c r="Y289" i="2"/>
  <c r="Y289" i="2" a="1"/>
  <c r="Y288" i="2" a="1"/>
  <c r="Y288" i="2" s="1"/>
  <c r="Y287" i="2" a="1"/>
  <c r="Y287" i="2" s="1"/>
  <c r="Y286" i="2" a="1"/>
  <c r="Y286" i="2" s="1"/>
  <c r="Y285" i="2"/>
  <c r="Y285" i="2" a="1"/>
  <c r="Y284" i="2" a="1"/>
  <c r="Y284" i="2" s="1"/>
  <c r="Y283" i="2" a="1"/>
  <c r="Y283" i="2" s="1"/>
  <c r="Y282" i="2" a="1"/>
  <c r="Y282" i="2" s="1"/>
  <c r="Y281" i="2" a="1"/>
  <c r="Y281" i="2" s="1"/>
  <c r="Y280" i="2" a="1"/>
  <c r="Y280" i="2" s="1"/>
  <c r="Y279" i="2" a="1"/>
  <c r="Y279" i="2" s="1"/>
  <c r="Y278" i="2" a="1"/>
  <c r="Y278" i="2" s="1"/>
  <c r="Y277" i="2" a="1"/>
  <c r="Y277" i="2" s="1"/>
  <c r="Y276" i="2" a="1"/>
  <c r="Y276" i="2" s="1"/>
  <c r="Y275" i="2" a="1"/>
  <c r="Y275" i="2" s="1"/>
  <c r="Y274" i="2" a="1"/>
  <c r="Y274" i="2" s="1"/>
  <c r="Y273" i="2" a="1"/>
  <c r="Y273" i="2" s="1"/>
  <c r="Y272" i="2" a="1"/>
  <c r="Y272" i="2" s="1"/>
  <c r="Y271" i="2" a="1"/>
  <c r="Y271" i="2" s="1"/>
  <c r="Y270" i="2" a="1"/>
  <c r="Y270" i="2" s="1"/>
  <c r="Y269" i="2" a="1"/>
  <c r="Y269" i="2" s="1"/>
  <c r="Y268" i="2" a="1"/>
  <c r="Y268" i="2" s="1"/>
  <c r="Y267" i="2" a="1"/>
  <c r="Y267" i="2" s="1"/>
  <c r="Y266" i="2" a="1"/>
  <c r="Y266" i="2" s="1"/>
  <c r="Y265" i="2" a="1"/>
  <c r="Y265" i="2" s="1"/>
  <c r="Y264" i="2" a="1"/>
  <c r="Y264" i="2" s="1"/>
  <c r="Y263" i="2" a="1"/>
  <c r="Y263" i="2" s="1"/>
  <c r="Y262" i="2" a="1"/>
  <c r="Y262" i="2" s="1"/>
  <c r="Y261" i="2" a="1"/>
  <c r="Y261" i="2" s="1"/>
  <c r="Y260" i="2" a="1"/>
  <c r="Y260" i="2" s="1"/>
  <c r="Y259" i="2" a="1"/>
  <c r="Y259" i="2" s="1"/>
  <c r="Y258" i="2" a="1"/>
  <c r="Y258" i="2" s="1"/>
  <c r="Y257" i="2" a="1"/>
  <c r="Y257" i="2" s="1"/>
  <c r="Y256" i="2" a="1"/>
  <c r="Y256" i="2" s="1"/>
  <c r="Y255" i="2" a="1"/>
  <c r="Y255" i="2" s="1"/>
  <c r="Y254" i="2" a="1"/>
  <c r="Y254" i="2" s="1"/>
  <c r="Y253" i="2" a="1"/>
  <c r="Y253" i="2" s="1"/>
  <c r="Y252" i="2" a="1"/>
  <c r="Y252" i="2" s="1"/>
  <c r="Y251" i="2" a="1"/>
  <c r="Y251" i="2" s="1"/>
  <c r="Y250" i="2" a="1"/>
  <c r="Y250" i="2" s="1"/>
  <c r="Y249" i="2" a="1"/>
  <c r="Y249" i="2" s="1"/>
  <c r="Y248" i="2" a="1"/>
  <c r="Y248" i="2" s="1"/>
  <c r="Y247" i="2" a="1"/>
  <c r="Y247" i="2" s="1"/>
  <c r="Y246" i="2" a="1"/>
  <c r="Y246" i="2" s="1"/>
  <c r="Y245" i="2" a="1"/>
  <c r="Y245" i="2" s="1"/>
  <c r="Y244" i="2" a="1"/>
  <c r="Y244" i="2" s="1"/>
  <c r="Y243" i="2" a="1"/>
  <c r="Y243" i="2" s="1"/>
  <c r="Y242" i="2" a="1"/>
  <c r="Y242" i="2" s="1"/>
  <c r="Y241" i="2" a="1"/>
  <c r="Y241" i="2" s="1"/>
  <c r="Y240" i="2" a="1"/>
  <c r="Y240" i="2" s="1"/>
  <c r="Y239" i="2" a="1"/>
  <c r="Y239" i="2" s="1"/>
  <c r="Y238" i="2" a="1"/>
  <c r="Y238" i="2" s="1"/>
  <c r="Y237" i="2" a="1"/>
  <c r="Y237" i="2" s="1"/>
  <c r="Y236" i="2" a="1"/>
  <c r="Y236" i="2" s="1"/>
  <c r="Y235" i="2" a="1"/>
  <c r="Y235" i="2" s="1"/>
  <c r="Y234" i="2" a="1"/>
  <c r="Y234" i="2" s="1"/>
  <c r="Y233" i="2" a="1"/>
  <c r="Y233" i="2" s="1"/>
  <c r="Y232" i="2" a="1"/>
  <c r="Y232" i="2" s="1"/>
  <c r="Y231" i="2" a="1"/>
  <c r="Y231" i="2" s="1"/>
  <c r="Y230" i="2" a="1"/>
  <c r="Y230" i="2" s="1"/>
  <c r="Y229" i="2" a="1"/>
  <c r="Y229" i="2" s="1"/>
  <c r="Y228" i="2" a="1"/>
  <c r="Y228" i="2" s="1"/>
  <c r="Y227" i="2" a="1"/>
  <c r="Y227" i="2" s="1"/>
  <c r="Y226" i="2" a="1"/>
  <c r="Y226" i="2" s="1"/>
  <c r="Y225" i="2" a="1"/>
  <c r="Y225" i="2" s="1"/>
  <c r="Y224" i="2" a="1"/>
  <c r="Y224" i="2" s="1"/>
  <c r="Y223" i="2" a="1"/>
  <c r="Y223" i="2" s="1"/>
  <c r="Y222" i="2" a="1"/>
  <c r="Y222" i="2" s="1"/>
  <c r="Y221" i="2" a="1"/>
  <c r="Y221" i="2" s="1"/>
  <c r="Y220" i="2" a="1"/>
  <c r="Y220" i="2" s="1"/>
  <c r="Y219" i="2" a="1"/>
  <c r="Y219" i="2" s="1"/>
  <c r="Y218" i="2" a="1"/>
  <c r="Y218" i="2" s="1"/>
  <c r="Y217" i="2"/>
  <c r="Y217" i="2" a="1"/>
  <c r="Y216" i="2" a="1"/>
  <c r="Y216" i="2" s="1"/>
  <c r="Y215" i="2" a="1"/>
  <c r="Y215" i="2" s="1"/>
  <c r="Y214" i="2" a="1"/>
  <c r="Y214" i="2" s="1"/>
  <c r="Y213" i="2" a="1"/>
  <c r="Y213" i="2" s="1"/>
  <c r="Y212" i="2" a="1"/>
  <c r="Y212" i="2" s="1"/>
  <c r="Y211" i="2" a="1"/>
  <c r="Y211" i="2" s="1"/>
  <c r="Y210" i="2" a="1"/>
  <c r="Y210" i="2" s="1"/>
  <c r="Y209" i="2" a="1"/>
  <c r="Y209" i="2" s="1"/>
  <c r="Y208" i="2"/>
  <c r="Y208" i="2" a="1"/>
  <c r="Y207" i="2" a="1"/>
  <c r="Y207" i="2" s="1"/>
  <c r="Y206" i="2" a="1"/>
  <c r="Y206" i="2" s="1"/>
  <c r="Y205" i="2" a="1"/>
  <c r="Y205" i="2" s="1"/>
  <c r="Y204" i="2" a="1"/>
  <c r="Y204" i="2" s="1"/>
  <c r="Y203" i="2" a="1"/>
  <c r="Y203" i="2" s="1"/>
  <c r="Y202" i="2" a="1"/>
  <c r="Y202" i="2" s="1"/>
  <c r="Y201" i="2" a="1"/>
  <c r="Y201" i="2" s="1"/>
  <c r="Y200" i="2" a="1"/>
  <c r="Y200" i="2" s="1"/>
  <c r="Y199" i="2"/>
  <c r="Y199" i="2" a="1"/>
  <c r="Y198" i="2" a="1"/>
  <c r="Y198" i="2" s="1"/>
  <c r="Y197" i="2" a="1"/>
  <c r="Y197" i="2" s="1"/>
  <c r="Y196" i="2" a="1"/>
  <c r="Y196" i="2" s="1"/>
  <c r="Y195" i="2" a="1"/>
  <c r="Y195" i="2" s="1"/>
  <c r="Y194" i="2" a="1"/>
  <c r="Y194" i="2" s="1"/>
  <c r="Y193" i="2" a="1"/>
  <c r="Y193" i="2" s="1"/>
  <c r="Y192" i="2" a="1"/>
  <c r="Y192" i="2" s="1"/>
  <c r="Y191" i="2" a="1"/>
  <c r="Y191" i="2" s="1"/>
  <c r="Y190" i="2" a="1"/>
  <c r="Y190" i="2" s="1"/>
  <c r="Y189" i="2" a="1"/>
  <c r="Y189" i="2" s="1"/>
  <c r="Y188" i="2" a="1"/>
  <c r="Y188" i="2" s="1"/>
  <c r="Y187" i="2" a="1"/>
  <c r="Y187" i="2" s="1"/>
  <c r="Y186" i="2" a="1"/>
  <c r="Y186" i="2" s="1"/>
  <c r="Y185" i="2"/>
  <c r="Y185" i="2" a="1"/>
  <c r="Y184" i="2" a="1"/>
  <c r="Y184" i="2" s="1"/>
  <c r="Y183" i="2" a="1"/>
  <c r="Y183" i="2" s="1"/>
  <c r="Y182" i="2" a="1"/>
  <c r="Y182" i="2" s="1"/>
  <c r="Y181" i="2" a="1"/>
  <c r="Y181" i="2" s="1"/>
  <c r="Y180" i="2" a="1"/>
  <c r="Y180" i="2" s="1"/>
  <c r="Y179" i="2" a="1"/>
  <c r="Y179" i="2" s="1"/>
  <c r="Y178" i="2" a="1"/>
  <c r="Y178" i="2" s="1"/>
  <c r="Y177" i="2" a="1"/>
  <c r="Y177" i="2" s="1"/>
  <c r="Y176" i="2"/>
  <c r="Y176" i="2" a="1"/>
  <c r="Y175" i="2" a="1"/>
  <c r="Y175" i="2" s="1"/>
  <c r="Y174" i="2" a="1"/>
  <c r="Y174" i="2" s="1"/>
  <c r="Y173" i="2" a="1"/>
  <c r="Y173" i="2" s="1"/>
  <c r="Y172" i="2" a="1"/>
  <c r="Y172" i="2" s="1"/>
  <c r="Y171" i="2" a="1"/>
  <c r="Y171" i="2" s="1"/>
  <c r="Y170" i="2" a="1"/>
  <c r="Y170" i="2" s="1"/>
  <c r="Y169" i="2" a="1"/>
  <c r="Y169" i="2" s="1"/>
  <c r="Y168" i="2" a="1"/>
  <c r="Y168" i="2" s="1"/>
  <c r="Y167" i="2"/>
  <c r="Y167" i="2" a="1"/>
  <c r="Y166" i="2" a="1"/>
  <c r="Y166" i="2" s="1"/>
  <c r="Y165" i="2" a="1"/>
  <c r="Y165" i="2" s="1"/>
  <c r="Y164" i="2" a="1"/>
  <c r="Y164" i="2" s="1"/>
  <c r="Y163" i="2" a="1"/>
  <c r="Y163" i="2" s="1"/>
  <c r="Y162" i="2" a="1"/>
  <c r="Y162" i="2" s="1"/>
  <c r="Y161" i="2" a="1"/>
  <c r="Y161" i="2" s="1"/>
  <c r="Y160" i="2" a="1"/>
  <c r="Y160" i="2" s="1"/>
  <c r="Y159" i="2" a="1"/>
  <c r="Y159" i="2" s="1"/>
  <c r="Y158" i="2" a="1"/>
  <c r="Y158" i="2" s="1"/>
  <c r="Y157" i="2" a="1"/>
  <c r="Y157" i="2" s="1"/>
  <c r="Y156" i="2" a="1"/>
  <c r="Y156" i="2" s="1"/>
  <c r="Y155" i="2" a="1"/>
  <c r="Y155" i="2" s="1"/>
  <c r="Y154" i="2" a="1"/>
  <c r="Y154" i="2" s="1"/>
  <c r="Y153" i="2"/>
  <c r="Y153" i="2" a="1"/>
  <c r="Y152" i="2" a="1"/>
  <c r="Y152" i="2" s="1"/>
  <c r="Y151" i="2" a="1"/>
  <c r="Y151" i="2" s="1"/>
  <c r="Y150" i="2" a="1"/>
  <c r="Y150" i="2" s="1"/>
  <c r="Y149" i="2" a="1"/>
  <c r="Y149" i="2" s="1"/>
  <c r="Y148" i="2" a="1"/>
  <c r="Y148" i="2" s="1"/>
  <c r="Y147" i="2" a="1"/>
  <c r="Y147" i="2" s="1"/>
  <c r="Y146" i="2" a="1"/>
  <c r="Y146" i="2" s="1"/>
  <c r="Y145" i="2" a="1"/>
  <c r="Y145" i="2" s="1"/>
  <c r="Y144" i="2"/>
  <c r="Y144" i="2" a="1"/>
  <c r="Y143" i="2" a="1"/>
  <c r="Y143" i="2" s="1"/>
  <c r="Y142" i="2" a="1"/>
  <c r="Y142" i="2" s="1"/>
  <c r="Y141" i="2" a="1"/>
  <c r="Y141" i="2" s="1"/>
  <c r="Y140" i="2"/>
  <c r="Y140" i="2" a="1"/>
  <c r="Y139" i="2" a="1"/>
  <c r="Y139" i="2" s="1"/>
  <c r="Y138" i="2" a="1"/>
  <c r="Y138" i="2" s="1"/>
  <c r="Y137" i="2" a="1"/>
  <c r="Y137" i="2" s="1"/>
  <c r="Y136" i="2"/>
  <c r="Y136" i="2" a="1"/>
  <c r="Y135" i="2" a="1"/>
  <c r="Y135" i="2" s="1"/>
  <c r="Y134" i="2" a="1"/>
  <c r="Y134" i="2" s="1"/>
  <c r="Y133" i="2" a="1"/>
  <c r="Y133" i="2" s="1"/>
  <c r="Y132" i="2"/>
  <c r="Y132" i="2" a="1"/>
  <c r="Y131" i="2" a="1"/>
  <c r="Y131" i="2" s="1"/>
  <c r="Y130" i="2" a="1"/>
  <c r="Y130" i="2" s="1"/>
  <c r="Y129" i="2" a="1"/>
  <c r="Y129" i="2" s="1"/>
  <c r="Y128" i="2"/>
  <c r="Y128" i="2" a="1"/>
  <c r="Y127" i="2" a="1"/>
  <c r="Y127" i="2" s="1"/>
  <c r="Y126" i="2" a="1"/>
  <c r="Y126" i="2" s="1"/>
  <c r="Y125" i="2" a="1"/>
  <c r="Y125" i="2" s="1"/>
  <c r="Y124" i="2"/>
  <c r="Y124" i="2" a="1"/>
  <c r="Y123" i="2" a="1"/>
  <c r="Y123" i="2" s="1"/>
  <c r="Y122" i="2" a="1"/>
  <c r="Y122" i="2" s="1"/>
  <c r="Y121" i="2" a="1"/>
  <c r="Y121" i="2" s="1"/>
  <c r="Y120" i="2"/>
  <c r="Y120" i="2" a="1"/>
  <c r="Y119" i="2" a="1"/>
  <c r="Y119" i="2" s="1"/>
  <c r="Y118" i="2" a="1"/>
  <c r="Y118" i="2" s="1"/>
  <c r="Y117" i="2" a="1"/>
  <c r="Y117" i="2" s="1"/>
  <c r="Y116" i="2"/>
  <c r="Y116" i="2" a="1"/>
  <c r="Y115" i="2" a="1"/>
  <c r="Y115" i="2" s="1"/>
  <c r="Y114" i="2" a="1"/>
  <c r="Y114" i="2" s="1"/>
  <c r="Y113" i="2" a="1"/>
  <c r="Y113" i="2" s="1"/>
  <c r="Y112" i="2"/>
  <c r="Y112" i="2" a="1"/>
  <c r="Y111" i="2" a="1"/>
  <c r="Y111" i="2" s="1"/>
  <c r="Y110" i="2" a="1"/>
  <c r="Y110" i="2" s="1"/>
  <c r="Y109" i="2" a="1"/>
  <c r="Y109" i="2" s="1"/>
  <c r="Y108" i="2"/>
  <c r="Y108" i="2" a="1"/>
  <c r="Y107" i="2" a="1"/>
  <c r="Y107" i="2" s="1"/>
  <c r="Y106" i="2" a="1"/>
  <c r="Y106" i="2" s="1"/>
  <c r="Y105" i="2" a="1"/>
  <c r="Y105" i="2" s="1"/>
  <c r="Y104" i="2"/>
  <c r="Y104" i="2" a="1"/>
  <c r="Y103" i="2" a="1"/>
  <c r="Y103" i="2" s="1"/>
  <c r="Y102" i="2" a="1"/>
  <c r="Y102" i="2" s="1"/>
  <c r="Y101" i="2" a="1"/>
  <c r="Y101" i="2" s="1"/>
  <c r="Y100" i="2"/>
  <c r="Y100" i="2" a="1"/>
  <c r="Y99" i="2" a="1"/>
  <c r="Y99" i="2" s="1"/>
  <c r="Y98" i="2" a="1"/>
  <c r="Y98" i="2" s="1"/>
  <c r="Y97" i="2" a="1"/>
  <c r="Y97" i="2" s="1"/>
  <c r="Y96" i="2"/>
  <c r="Y96" i="2" a="1"/>
  <c r="Y95" i="2" a="1"/>
  <c r="Y95" i="2" s="1"/>
  <c r="Y94" i="2" a="1"/>
  <c r="Y94" i="2" s="1"/>
  <c r="Y93" i="2" a="1"/>
  <c r="Y93" i="2" s="1"/>
  <c r="Y92" i="2"/>
  <c r="Y92" i="2" a="1"/>
  <c r="Y91" i="2" a="1"/>
  <c r="Y91" i="2" s="1"/>
  <c r="Y90" i="2" a="1"/>
  <c r="Y90" i="2" s="1"/>
  <c r="Y89" i="2" a="1"/>
  <c r="Y89" i="2" s="1"/>
  <c r="Y88" i="2"/>
  <c r="Y88" i="2" a="1"/>
  <c r="Y87" i="2" a="1"/>
  <c r="Y87" i="2" s="1"/>
  <c r="Y86" i="2" a="1"/>
  <c r="Y86" i="2" s="1"/>
  <c r="Y85" i="2" a="1"/>
  <c r="Y85" i="2" s="1"/>
  <c r="Y84" i="2"/>
  <c r="Y84" i="2" a="1"/>
  <c r="Y83" i="2" a="1"/>
  <c r="Y83" i="2" s="1"/>
  <c r="Y82" i="2" a="1"/>
  <c r="Y82" i="2" s="1"/>
  <c r="Y81" i="2" a="1"/>
  <c r="Y81" i="2" s="1"/>
  <c r="Y80" i="2"/>
  <c r="Y80" i="2" a="1"/>
  <c r="Y79" i="2" a="1"/>
  <c r="Y79" i="2" s="1"/>
  <c r="Y78" i="2" a="1"/>
  <c r="Y78" i="2" s="1"/>
  <c r="Y77" i="2" a="1"/>
  <c r="Y77" i="2" s="1"/>
  <c r="Y76" i="2"/>
  <c r="Y76" i="2" a="1"/>
  <c r="Y75" i="2" a="1"/>
  <c r="Y75" i="2" s="1"/>
  <c r="Y74" i="2" a="1"/>
  <c r="Y74" i="2" s="1"/>
  <c r="Y73" i="2" a="1"/>
  <c r="Y73" i="2" s="1"/>
  <c r="Y72" i="2"/>
  <c r="Y72" i="2" a="1"/>
  <c r="Y71" i="2" a="1"/>
  <c r="Y71" i="2" s="1"/>
  <c r="Y70" i="2" a="1"/>
  <c r="Y70" i="2" s="1"/>
  <c r="Y69" i="2" a="1"/>
  <c r="Y69" i="2" s="1"/>
  <c r="Y68" i="2"/>
  <c r="Y68" i="2" a="1"/>
  <c r="Y67" i="2" a="1"/>
  <c r="Y67" i="2" s="1"/>
  <c r="Y66" i="2" a="1"/>
  <c r="Y66" i="2" s="1"/>
  <c r="Y65" i="2" a="1"/>
  <c r="Y65" i="2" s="1"/>
  <c r="Y64" i="2"/>
  <c r="Y64" i="2" a="1"/>
  <c r="Y63" i="2" a="1"/>
  <c r="Y63" i="2" s="1"/>
  <c r="Y62" i="2" a="1"/>
  <c r="Y62" i="2" s="1"/>
  <c r="Y61" i="2" a="1"/>
  <c r="Y61" i="2" s="1"/>
  <c r="Y60" i="2"/>
  <c r="Y60" i="2" a="1"/>
  <c r="Y59" i="2" a="1"/>
  <c r="Y59" i="2" s="1"/>
  <c r="Y58" i="2" a="1"/>
  <c r="Y58" i="2" s="1"/>
  <c r="Y57" i="2" a="1"/>
  <c r="Y57" i="2" s="1"/>
  <c r="Y56" i="2"/>
  <c r="Y56" i="2" a="1"/>
  <c r="Y55" i="2" a="1"/>
  <c r="Y55" i="2" s="1"/>
  <c r="Y54" i="2" a="1"/>
  <c r="Y54" i="2" s="1"/>
  <c r="Y53" i="2" a="1"/>
  <c r="Y53" i="2" s="1"/>
  <c r="Y52" i="2"/>
  <c r="Y52" i="2" a="1"/>
  <c r="Y51" i="2" a="1"/>
  <c r="Y51" i="2" s="1"/>
  <c r="Y50" i="2" a="1"/>
  <c r="Y50" i="2" s="1"/>
  <c r="Y49" i="2" a="1"/>
  <c r="Y49" i="2" s="1"/>
  <c r="Y48" i="2"/>
  <c r="Y48" i="2" a="1"/>
  <c r="Y47" i="2" a="1"/>
  <c r="Y47" i="2" s="1"/>
  <c r="Y46" i="2" a="1"/>
  <c r="Y46" i="2" s="1"/>
  <c r="Y45" i="2" a="1"/>
  <c r="Y45" i="2" s="1"/>
  <c r="Y44" i="2"/>
  <c r="Y44" i="2" a="1"/>
  <c r="Y43" i="2" a="1"/>
  <c r="Y43" i="2" s="1"/>
  <c r="Y42" i="2" a="1"/>
  <c r="Y42" i="2" s="1"/>
  <c r="Y41" i="2" a="1"/>
  <c r="Y41" i="2" s="1"/>
  <c r="Y40" i="2" a="1"/>
  <c r="Y40" i="2" s="1"/>
  <c r="Y39" i="2" a="1"/>
  <c r="Y39" i="2" s="1"/>
  <c r="Y38" i="2" a="1"/>
  <c r="Y38" i="2" s="1"/>
  <c r="Y37" i="2" a="1"/>
  <c r="Y37" i="2" s="1"/>
  <c r="Y36" i="2" a="1"/>
  <c r="Y36" i="2" s="1"/>
  <c r="Y35" i="2" a="1"/>
  <c r="Y35" i="2" s="1"/>
  <c r="Y34" i="2" a="1"/>
  <c r="Y34" i="2" s="1"/>
  <c r="Y33" i="2" a="1"/>
  <c r="Y33" i="2" s="1"/>
  <c r="Y32" i="2" a="1"/>
  <c r="Y32" i="2" s="1"/>
  <c r="Y31" i="2" a="1"/>
  <c r="Y31" i="2" s="1"/>
  <c r="Y30" i="2" a="1"/>
  <c r="Y30" i="2" s="1"/>
  <c r="Y29" i="2" a="1"/>
  <c r="Y29" i="2" s="1"/>
  <c r="Y28" i="2" a="1"/>
  <c r="Y28" i="2" s="1"/>
  <c r="Y27" i="2" a="1"/>
  <c r="Y27" i="2" s="1"/>
  <c r="Y26" i="2" a="1"/>
  <c r="Y26" i="2" s="1"/>
  <c r="Y25" i="2" a="1"/>
  <c r="Y25" i="2" s="1"/>
  <c r="Y24" i="2" a="1"/>
  <c r="Y24" i="2" s="1"/>
  <c r="Y23" i="2" a="1"/>
  <c r="Y23" i="2" s="1"/>
  <c r="Y22" i="2" a="1"/>
  <c r="Y22" i="2" s="1"/>
  <c r="Y21" i="2" a="1"/>
  <c r="Y21" i="2" s="1"/>
  <c r="Y20" i="2" a="1"/>
  <c r="Y20" i="2" s="1"/>
  <c r="Y19" i="2" a="1"/>
  <c r="Y19" i="2" s="1"/>
  <c r="Y18" i="2" a="1"/>
  <c r="Y18" i="2" s="1"/>
  <c r="Y17" i="2" a="1"/>
  <c r="Y17" i="2" s="1"/>
  <c r="Y16" i="2" a="1"/>
  <c r="Y16" i="2" s="1"/>
  <c r="Y15" i="2" a="1"/>
  <c r="Y15" i="2" s="1"/>
  <c r="Y14" i="2" a="1"/>
  <c r="Y14" i="2" s="1"/>
  <c r="Y13" i="2" a="1"/>
  <c r="Y13" i="2" s="1"/>
  <c r="Y12" i="2" a="1"/>
  <c r="Y12" i="2" s="1"/>
  <c r="Y11" i="2" a="1"/>
  <c r="Y11" i="2" s="1"/>
  <c r="Y10" i="2" a="1"/>
  <c r="Y10" i="2" s="1"/>
  <c r="Y9" i="2" a="1"/>
  <c r="Y9" i="2" s="1"/>
  <c r="Y8" i="2" a="1"/>
  <c r="Y8" i="2" s="1"/>
  <c r="Y7" i="2" a="1"/>
  <c r="Y7" i="2" s="1"/>
  <c r="Y6" i="2" a="1"/>
  <c r="Y6" i="2" s="1"/>
  <c r="Y5" i="2" a="1"/>
  <c r="Y5" i="2" s="1"/>
  <c r="Y4" i="2" a="1"/>
  <c r="Y4" i="2" s="1"/>
  <c r="Y3" i="2" a="1"/>
  <c r="Y3" i="2" s="1"/>
  <c r="Y2" i="2" a="1"/>
  <c r="Y2" i="2" s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<sst xmlns="http://schemas.openxmlformats.org/spreadsheetml/2006/main" count="1356" uniqueCount="994">
  <si>
    <t>YEAR-MONTH</t>
  </si>
  <si>
    <t>OA BEGIN</t>
  </si>
  <si>
    <t>OA INFLOW</t>
  </si>
  <si>
    <t>OA OUTFLOW</t>
  </si>
  <si>
    <t>OA END</t>
  </si>
  <si>
    <t>SA BEGIN</t>
  </si>
  <si>
    <t>SA INFLOW</t>
  </si>
  <si>
    <t>SA OUTFLOW</t>
  </si>
  <si>
    <t>SA END</t>
  </si>
  <si>
    <t>MA BEGIN</t>
  </si>
  <si>
    <t>MA INFLOW</t>
  </si>
  <si>
    <t>MA OUTFLOW</t>
  </si>
  <si>
    <t>MA END</t>
  </si>
  <si>
    <t>RA BEGIN</t>
  </si>
  <si>
    <t>RA INFLOW</t>
  </si>
  <si>
    <t>RA OUTFLOW</t>
  </si>
  <si>
    <t>RA END</t>
  </si>
  <si>
    <t>LOAN BEGIN</t>
  </si>
  <si>
    <t>LOAN INFLOW</t>
  </si>
  <si>
    <t>LOAN OUTFLOW</t>
  </si>
  <si>
    <t>LOAN END</t>
  </si>
  <si>
    <t>2025-04</t>
  </si>
  <si>
    <t>oa-Loan payment from OA Account at year 1--1687.39 | loan-Loan payment from OA Account at year 1--1687.39 | oa-Allocation for OA at age 50-1702.21 | sa-Allocation for SA at age 50-443.83 | ma-Allocation for MA at age 50-591.96</t>
  </si>
  <si>
    <t>2025-05</t>
  </si>
  <si>
    <t>loan-Loan payment from OA Account at year 2--1687.39 | ma-Allocation for MA at age 50-591.96 | sa-Allocation for SA at age 50-443.83 | oa-Allocation for OA at age 50-1702.21 | oa-Loan payment from OA Account at year 2--1687.39 | oa-Initial Balance of oa-167892.11 | loan-Initial Balance of loan-251101.00 | ma-Initial Balance of ma-72952.37 | sa-Initial Balance of sa-253163.35</t>
  </si>
  <si>
    <t>2025-06</t>
  </si>
  <si>
    <t>oa-Loan payment from OA Account at year 3--9999.99 | loan-Loan payment from OA Account at year 3--9999.99 | oa-Allocation for OA at age 50-1702.21 | sa-Allocation for SA at age 50-443.83 | ma-Allocation for MA at age 50-591.96</t>
  </si>
  <si>
    <t>2025-07</t>
  </si>
  <si>
    <t>ma-Allocation for MA at age 51-591.96 | sa-Allocation for SA at age 51-443.83 | loan-Loan payment from OA Account at year 4, age 51--1817.49 | oa-Loan payment from OA Account at year 4, age 51--1817.49 | oa-Allocation for OA at age 51-1702.21</t>
  </si>
  <si>
    <t>2025-08</t>
  </si>
  <si>
    <t>oa-Loan payment from OA Account at year 4, age 51--1817.49 | loan-Loan payment from OA Account at year 4, age 51--1817.49 | oa-Allocation for OA at age 51-1702.21 | sa-Allocation for SA at age 51-443.83 | ma-Allocation for MA at age 51-591.96</t>
  </si>
  <si>
    <t>2025-09</t>
  </si>
  <si>
    <t>oa-Allocation for OA at age 51-1702.21 | ma-Allocation for MA at age 51-591.96 | sa-Allocation for SA at age 51-443.83 | loan-Loan payment from OA Account at year 4, age 51--1817.49 | oa-Loan payment from OA Account at year 4, age 51--1817.49</t>
  </si>
  <si>
    <t>2025-10</t>
  </si>
  <si>
    <t>2025-11</t>
  </si>
  <si>
    <t>ma-Allocation for MA at age 51-591.96 | oa-Allocation for OA at age 51-1702.21 | sa-Allocation for SA at age 51-443.83 | oa-Loan payment from OA Account at year 4, age 51--1817.49 | loan-Loan payment from OA Account at year 4, age 51--1817.49</t>
  </si>
  <si>
    <t>2025-12</t>
  </si>
  <si>
    <t>sa-Interest for ra at age 51-857.19 | oa-Loan payment from OA Account at year 4, age 51--1817.49 | loan-Loan payment from OA Account at year 4, age 51--1817.49 | oa-Allocation for OA at age 51-1702.21 | sa-Allocation for SA at age 51-443.83 | ma-Allocation for MA at age 51-591.96 | oa-Interest for ra at age 51-331.11 | ma-Interest for ra at age 51-260.93 | sa-Extra Interest for ra at age 51-50.00</t>
  </si>
  <si>
    <t>2026-01</t>
  </si>
  <si>
    <t>ma-Allocation for MA at age 51-591.96 | sa-Allocation for SA at age 51-443.83 | oa-Loan payment from OA Account at year 4, age 51--1817.49 | loan-Loan payment from OA Account at year 4, age 51--1817.49 | oa-Allocation for OA at age 51-1702.21</t>
  </si>
  <si>
    <t>2026-02</t>
  </si>
  <si>
    <t>sa-Allocation for SA at age 51-443.83 | oa-Allocation for OA at age 51-1702.21 | ma-Allocation for MA at age 51-591.96 | oa-Loan payment from OA Account at year 4, age 51--1817.49 | loan-Loan payment from OA Account at year 4, age 51--1817.49</t>
  </si>
  <si>
    <t>2026-03</t>
  </si>
  <si>
    <t>2026-04</t>
  </si>
  <si>
    <t>2026-05</t>
  </si>
  <si>
    <t>2026-06</t>
  </si>
  <si>
    <t>sa-Allocation for SA at age 51-443.83 | oa-Loan payment from OA Account at year 4, age 51--1817.49 | loan-Loan payment from OA Account at year 4, age 51--1817.49 | oa-Allocation for OA at age 51-1702.21 | ma-Allocation for MA at age 51-591.96</t>
  </si>
  <si>
    <t>2026-07</t>
  </si>
  <si>
    <t>sa-Allocation for SA at age 52-443.83 | oa-Allocation for OA at age 52-1702.21 | ma-Allocation for MA at age 52-591.96 | oa-Loan payment from OA Account at year 4, age 52--1817.49 | loan-Loan payment from OA Account at year 4, age 52--1817.49</t>
  </si>
  <si>
    <t>2026-08</t>
  </si>
  <si>
    <t>oa-Loan payment from OA Account at year 4, age 52--1817.49 | loan-Loan payment from OA Account at year 4, age 52--1817.49 | oa-Allocation for OA at age 52-1702.21 | sa-Allocation for SA at age 52-443.83 | ma-Allocation for MA at age 52-591.96</t>
  </si>
  <si>
    <t>2026-09</t>
  </si>
  <si>
    <t>ma-Allocation for MA at age 52-591.96 | sa-Allocation for SA at age 52-443.83 | oa-Allocation for OA at age 52-1702.21 | loan-Loan payment from OA Account at year 4, age 52--1817.49 | oa-Loan payment from OA Account at year 4, age 52--1817.49</t>
  </si>
  <si>
    <t>2026-10</t>
  </si>
  <si>
    <t>2026-11</t>
  </si>
  <si>
    <t>2026-12</t>
  </si>
  <si>
    <t>oa-Loan payment from OA Account at year 4, age 52--1817.49 | loan-Loan payment from OA Account at year 4, age 52--1817.49 | oa-Allocation for OA at age 52-1702.21 | sa-Allocation for SA at age 52-443.83 | ma-Allocation for MA at age 52-591.96 | oa-Interest for ra at age 52-328.92 | sa-Interest for ra at age 52-877.97 | ma-Interest for ra at age 52-285.48 | sa-Extra Interest for ra at age 52-50.00</t>
  </si>
  <si>
    <t>2027-01</t>
  </si>
  <si>
    <t>ma-Allocation for MA at age 52-591.96 | sa-Allocation for SA at age 52-443.83 | oa-Loan payment from OA Account at year 4, age 52--1817.49 | loan-Loan payment from OA Account at year 4, age 52--1817.49 | oa-Allocation for OA at age 52-1702.21</t>
  </si>
  <si>
    <t>2027-02</t>
  </si>
  <si>
    <t>2027-03</t>
  </si>
  <si>
    <t>ma-Allocation for MA at age 52-591.96 | oa-Allocation for OA at age 52-1702.21 | sa-Allocation for SA at age 52-443.83 | oa-Loan payment from OA Account at year 4, age 52--1817.49 | loan-Loan payment from OA Account at year 4, age 52--1817.49</t>
  </si>
  <si>
    <t>2027-04</t>
  </si>
  <si>
    <t>2027-05</t>
  </si>
  <si>
    <t>2027-06</t>
  </si>
  <si>
    <t>2027-07</t>
  </si>
  <si>
    <t>oa-Loan payment from OA Account at year 4, age 53--1817.49 | loan-Loan payment from OA Account at year 4, age 53--1817.49 | oa-Allocation for OA at age 53-1702.21 | sa-Allocation for SA at age 53-443.83 | ma-Allocation for MA at age 53-591.96</t>
  </si>
  <si>
    <t>2027-08</t>
  </si>
  <si>
    <t>ma-Allocation for MA at age 53-591.96 | sa-Allocation for SA at age 53-443.83 | oa-Loan payment from OA Account at year 4, age 53--1817.49 | loan-Loan payment from OA Account at year 4, age 53--1817.49 | oa-Allocation for OA at age 53-1702.21</t>
  </si>
  <si>
    <t>2027-09</t>
  </si>
  <si>
    <t>2027-10</t>
  </si>
  <si>
    <t>ma-Allocation for MA at age 53-591.96 | oa-Allocation for OA at age 53-1702.21 | sa-Allocation for SA at age 53-443.83 | oa-Loan payment from OA Account at year 4, age 53--1817.49 | loan-Loan payment from OA Account at year 4, age 53--1817.49</t>
  </si>
  <si>
    <t>2027-11</t>
  </si>
  <si>
    <t>2027-12</t>
  </si>
  <si>
    <t>sa-Interest for ra at age 53-898.82 | sa-Extra Interest for ra at age 53-50.00 | ma-Interest for ra at age 53-310.11 | oa-Interest for ra at age 53-326.72 | loan-Loan payment from OA Account at year 4, age 53--1817.49 | sa-Allocation for SA at age 53-443.83 | oa-Loan payment from OA Account at year 4, age 53--1817.49 | ma-Allocation for MA at age 53-591.96 | oa-Allocation for OA at age 53-1702.21</t>
  </si>
  <si>
    <t>2028-01</t>
  </si>
  <si>
    <t>2028-02</t>
  </si>
  <si>
    <t>ma-Allocation for MA at age 53-591.96 | sa-Allocation for SA at age 53-443.83 | oa-Allocation for OA at age 53-1702.21 | loan-Loan payment from OA Account at year 4, age 53--1817.49 | oa-Loan payment from OA Account at year 4, age 53--1817.49</t>
  </si>
  <si>
    <t>2028-03</t>
  </si>
  <si>
    <t>2028-04</t>
  </si>
  <si>
    <t>2028-05</t>
  </si>
  <si>
    <t>2028-06</t>
  </si>
  <si>
    <t>ma-Allocation for MA at age 53-591.96 | sa-Allocation for SA at age 53-443.83 | loan-Loan payment from OA Account at year 4, age 53--1817.49 | oa-Loan payment from OA Account at year 4, age 53--1817.49 | oa-Allocation for OA at age 53-1702.21</t>
  </si>
  <si>
    <t>2028-07</t>
  </si>
  <si>
    <t>ma-Allocation for MA at age 54-591.96 | oa-Loan payment from OA Account at year 4, age 54--1817.49 | loan-Loan payment from OA Account at year 4, age 54--1817.49 | oa-Allocation for OA at age 54-1702.21 | sa-Allocation for SA at age 54-443.83</t>
  </si>
  <si>
    <t>2028-08</t>
  </si>
  <si>
    <t>oa-Allocation for OA at age 54-1702.21 | ma-Allocation for MA at age 54-591.96 | oa-Loan payment from OA Account at year 4, age 54--1817.49 | loan-Loan payment from OA Account at year 4, age 54--1817.49 | sa-Allocation for SA at age 54-443.83</t>
  </si>
  <si>
    <t>2028-09</t>
  </si>
  <si>
    <t>oa-Loan payment from OA Account at year 4, age 54--1817.49 | loan-Loan payment from OA Account at year 4, age 54--1817.49 | oa-Allocation for OA at age 54-1702.21 | sa-Allocation for SA at age 54-443.83 | ma-Allocation for MA at age 54-591.96</t>
  </si>
  <si>
    <t>2028-10</t>
  </si>
  <si>
    <t>sa-Allocation for SA at age 54-443.83 | oa-Allocation for OA at age 54-1702.21 | ma-Allocation for MA at age 54-591.96 | oa-Loan payment from OA Account at year 4, age 54--1817.49 | loan-Loan payment from OA Account at year 4, age 54--1817.49</t>
  </si>
  <si>
    <t>2028-11</t>
  </si>
  <si>
    <t>2028-12</t>
  </si>
  <si>
    <t>sa-Interest for ra at age 54-919.73 | sa-Extra Interest for ra at age 54-50.00 | ma-Interest for ra at age 54-334.82 | ma-Allocation for MA at age 54-591.96 | oa-Interest for ra at age 54-324.52 | sa-Allocation for SA at age 54-443.83 | oa-Allocation for OA at age 54-1702.21 | loan-Loan payment from OA Account at year 4, age 54--1817.49 | oa-Loan payment from OA Account at year 4, age 54--1817.49</t>
  </si>
  <si>
    <t>2029-01</t>
  </si>
  <si>
    <t>2029-02</t>
  </si>
  <si>
    <t>ma-Allocation for MA at age 54-591.96 | sa-Allocation for SA at age 54-443.83 | loan-Loan payment from OA Account at year 4, age 54--1817.49 | oa-Loan payment from OA Account at year 4, age 54--1817.49 | oa-Allocation for OA at age 54-1702.21</t>
  </si>
  <si>
    <t>2029-03</t>
  </si>
  <si>
    <t>2029-04</t>
  </si>
  <si>
    <t>sa-Allocation for SA at age 54-443.83 | ma-Allocation for MA at age 54-591.96 | oa-Allocation for OA at age 54-1702.21 | oa-Loan payment from OA Account at year 4, age 54--1817.49 | loan-Loan payment from OA Account at year 4, age 54--1817.49</t>
  </si>
  <si>
    <t>2029-05</t>
  </si>
  <si>
    <t>2029-06</t>
  </si>
  <si>
    <t>2029-07</t>
  </si>
  <si>
    <t>loan-transfer_cpf_age=55--148669.22 | sa-transfer_cpf_age=55--279996.22 | oa-transfer_cpf_age=55--155286.52 | ma-Allocation for MA at age 55-591.96 | excess-transfer_cpf_age=55-180113.52 | oa-Allocation for OA at age 55-1702.21 | sa-Allocation for SA at age 55-443.83 | ra-transfer_cpf_age=55-286613.52 | oa-Loan payment from OA Account at year 4, age 55--1817.49 | loan-Loan payment from OA Account at year 4, age 55--1817.49</t>
  </si>
  <si>
    <t>2029-08</t>
  </si>
  <si>
    <t>oa-Allocation for oa at age 55-219.04 | ma-Allocation for ma at age 55-2299.92 | ra-Allocation for ra at age 55-219.04</t>
  </si>
  <si>
    <t>2029-09</t>
  </si>
  <si>
    <t>2029-10</t>
  </si>
  <si>
    <t>ra-Allocation for ra at age 55-219.04 | ma-Allocation for ma at age 55-2299.92 | oa-Allocation for oa at age 55-219.04</t>
  </si>
  <si>
    <t>2029-11</t>
  </si>
  <si>
    <t>2029-12</t>
  </si>
  <si>
    <t>oa-Allocation for oa at age 55-219.04 | ma-Allocation for ma at age 55-2299.92 | ra-Allocation for ra at age 55-219.04 | oa-Interest for ra at age 55-3.65 | ma-Interest for ra at age 55-388.08 | ra-Interest for ra at age 55-959.03 | ra-Extra Interest for ra at age 55-50.00</t>
  </si>
  <si>
    <t>2030-01</t>
  </si>
  <si>
    <t>2030-02</t>
  </si>
  <si>
    <t>2030-03</t>
  </si>
  <si>
    <t>2030-04</t>
  </si>
  <si>
    <t>2030-05</t>
  </si>
  <si>
    <t>ra-Allocation for ra at age 55-219.04 | oa-Allocation for oa at age 55-219.04 | ma-Allocation for ma at age 55-2299.92</t>
  </si>
  <si>
    <t>2030-06</t>
  </si>
  <si>
    <t>2030-07</t>
  </si>
  <si>
    <t>oa-Allocation for oa at age 56-219.04 | ma-Allocation for ma at age 56-2299.92 | ra-Allocation for ra at age 56-219.04</t>
  </si>
  <si>
    <t>2030-08</t>
  </si>
  <si>
    <t>ra-Allocation for ra at age 56-219.04 | ma-Allocation for ma at age 56-2299.92 | oa-Allocation for oa at age 56-219.04</t>
  </si>
  <si>
    <t>2030-09</t>
  </si>
  <si>
    <t>2030-10</t>
  </si>
  <si>
    <t>2030-11</t>
  </si>
  <si>
    <t>ma-Allocation for ma at age 56-2299.92 | ra-Allocation for ra at age 56-219.04 | oa-Allocation for oa at age 56-219.04</t>
  </si>
  <si>
    <t>2030-12</t>
  </si>
  <si>
    <t>ra-Extra Interest for ra at age 56-50.00 | oa-Allocation for oa at age 56-219.04 | ma-Allocation for ma at age 56-2299.92 | ra-Allocation for ra at age 56-219.04 | oa-Interest for ra at age 56-12.42 | ma-Interest for ra at age 56-481.37 | ra-Interest for ra at age 56-971.15</t>
  </si>
  <si>
    <t>2031-01</t>
  </si>
  <si>
    <t>2031-02</t>
  </si>
  <si>
    <t>2031-03</t>
  </si>
  <si>
    <t>2031-04</t>
  </si>
  <si>
    <t>2031-05</t>
  </si>
  <si>
    <t>2031-06</t>
  </si>
  <si>
    <t>2031-07</t>
  </si>
  <si>
    <t>oa-Allocation for oa at age 57-219.04 | ma-Allocation for ma at age 57-2299.92 | ra-Allocation for ra at age 57-219.04</t>
  </si>
  <si>
    <t>2031-08</t>
  </si>
  <si>
    <t>ra-Allocation for ra at age 57-219.04 | oa-Allocation for oa at age 57-219.04 | ma-Allocation for ma at age 57-2299.92</t>
  </si>
  <si>
    <t>2031-09</t>
  </si>
  <si>
    <t>ra-Allocation for ra at age 57-219.04 | ma-Allocation for ma at age 57-2299.92 | oa-Allocation for oa at age 57-219.04</t>
  </si>
  <si>
    <t>2031-10</t>
  </si>
  <si>
    <t>2031-11</t>
  </si>
  <si>
    <t>2031-12</t>
  </si>
  <si>
    <t>ra-Extra Interest for ra at age 57-50.00 | ra-Interest for ra at age 57-983.32 | ma-Interest for ra at age 57-574.98 | oa-Interest for ra at age 57-21.23 | ra-Allocation for ra at age 57-219.04 | ma-Allocation for ma at age 57-2299.92 | oa-Allocation for oa at age 57-219.04</t>
  </si>
  <si>
    <t>2032-01</t>
  </si>
  <si>
    <t>2032-02</t>
  </si>
  <si>
    <t>2032-03</t>
  </si>
  <si>
    <t>2032-04</t>
  </si>
  <si>
    <t>2032-05</t>
  </si>
  <si>
    <t>2032-06</t>
  </si>
  <si>
    <t>ma-Allocation for ma at age 57-2299.92 | ra-Allocation for ra at age 57-219.04 | oa-Allocation for oa at age 57-219.04</t>
  </si>
  <si>
    <t>2032-07</t>
  </si>
  <si>
    <t>oa-Allocation for oa at age 58-219.04 | ma-Allocation for ma at age 58-2299.92 | ra-Allocation for ra at age 58-219.04</t>
  </si>
  <si>
    <t>2032-08</t>
  </si>
  <si>
    <t>2032-09</t>
  </si>
  <si>
    <t>ra-Allocation for ra at age 58-219.04 | oa-Allocation for oa at age 58-219.04 | ma-Allocation for ma at age 58-2299.92</t>
  </si>
  <si>
    <t>2032-10</t>
  </si>
  <si>
    <t>ra-Allocation for ra at age 58-219.04 | ma-Allocation for ma at age 58-2299.92 | oa-Allocation for oa at age 58-219.04</t>
  </si>
  <si>
    <t>2032-11</t>
  </si>
  <si>
    <t>2032-12</t>
  </si>
  <si>
    <t>ra-Interest for ra at age 58-995.53 | ma-Interest for ra at age 58-668.89 | oa-Interest for ra at age 58-30.06 | ra-Extra Interest for ra at age 58-50.00 | ma-Allocation for ma at age 58-2299.92 | oa-Allocation for oa at age 58-219.04 | ra-Allocation for ra at age 58-219.04</t>
  </si>
  <si>
    <t>2033-01</t>
  </si>
  <si>
    <t>2033-02</t>
  </si>
  <si>
    <t>2033-03</t>
  </si>
  <si>
    <t>2033-04</t>
  </si>
  <si>
    <t>ma-Allocation for ma at age 58-2299.92 | ra-Allocation for ra at age 58-219.04 | oa-Allocation for oa at age 58-219.04</t>
  </si>
  <si>
    <t>2033-05</t>
  </si>
  <si>
    <t>2033-06</t>
  </si>
  <si>
    <t>2033-07</t>
  </si>
  <si>
    <t>ma-Allocation for ma at age 59-2299.92 | ra-Allocation for ra at age 59-219.04 | oa-Allocation for oa at age 59-219.04</t>
  </si>
  <si>
    <t>2033-08</t>
  </si>
  <si>
    <t>oa-Allocation for oa at age 59-219.04 | ma-Allocation for ma at age 59-2299.92 | ra-Allocation for ra at age 59-219.04</t>
  </si>
  <si>
    <t>2033-09</t>
  </si>
  <si>
    <t>2033-10</t>
  </si>
  <si>
    <t>ra-Allocation for ra at age 59-219.04 | oa-Allocation for oa at age 59-219.04 | ma-Allocation for ma at age 59-2299.92</t>
  </si>
  <si>
    <t>2033-11</t>
  </si>
  <si>
    <t>ra-Allocation for ra at age 59-219.04 | ma-Allocation for ma at age 59-2299.92 | oa-Allocation for oa at age 59-219.04</t>
  </si>
  <si>
    <t>2033-12</t>
  </si>
  <si>
    <t>oa-Allocation for oa at age 59-219.04 | ma-Allocation for ma at age 59-2299.92 | ra-Allocation for ra at age 59-219.04 | oa-Interest for ra at age 59-38.92 | ma-Interest for ra at age 59-763.12 | ra-Interest for ra at age 59-1007.77 | ra-Extra Interest for ra at age 59-50.00</t>
  </si>
  <si>
    <t>2034-01</t>
  </si>
  <si>
    <t>2034-02</t>
  </si>
  <si>
    <t>2034-03</t>
  </si>
  <si>
    <t>2034-04</t>
  </si>
  <si>
    <t>2034-05</t>
  </si>
  <si>
    <t>2034-06</t>
  </si>
  <si>
    <t>2034-07</t>
  </si>
  <si>
    <t>oa-Allocation for oa at age 60-219.04 | ma-Allocation for ma at age 60-2299.92 | ra-Allocation for ra at age 60-219.04</t>
  </si>
  <si>
    <t>2034-08</t>
  </si>
  <si>
    <t>2034-09</t>
  </si>
  <si>
    <t>ra-Allocation for ra at age 60-219.04 | oa-Allocation for oa at age 60-219.04 | ma-Allocation for ma at age 60-2299.92</t>
  </si>
  <si>
    <t>2034-10</t>
  </si>
  <si>
    <t>2034-11</t>
  </si>
  <si>
    <t>2034-12</t>
  </si>
  <si>
    <t>ra-Interest for ra at age 60-1020.06 | ra-Extra Interest for ra at age 60-50.00 | ma-Interest for ra at age 60-857.66 | ma-Allocation for ma at age 60-2299.92 | ra-Allocation for ra at age 60-219.04 | oa-Allocation for oa at age 60-219.04 | oa-Interest for ra at age 60-47.81</t>
  </si>
  <si>
    <t>2035-01</t>
  </si>
  <si>
    <t>2035-02</t>
  </si>
  <si>
    <t>2035-03</t>
  </si>
  <si>
    <t>2035-04</t>
  </si>
  <si>
    <t>2035-05</t>
  </si>
  <si>
    <t>2035-06</t>
  </si>
  <si>
    <t>ma-Allocation for ma at age 60-2299.92 | ra-Allocation for ra at age 60-219.04 | oa-Allocation for oa at age 60-219.04</t>
  </si>
  <si>
    <t>2035-07</t>
  </si>
  <si>
    <t>ra-Allocation for ra at age 61-219.04 | oa-Allocation for oa at age 61-219.04 | ma-Allocation for ma at age 61-2299.92</t>
  </si>
  <si>
    <t>2035-08</t>
  </si>
  <si>
    <t>oa-Allocation for oa at age 61-219.04 | ma-Allocation for ma at age 61-2299.92 | ra-Allocation for ra at age 61-219.04</t>
  </si>
  <si>
    <t>2035-09</t>
  </si>
  <si>
    <t>2035-10</t>
  </si>
  <si>
    <t>2035-11</t>
  </si>
  <si>
    <t>2035-12</t>
  </si>
  <si>
    <t>ra-Extra Interest for ra at age 61-50.00 | oa-Allocation for oa at age 61-219.04 | ma-Allocation for ma at age 61-2299.92 | ra-Allocation for ra at age 61-219.04 | oa-Interest for ra at age 61-56.73 | ma-Interest for ra at age 61-952.51 | ra-Interest for ra at age 61-1032.39</t>
  </si>
  <si>
    <t>2036-01</t>
  </si>
  <si>
    <t>2036-02</t>
  </si>
  <si>
    <t>2036-03</t>
  </si>
  <si>
    <t>2036-04</t>
  </si>
  <si>
    <t>ra-Allocation for ra at age 61-219.04 | ma-Allocation for ma at age 61-2299.92 | oa-Allocation for oa at age 61-219.04</t>
  </si>
  <si>
    <t>2036-05</t>
  </si>
  <si>
    <t>2036-06</t>
  </si>
  <si>
    <t>2036-07</t>
  </si>
  <si>
    <t>ma-Allocation for ma at age 62-2299.92 | ra-Allocation for ra at age 62-219.04 | oa-Allocation for oa at age 62-219.04</t>
  </si>
  <si>
    <t>2036-08</t>
  </si>
  <si>
    <t>ra-Allocation for ra at age 62-219.04 | ma-Allocation for ma at age 62-2299.92 | oa-Allocation for oa at age 62-219.04</t>
  </si>
  <si>
    <t>2036-09</t>
  </si>
  <si>
    <t>oa-Allocation for oa at age 62-219.04 | ma-Allocation for ma at age 62-2299.92 | ra-Allocation for ra at age 62-219.04</t>
  </si>
  <si>
    <t>2036-10</t>
  </si>
  <si>
    <t>2036-11</t>
  </si>
  <si>
    <t>2036-12</t>
  </si>
  <si>
    <t>ra-Extra Interest for ra at age 62-50.00 | ra-Interest for ra at age 62-1044.76 | ma-Interest for ra at age 62-1047.68 | oa-Allocation for oa at age 62-219.04 | ra-Allocation for ra at age 62-219.04 | ma-Allocation for ma at age 62-2299.92 | oa-Interest for ra at age 62-65.68</t>
  </si>
  <si>
    <t>2037-01</t>
  </si>
  <si>
    <t>ra-Allocation for ra at age 62-219.04 | oa-Allocation for oa at age 62-219.04 | ma-Allocation for ma at age 62-2299.92</t>
  </si>
  <si>
    <t>2037-02</t>
  </si>
  <si>
    <t>2037-03</t>
  </si>
  <si>
    <t>2037-04</t>
  </si>
  <si>
    <t>2037-05</t>
  </si>
  <si>
    <t>2037-06</t>
  </si>
  <si>
    <t>2037-07</t>
  </si>
  <si>
    <t>oa-Allocation for oa at age 63-219.04 | ma-Allocation for ma at age 63-2299.92 | ra-Allocation for ra at age 63-219.04</t>
  </si>
  <si>
    <t>2037-08</t>
  </si>
  <si>
    <t>ma-Allocation for ma at age 63-2299.92 | ra-Allocation for ra at age 63-219.04 | oa-Allocation for oa at age 63-219.04</t>
  </si>
  <si>
    <t>2037-09</t>
  </si>
  <si>
    <t>ra-Allocation for ra at age 63-219.04 | oa-Allocation for oa at age 63-219.04 | ma-Allocation for ma at age 63-2299.92</t>
  </si>
  <si>
    <t>2037-10</t>
  </si>
  <si>
    <t>2037-11</t>
  </si>
  <si>
    <t>2037-12</t>
  </si>
  <si>
    <t>ra-Extra Interest for ra at age 63-50.00 | ra-Interest for ra at age 63-1057.17 | ma-Interest for ra at age 63-1143.17 | oa-Interest for ra at age 63-74.67 | ra-Allocation for ra at age 63-219.04 | ma-Allocation for ma at age 63-2299.92 | oa-Allocation for oa at age 63-219.04</t>
  </si>
  <si>
    <t>2038-01</t>
  </si>
  <si>
    <t>2038-02</t>
  </si>
  <si>
    <t>2038-03</t>
  </si>
  <si>
    <t>2038-04</t>
  </si>
  <si>
    <t>2038-05</t>
  </si>
  <si>
    <t>2038-06</t>
  </si>
  <si>
    <t>ra-Allocation for ra at age 63-219.04 | ma-Allocation for ma at age 63-2299.92 | oa-Allocation for oa at age 63-219.04</t>
  </si>
  <si>
    <t>2038-07</t>
  </si>
  <si>
    <t>oa-Allocation for oa at age 64-219.04 | ma-Allocation for ma at age 64-2299.92 | ra-Allocation for ra at age 64-219.04</t>
  </si>
  <si>
    <t>2038-08</t>
  </si>
  <si>
    <t>2038-09</t>
  </si>
  <si>
    <t>ma-Allocation for ma at age 64-2299.92 | ra-Allocation for ra at age 64-219.04 | oa-Allocation for oa at age 64-219.04</t>
  </si>
  <si>
    <t>2038-10</t>
  </si>
  <si>
    <t>ra-Allocation for ra at age 64-219.04 | oa-Allocation for oa at age 64-219.04 | ma-Allocation for ma at age 64-2299.92</t>
  </si>
  <si>
    <t>2038-11</t>
  </si>
  <si>
    <t>2038-12</t>
  </si>
  <si>
    <t>ra-Extra Interest for ra at age 64-50.00 | ma-Interest for ra at age 64-1238.98 | oa-Interest for ra at age 64-83.68 | ra-Interest for ra at age 64-1069.62 | ma-Allocation for ma at age 64-2299.92 | oa-Allocation for oa at age 64-219.04 | ra-Allocation for ra at age 64-219.04</t>
  </si>
  <si>
    <t>2039-01</t>
  </si>
  <si>
    <t>2039-02</t>
  </si>
  <si>
    <t>2039-03</t>
  </si>
  <si>
    <t>ra-Allocation for ra at age 64-219.04 | ma-Allocation for ma at age 64-2299.92 | oa-Allocation for oa at age 64-219.04</t>
  </si>
  <si>
    <t>2039-04</t>
  </si>
  <si>
    <t>2039-05</t>
  </si>
  <si>
    <t>2039-06</t>
  </si>
  <si>
    <t>2039-07</t>
  </si>
  <si>
    <t>oa-Allocation for oa at age 65-166.20 | ma-Allocation for ma at age 65-1742.19 | ra-Allocation for ra at age 65-829.61</t>
  </si>
  <si>
    <t>2039-08</t>
  </si>
  <si>
    <t>2039-09</t>
  </si>
  <si>
    <t>ma-Allocation for ma at age 65-1742.19 | oa-Allocation for oa at age 65-166.20 | ra-Allocation for ra at age 65-829.61</t>
  </si>
  <si>
    <t>2039-10</t>
  </si>
  <si>
    <t>2039-11</t>
  </si>
  <si>
    <t>2039-12</t>
  </si>
  <si>
    <t>ra-Interest for ra at age 65-1094.33 | ra-Extra Interest for ra at age 65-50.00 | ma-Interest for ra at age 65-1323.95 | oa-Allocation for oa at age 65-166.20 | ra-Allocation for ra at age 65-829.61 | oa-Interest for ra at age 65-91.66 | ma-Allocation for ma at age 65-1742.19</t>
  </si>
  <si>
    <t>2040-01</t>
  </si>
  <si>
    <t>2040-02</t>
  </si>
  <si>
    <t>2040-03</t>
  </si>
  <si>
    <t>ma-Allocation for ma at age 65-1742.19 | ra-Allocation for ra at age 65-829.61 | oa-Allocation for oa at age 65-166.20</t>
  </si>
  <si>
    <t>2040-04</t>
  </si>
  <si>
    <t>2040-05</t>
  </si>
  <si>
    <t>2040-06</t>
  </si>
  <si>
    <t>ra-Allocation for ra at age 65-829.61 | oa-Allocation for oa at age 65-166.20 | ma-Allocation for ma at age 65-1742.19</t>
  </si>
  <si>
    <t>2040-07</t>
  </si>
  <si>
    <t>ra-Allocation for ra at age 66-829.61 | ma-Allocation for ma at age 66-1742.19 | oa-Allocation for oa at age 66-166.20</t>
  </si>
  <si>
    <t>2040-08</t>
  </si>
  <si>
    <t>oa-Allocation for oa at age 66-166.20 | ma-Allocation for ma at age 66-1742.19 | ra-Allocation for ra at age 66-829.61</t>
  </si>
  <si>
    <t>2040-09</t>
  </si>
  <si>
    <t>2040-10</t>
  </si>
  <si>
    <t>2040-11</t>
  </si>
  <si>
    <t>ra-Allocation for ra at age 66-829.61 | oa-Allocation for oa at age 66-166.20 | ma-Allocation for ma at age 66-1742.19</t>
  </si>
  <si>
    <t>2040-12</t>
  </si>
  <si>
    <t>ra-Extra Interest for ra at age 66-50.00 | oa-Allocation for oa at age 66-166.20 | ma-Allocation for ma at age 66-1742.19 | ra-Allocation for ra at age 66-829.61 | oa-Interest for ra at age 66-98.61 | ma-Interest for ra at age 66-1398.05 | ra-Interest for ra at age 66-1131.32</t>
  </si>
  <si>
    <t>2041-01</t>
  </si>
  <si>
    <t>2041-02</t>
  </si>
  <si>
    <t>2041-03</t>
  </si>
  <si>
    <t>2041-04</t>
  </si>
  <si>
    <t>2041-05</t>
  </si>
  <si>
    <t>2041-06</t>
  </si>
  <si>
    <t>2041-07</t>
  </si>
  <si>
    <t>excess-cpf_payout_67-930.00 | ra-Allocation for ra at age 67-829.61 | oa-Allocation for oa at age 67-166.20 | ma-Allocation for ma at age 67-1742.19</t>
  </si>
  <si>
    <t>2041-08</t>
  </si>
  <si>
    <t>oa-Allocation for oa at age 67-166.20 | ma-Allocation for ma at age 67-1742.19 | ra-Allocation for ra at age 67-829.61 | excess-cpf_payout_67-930.00</t>
  </si>
  <si>
    <t>2041-09</t>
  </si>
  <si>
    <t>excess-cpf_payout_67-930.00 | oa-Allocation for oa at age 67-166.20 | ma-Allocation for ma at age 67-1742.19 | ra-Allocation for ra at age 67-829.61</t>
  </si>
  <si>
    <t>2041-10</t>
  </si>
  <si>
    <t>2041-11</t>
  </si>
  <si>
    <t>ra-Allocation for ra at age 67-829.61 | excess-cpf_payout_67-930.00 | oa-Allocation for oa at age 67-166.20 | ma-Allocation for ma at age 67-1742.19</t>
  </si>
  <si>
    <t>2041-12</t>
  </si>
  <si>
    <t>ra-Extra Interest for ra at age 67-50.00 | ra-Interest for ra at age 67-1168.45 | excess-cpf_payout_67-930.00 | ma-Interest for ra at age 67-1472.40 | oa-Interest for ra at age 67-105.59 | ra-Allocation for ra at age 67-829.61 | ma-Allocation for ma at age 67-1742.19 | oa-Allocation for oa at age 67-166.20</t>
  </si>
  <si>
    <t>2042-01</t>
  </si>
  <si>
    <t>2042-02</t>
  </si>
  <si>
    <t>2042-03</t>
  </si>
  <si>
    <t>2042-04</t>
  </si>
  <si>
    <t>2042-05</t>
  </si>
  <si>
    <t>2042-06</t>
  </si>
  <si>
    <t>2042-07</t>
  </si>
  <si>
    <t>excess-cpf_payout_68-930.00 | oa-Allocation for oa at age 68-166.20 | ma-Allocation for ma at age 68-1742.19 | ra-Allocation for ra at age 68-829.61</t>
  </si>
  <si>
    <t>2042-08</t>
  </si>
  <si>
    <t>oa-Allocation for oa at age 68-166.20 | ma-Allocation for ma at age 68-1742.19 | ra-Allocation for ra at age 68-829.61 | excess-cpf_payout_68-930.00</t>
  </si>
  <si>
    <t>2042-09</t>
  </si>
  <si>
    <t>ra-Allocation for ra at age 68-829.61 | excess-cpf_payout_68-930.00 | oa-Allocation for oa at age 68-166.20 | ma-Allocation for ma at age 68-1742.19</t>
  </si>
  <si>
    <t>2042-10</t>
  </si>
  <si>
    <t>excess-cpf_payout_68-930.00 | ra-Allocation for ra at age 68-829.61 | oa-Allocation for oa at age 68-166.20 | ma-Allocation for ma at age 68-1742.19</t>
  </si>
  <si>
    <t>2042-11</t>
  </si>
  <si>
    <t>2042-12</t>
  </si>
  <si>
    <t>oa-Interest for ra at age 68-112.59 | excess-cpf_payout_68-930.00 | ra-Extra Interest for ra at age 68-50.00 | ra-Interest for ra at age 68-1205.69 | ra-Allocation for ra at age 68-829.61 | ma-Allocation for ma at age 68-1742.19 | oa-Allocation for oa at age 68-166.20 | ma-Interest for ra at age 68-1547.00</t>
  </si>
  <si>
    <t>2043-01</t>
  </si>
  <si>
    <t>ra-Allocation for ra at age 68-829.61 | oa-Allocation for oa at age 68-166.20 | ma-Allocation for ma at age 68-1742.19 | excess-cpf_payout_68-930.00</t>
  </si>
  <si>
    <t>2043-02</t>
  </si>
  <si>
    <t>excess-cpf_payout_68-930.00 | ra-Allocation for ra at age 68-829.61 | ma-Allocation for ma at age 68-1742.19 | oa-Allocation for oa at age 68-166.20</t>
  </si>
  <si>
    <t>2043-03</t>
  </si>
  <si>
    <t>2043-04</t>
  </si>
  <si>
    <t>2043-05</t>
  </si>
  <si>
    <t>2043-06</t>
  </si>
  <si>
    <t>2043-07</t>
  </si>
  <si>
    <t>ra-Allocation for ra at age 69-829.61 | excess-cpf_payout_69-930.00 | oa-Allocation for oa at age 69-166.20 | ma-Allocation for ma at age 69-1742.19</t>
  </si>
  <si>
    <t>2043-08</t>
  </si>
  <si>
    <t>excess-cpf_payout_69-930.00 | ra-Allocation for ra at age 69-829.61 | oa-Allocation for oa at age 69-166.20 | ma-Allocation for ma at age 69-1742.19</t>
  </si>
  <si>
    <t>2043-09</t>
  </si>
  <si>
    <t>oa-Allocation for oa at age 69-166.20 | ma-Allocation for ma at age 69-1742.19 | ra-Allocation for ra at age 69-829.61 | excess-cpf_payout_69-930.00</t>
  </si>
  <si>
    <t>2043-10</t>
  </si>
  <si>
    <t>2043-11</t>
  </si>
  <si>
    <t>2043-12</t>
  </si>
  <si>
    <t>ra-Extra Interest for ra at age 69-50.00 | ra-Interest for ra at age 69-1243.06 | ma-Interest for ra at age 69-1621.84 | excess-cpf_payout_69-930.00 | ra-Allocation for ra at age 69-829.61 | ma-Allocation for ma at age 69-1742.19 | oa-Allocation for oa at age 69-166.20 | oa-Interest for ra at age 69-119.61</t>
  </si>
  <si>
    <t>2044-01</t>
  </si>
  <si>
    <t>2044-02</t>
  </si>
  <si>
    <t>2044-03</t>
  </si>
  <si>
    <t>2044-04</t>
  </si>
  <si>
    <t>2044-05</t>
  </si>
  <si>
    <t>2044-06</t>
  </si>
  <si>
    <t>ra-Allocation for ra at age 69-829.61 | excess-cpf_payout_69-930.00 | ma-Allocation for ma at age 69-1742.19 | oa-Allocation for oa at age 69-166.20</t>
  </si>
  <si>
    <t>2044-07</t>
  </si>
  <si>
    <t>oa-Allocation for oa at age 70-219.04 | ma-Allocation for ma at age 70-2299.92 | ra-Allocation for ra at age 70-219.04 | excess-cpf_payout_70-930.00</t>
  </si>
  <si>
    <t>2044-08</t>
  </si>
  <si>
    <t>excess-cpf_payout_70-930.00 | oa-Allocation for oa at age 70-219.04 | ma-Allocation for ma at age 70-2299.92 | ra-Allocation for ra at age 70-219.04</t>
  </si>
  <si>
    <t>2044-09</t>
  </si>
  <si>
    <t>ra-Allocation for ra at age 70-219.04 | excess-cpf_payout_70-930.00 | oa-Allocation for oa at age 70-219.04 | ma-Allocation for ma at age 70-2299.92</t>
  </si>
  <si>
    <t>2044-10</t>
  </si>
  <si>
    <t>2044-11</t>
  </si>
  <si>
    <t>2044-12</t>
  </si>
  <si>
    <t>excess-cpf_payout_70-930.00 | ra-Interest for ra at age 70-1268.35 | ra-Extra Interest for ra at age 70-50.00 | ma-Interest for ra at age 70-1708.09 | oa-Allocation for oa at age 70-219.04 | ra-Allocation for ra at age 70-219.04 | ma-Allocation for ma at age 70-2299.92 | oa-Interest for ra at age 70-127.72</t>
  </si>
  <si>
    <t>2045-01</t>
  </si>
  <si>
    <t>2045-02</t>
  </si>
  <si>
    <t>2045-03</t>
  </si>
  <si>
    <t>ra-Allocation for ra at age 70-219.04 | oa-Allocation for oa at age 70-219.04 | ma-Allocation for ma at age 70-2299.92 | excess-cpf_payout_70-930.00</t>
  </si>
  <si>
    <t>2045-04</t>
  </si>
  <si>
    <t>excess-cpf_payout_70-930.00 | ra-Allocation for ra at age 70-219.04 | oa-Allocation for oa at age 70-219.04 | ma-Allocation for ma at age 70-2299.92</t>
  </si>
  <si>
    <t>2045-05</t>
  </si>
  <si>
    <t>2045-06</t>
  </si>
  <si>
    <t>2045-07</t>
  </si>
  <si>
    <t>ra-Allocation for ra at age 71-219.04 | excess-cpf_payout_71-930.00 | oa-Allocation for oa at age 71-219.04 | ma-Allocation for ma at age 71-2299.92</t>
  </si>
  <si>
    <t>2045-08</t>
  </si>
  <si>
    <t>oa-Allocation for oa at age 71-219.04 | ma-Allocation for ma at age 71-2299.92 | ra-Allocation for ra at age 71-219.04 | excess-cpf_payout_71-930.00</t>
  </si>
  <si>
    <t>2045-09</t>
  </si>
  <si>
    <t>excess-cpf_payout_71-930.00 | ra-Allocation for ra at age 71-219.04 | ma-Allocation for ma at age 71-2299.92 | oa-Allocation for oa at age 71-219.04</t>
  </si>
  <si>
    <t>2045-10</t>
  </si>
  <si>
    <t>excess-cpf_payout_71-930.00 | ra-Allocation for ra at age 71-219.04 | oa-Allocation for oa at age 71-219.04 | ma-Allocation for ma at age 71-2299.92</t>
  </si>
  <si>
    <t>2045-11</t>
  </si>
  <si>
    <t>2045-12</t>
  </si>
  <si>
    <t>excess-cpf_payout_71-930.00 | oa-Allocation for oa at age 71-219.04 | ma-Allocation for ma at age 71-2299.92 | ra-Allocation for ra at age 71-219.04 | oa-Interest for ra at age 71-136.90 | ma-Interest for ra at age 71-1805.78 | ra-Interest for ra at age 71-1281.50 | ra-Extra Interest for ra at age 71-50.00</t>
  </si>
  <si>
    <t>2046-01</t>
  </si>
  <si>
    <t>2046-02</t>
  </si>
  <si>
    <t>2046-03</t>
  </si>
  <si>
    <t>2046-04</t>
  </si>
  <si>
    <t>2046-05</t>
  </si>
  <si>
    <t>2046-06</t>
  </si>
  <si>
    <t>2046-07</t>
  </si>
  <si>
    <t>ra-Allocation for ra at age 72-219.04 | excess-cpf_payout_72-930.00 | ma-Allocation for ma at age 72-2299.92 | oa-Allocation for oa at age 72-219.04</t>
  </si>
  <si>
    <t>2046-08</t>
  </si>
  <si>
    <t>oa-Allocation for oa at age 72-219.04 | ma-Allocation for ma at age 72-2299.92 | ra-Allocation for ra at age 72-219.04 | excess-cpf_payout_72-930.00</t>
  </si>
  <si>
    <t>2046-09</t>
  </si>
  <si>
    <t>2046-10</t>
  </si>
  <si>
    <t>excess-cpf_payout_72-930.00 | oa-Allocation for oa at age 72-219.04 | ma-Allocation for ma at age 72-2299.92 | ra-Allocation for ra at age 72-219.04</t>
  </si>
  <si>
    <t>2046-11</t>
  </si>
  <si>
    <t>ma-Allocation for ma at age 72-2299.92 | ra-Allocation for ra at age 72-219.04 | oa-Allocation for oa at age 72-219.04 | excess-cpf_payout_72-930.00</t>
  </si>
  <si>
    <t>2046-12</t>
  </si>
  <si>
    <t>excess-cpf_payout_72-930.00 | ra-Extra Interest for ra at age 72-50.00 | ma-Interest for ra at age 72-1903.80 | ra-Interest for ra at age 72-1294.70 | ra-Allocation for ra at age 72-219.04 | oa-Allocation for oa at age 72-219.04 | oa-Interest for ra at age 72-146.12 | ma-Allocation for ma at age 72-2299.92</t>
  </si>
  <si>
    <t>2047-01</t>
  </si>
  <si>
    <t>2047-02</t>
  </si>
  <si>
    <t>2047-03</t>
  </si>
  <si>
    <t>excess-cpf_payout_72-930.00 | ra-Allocation for ra at age 72-219.04 | oa-Allocation for oa at age 72-219.04 | ma-Allocation for ma at age 72-2299.92</t>
  </si>
  <si>
    <t>2047-04</t>
  </si>
  <si>
    <t>2047-05</t>
  </si>
  <si>
    <t>excess-cpf_payout_72-930.00 | ra-Allocation for ra at age 72-219.04 | ma-Allocation for ma at age 72-2299.92 | oa-Allocation for oa at age 72-219.04</t>
  </si>
  <si>
    <t>2047-06</t>
  </si>
  <si>
    <t>2047-07</t>
  </si>
  <si>
    <t>ra-Allocation for ra at age 73-219.04 | excess-cpf_payout_73-930.00 | oa-Allocation for oa at age 73-219.04 | ma-Allocation for ma at age 73-2299.92</t>
  </si>
  <si>
    <t>2047-08</t>
  </si>
  <si>
    <t>oa-Allocation for oa at age 73-219.04 | ma-Allocation for ma at age 73-2299.92 | ra-Allocation for ra at age 73-219.04 | excess-cpf_payout_73-930.00</t>
  </si>
  <si>
    <t>2047-09</t>
  </si>
  <si>
    <t>excess-cpf_payout_73-930.00 | oa-Allocation for oa at age 73-219.04 | ma-Allocation for ma at age 73-2299.92 | ra-Allocation for ra at age 73-219.04</t>
  </si>
  <si>
    <t>2047-10</t>
  </si>
  <si>
    <t>2047-11</t>
  </si>
  <si>
    <t>2047-12</t>
  </si>
  <si>
    <t>excess-cpf_payout_73-930.00 | ra-Extra Interest for ra at age 73-50.00 | ra-Interest for ra at age 73-1307.95 | ma-Interest for ra at age 73-2002.14 | oa-Interest for ra at age 73-155.37 | ra-Allocation for ra at age 73-219.04 | ma-Allocation for ma at age 73-2299.92 | oa-Allocation for oa at age 73-219.04</t>
  </si>
  <si>
    <t>2048-01</t>
  </si>
  <si>
    <t>2048-02</t>
  </si>
  <si>
    <t>2048-03</t>
  </si>
  <si>
    <t>2048-04</t>
  </si>
  <si>
    <t>2048-05</t>
  </si>
  <si>
    <t>excess-cpf_payout_73-930.00 | ra-Allocation for ra at age 73-219.04 | ma-Allocation for ma at age 73-2299.92 | oa-Allocation for oa at age 73-219.04</t>
  </si>
  <si>
    <t>2048-06</t>
  </si>
  <si>
    <t>2048-07</t>
  </si>
  <si>
    <t>excess-cpf_payout_74-930.00 | oa-Allocation for oa at age 74-219.04 | ma-Allocation for ma at age 74-2299.92 | ra-Allocation for ra at age 74-219.04</t>
  </si>
  <si>
    <t>2048-08</t>
  </si>
  <si>
    <t>excess-cpf_payout_74-930.00 | ra-Allocation for ra at age 74-219.04 | ma-Allocation for ma at age 74-2299.92 | oa-Allocation for oa at age 74-219.04</t>
  </si>
  <si>
    <t>2048-09</t>
  </si>
  <si>
    <t>oa-Allocation for oa at age 74-219.04 | ma-Allocation for ma at age 74-2299.92 | ra-Allocation for ra at age 74-219.04 | excess-cpf_payout_74-930.00</t>
  </si>
  <si>
    <t>2048-10</t>
  </si>
  <si>
    <t>excess-cpf_payout_74-930.00 | ra-Allocation for ra at age 74-219.04 | oa-Allocation for oa at age 74-219.04 | ma-Allocation for ma at age 74-2299.92</t>
  </si>
  <si>
    <t>2048-11</t>
  </si>
  <si>
    <t>2048-12</t>
  </si>
  <si>
    <t>ra-Interest for ra at age 74-1321.23 | ra-Extra Interest for ra at age 74-50.00 | ma-Interest for ra at age 74-2100.81 | excess-cpf_payout_74-930.00 | ra-Allocation for ra at age 74-219.04 | ma-Allocation for ma at age 74-2299.92 | oa-Allocation for oa at age 74-219.04 | oa-Interest for ra at age 74-164.65</t>
  </si>
  <si>
    <t>2049-01</t>
  </si>
  <si>
    <t>2049-02</t>
  </si>
  <si>
    <t>2049-03</t>
  </si>
  <si>
    <t>2049-04</t>
  </si>
  <si>
    <t>2049-05</t>
  </si>
  <si>
    <t>2049-06</t>
  </si>
  <si>
    <t>ra-Allocation for ra at age 74-219.04 | excess-cpf_payout_74-930.00 | ma-Allocation for ma at age 74-2299.92 | oa-Allocation for oa at age 74-219.04</t>
  </si>
  <si>
    <t>2049-07</t>
  </si>
  <si>
    <t>oa-Allocation for oa at age 75-219.04 | ma-Allocation for ma at age 75-2299.92 | ra-Allocation for ra at age 75-219.04 | excess-cpf_payout_75-930.00</t>
  </si>
  <si>
    <t>2049-08</t>
  </si>
  <si>
    <t>2049-09</t>
  </si>
  <si>
    <t>excess-cpf_payout_75-930.00 | ra-Allocation for ra at age 75-219.04 | oa-Allocation for oa at age 75-219.04 | ma-Allocation for ma at age 75-2299.92</t>
  </si>
  <si>
    <t>2049-10</t>
  </si>
  <si>
    <t>2049-11</t>
  </si>
  <si>
    <t>ra-Allocation for ra at age 75-219.04 | excess-cpf_payout_75-930.00 | ma-Allocation for ma at age 75-2299.92 | oa-Allocation for oa at age 75-219.04</t>
  </si>
  <si>
    <t>2049-12</t>
  </si>
  <si>
    <t>oa-Allocation for oa at age 75-219.04 | ma-Allocation for ma at age 75-2299.92 | ra-Allocation for ra at age 75-219.04 | oa-Interest for ra at age 75-173.96 | ma-Interest for ra at age 75-2199.81 | ra-Interest for ra at age 75-1334.57 | ra-Extra Interest for ra at age 75-50.00 | excess-cpf_payout_75-930.00</t>
  </si>
  <si>
    <t>2050-01</t>
  </si>
  <si>
    <t>excess-cpf_payout_75-930.00 | oa-Allocation for oa at age 75-219.04 | ma-Allocation for ma at age 75-2299.92 | ra-Allocation for ra at age 75-219.04</t>
  </si>
  <si>
    <t>2050-02</t>
  </si>
  <si>
    <t>ra-Allocation for ra at age 75-219.04 | excess-cpf_payout_75-930.00 | oa-Allocation for oa at age 75-219.04 | ma-Allocation for ma at age 75-2299.92</t>
  </si>
  <si>
    <t>2050-03</t>
  </si>
  <si>
    <t>2050-04</t>
  </si>
  <si>
    <t>2050-05</t>
  </si>
  <si>
    <t>2050-06</t>
  </si>
  <si>
    <t>2050-07</t>
  </si>
  <si>
    <t>oa-Allocation for oa at age 76-219.04 | ma-Allocation for ma at age 76-2299.92 | ra-Allocation for ra at age 76-219.04 | excess-cpf_payout_76-930.00</t>
  </si>
  <si>
    <t>2050-08</t>
  </si>
  <si>
    <t>excess-cpf_payout_76-930.00 | oa-Allocation for oa at age 76-219.04 | ma-Allocation for ma at age 76-2299.92 | ra-Allocation for ra at age 76-219.04</t>
  </si>
  <si>
    <t>2050-09</t>
  </si>
  <si>
    <t>ra-Allocation for ra at age 76-219.04 | excess-cpf_payout_76-930.00 | oa-Allocation for oa at age 76-219.04 | ma-Allocation for ma at age 76-2299.92</t>
  </si>
  <si>
    <t>2050-10</t>
  </si>
  <si>
    <t>2050-11</t>
  </si>
  <si>
    <t>2050-12</t>
  </si>
  <si>
    <t>excess-cpf_payout_76-930.00 | ra-Extra Interest for ra at age 76-50.00 | ra-Interest for ra at age 76-1347.94 | ma-Interest for ra at age 76-2299.14 | ma-Allocation for ma at age 76-2299.92 | ra-Allocation for ra at age 76-219.04 | oa-Allocation for oa at age 76-219.04 | oa-Interest for ra at age 76-183.30</t>
  </si>
  <si>
    <t>2051-01</t>
  </si>
  <si>
    <t>2051-02</t>
  </si>
  <si>
    <t>excess-cpf_payout_76-930.00 | ra-Allocation for ra at age 76-219.04 | oa-Allocation for oa at age 76-219.04 | ma-Allocation for ma at age 76-2299.92</t>
  </si>
  <si>
    <t>2051-03</t>
  </si>
  <si>
    <t>2051-04</t>
  </si>
  <si>
    <t>2051-05</t>
  </si>
  <si>
    <t>2051-06</t>
  </si>
  <si>
    <t>2051-07</t>
  </si>
  <si>
    <t>excess-cpf_payout_77-930.00 | ra-Allocation for ra at age 77-219.04 | ma-Allocation for ma at age 77-2299.92 | oa-Allocation for oa at age 77-219.04</t>
  </si>
  <si>
    <t>2051-08</t>
  </si>
  <si>
    <t>oa-Allocation for oa at age 77-219.04 | ma-Allocation for ma at age 77-2299.92 | ra-Allocation for ra at age 77-219.04 | excess-cpf_payout_77-930.00</t>
  </si>
  <si>
    <t>2051-09</t>
  </si>
  <si>
    <t>ra-Allocation for ra at age 77-219.04 | excess-cpf_payout_77-930.00 | oa-Allocation for oa at age 77-219.04 | ma-Allocation for ma at age 77-2299.92</t>
  </si>
  <si>
    <t>2051-10</t>
  </si>
  <si>
    <t>2051-11</t>
  </si>
  <si>
    <t>ra-Allocation for ra at age 77-219.04 | oa-Allocation for oa at age 77-219.04 | ma-Allocation for ma at age 77-2299.92 | excess-cpf_payout_77-930.00</t>
  </si>
  <si>
    <t>2051-12</t>
  </si>
  <si>
    <t>excess-cpf_payout_77-930.00 | ra-Extra Interest for ra at age 77-50.00 | ma-Interest for ra at age 77-2398.80 | ra-Interest for ra at age 77-1361.36 | ra-Allocation for ra at age 77-219.04 | oa-Allocation for oa at age 77-219.04 | oa-Interest for ra at age 77-192.67 | ma-Allocation for ma at age 77-2299.92</t>
  </si>
  <si>
    <t>2052-01</t>
  </si>
  <si>
    <t>2052-02</t>
  </si>
  <si>
    <t>excess-cpf_payout_77-930.00 | ra-Allocation for ra at age 77-219.04 | oa-Allocation for oa at age 77-219.04 | ma-Allocation for ma at age 77-2299.92</t>
  </si>
  <si>
    <t>2052-03</t>
  </si>
  <si>
    <t>2052-04</t>
  </si>
  <si>
    <t>excess-cpf_payout_77-930.00 | oa-Allocation for oa at age 77-219.04 | ma-Allocation for ma at age 77-2299.92 | ra-Allocation for ra at age 77-219.04</t>
  </si>
  <si>
    <t>2052-05</t>
  </si>
  <si>
    <t>2052-06</t>
  </si>
  <si>
    <t>2052-07</t>
  </si>
  <si>
    <t>oa-Allocation for oa at age 78-219.04 | ma-Allocation for ma at age 78-2299.92 | ra-Allocation for ra at age 78-219.04 | excess-cpf_payout_78-930.00</t>
  </si>
  <si>
    <t>2052-08</t>
  </si>
  <si>
    <t>excess-cpf_payout_78-930.00 | ra-Allocation for ra at age 78-219.04 | ma-Allocation for ma at age 78-2299.92 | oa-Allocation for oa at age 78-219.04</t>
  </si>
  <si>
    <t>2052-09</t>
  </si>
  <si>
    <t>2052-10</t>
  </si>
  <si>
    <t>2052-11</t>
  </si>
  <si>
    <t>excess-cpf_payout_78-930.00 | ra-Allocation for ra at age 78-219.04 | oa-Allocation for oa at age 78-219.04 | ma-Allocation for ma at age 78-2299.92</t>
  </si>
  <si>
    <t>2052-12</t>
  </si>
  <si>
    <t>excess-cpf_payout_78-930.00 | oa-Allocation for oa at age 78-219.04 | ma-Allocation for ma at age 78-2299.92 | ra-Allocation for ra at age 78-219.04 | oa-Interest for ra at age 78-202.08 | ma-Interest for ra at age 78-2498.79 | ra-Interest for ra at age 78-1374.83 | ra-Extra Interest for ra at age 78-50.00</t>
  </si>
  <si>
    <t>2053-01</t>
  </si>
  <si>
    <t>2053-02</t>
  </si>
  <si>
    <t>ra-Allocation for ra at age 78-219.04 | oa-Allocation for oa at age 78-219.04 | ma-Allocation for ma at age 78-2299.92 | excess-cpf_payout_78-930.00</t>
  </si>
  <si>
    <t>2053-03</t>
  </si>
  <si>
    <t>2053-04</t>
  </si>
  <si>
    <t>2053-05</t>
  </si>
  <si>
    <t>ra-Allocation for ra at age 78-219.04 | excess-cpf_payout_78-930.00 | oa-Allocation for oa at age 78-219.04 | ma-Allocation for ma at age 78-2299.92</t>
  </si>
  <si>
    <t>2053-06</t>
  </si>
  <si>
    <t>2053-07</t>
  </si>
  <si>
    <t>excess-cpf_payout_79-930.00 | oa-Allocation for oa at age 79-219.04 | ma-Allocation for ma at age 79-2299.92 | ra-Allocation for ra at age 79-219.04</t>
  </si>
  <si>
    <t>2053-08</t>
  </si>
  <si>
    <t>ra-Allocation for ra at age 79-219.04 | excess-cpf_payout_79-930.00 | oa-Allocation for oa at age 79-219.04 | ma-Allocation for ma at age 79-2299.92</t>
  </si>
  <si>
    <t>2053-09</t>
  </si>
  <si>
    <t>excess-cpf_payout_79-930.00 | ra-Allocation for ra at age 79-219.04 | ma-Allocation for ma at age 79-2299.92 | oa-Allocation for oa at age 79-219.04</t>
  </si>
  <si>
    <t>2053-10</t>
  </si>
  <si>
    <t>oa-Allocation for oa at age 79-219.04 | ma-Allocation for ma at age 79-2299.92 | ra-Allocation for ra at age 79-219.04 | excess-cpf_payout_79-930.00</t>
  </si>
  <si>
    <t>2053-11</t>
  </si>
  <si>
    <t>2053-12</t>
  </si>
  <si>
    <t>oa-Allocation for oa at age 79-219.04 | ma-Allocation for ma at age 79-2299.92 | ra-Allocation for ra at age 79-219.04 | oa-Interest for ra at age 79-211.51 | ma-Interest for ra at age 79-2599.12 | ra-Interest for ra at age 79-1388.34 | ra-Extra Interest for ra at age 79-50.00 | excess-cpf_payout_79-930.00</t>
  </si>
  <si>
    <t>2054-01</t>
  </si>
  <si>
    <t>2054-02</t>
  </si>
  <si>
    <t>2054-03</t>
  </si>
  <si>
    <t>2054-04</t>
  </si>
  <si>
    <t>2054-05</t>
  </si>
  <si>
    <t>2054-06</t>
  </si>
  <si>
    <t>2054-07</t>
  </si>
  <si>
    <t>oa-Allocation for oa at age 80-219.04 | ma-Allocation for ma at age 80-2299.92 | ra-Allocation for ra at age 80-219.04 | excess-cpf_payout_80-930.00</t>
  </si>
  <si>
    <t>2054-08</t>
  </si>
  <si>
    <t>ra-Allocation for ra at age 80-219.04 | excess-cpf_payout_80-930.00 | oa-Allocation for oa at age 80-219.04 | ma-Allocation for ma at age 80-2299.92</t>
  </si>
  <si>
    <t>2054-09</t>
  </si>
  <si>
    <t>2054-10</t>
  </si>
  <si>
    <t>excess-cpf_payout_80-930.00 | oa-Allocation for oa at age 80-219.04 | ma-Allocation for ma at age 80-2299.92 | ra-Allocation for ra at age 80-219.04</t>
  </si>
  <si>
    <t>2054-11</t>
  </si>
  <si>
    <t>2054-12</t>
  </si>
  <si>
    <t>oa-Allocation for oa at age 80-219.04 | ma-Allocation for ma at age 80-2299.92 | ra-Allocation for ra at age 80-219.04 | oa-Interest for ra at age 80-220.98 | ma-Interest for ra at age 80-2699.78 | ra-Interest for ra at age 80-1401.90 | ra-Extra Interest for ra at age 80-50.00 | excess-cpf_payout_80-930.00</t>
  </si>
  <si>
    <t>2055-01</t>
  </si>
  <si>
    <t>excess-cpf_payout_80-930.00 | ra-Allocation for ra at age 80-219.04 | ma-Allocation for ma at age 80-2299.92 | oa-Allocation for oa at age 80-219.04</t>
  </si>
  <si>
    <t>2055-02</t>
  </si>
  <si>
    <t>2055-03</t>
  </si>
  <si>
    <t>2055-04</t>
  </si>
  <si>
    <t>excess-cpf_payout_80-930.00 | ra-Allocation for ra at age 80-219.04 | oa-Allocation for oa at age 80-219.04 | ma-Allocation for ma at age 80-2299.92</t>
  </si>
  <si>
    <t>2055-05</t>
  </si>
  <si>
    <t>2055-06</t>
  </si>
  <si>
    <t>2055-07</t>
  </si>
  <si>
    <t>excess-cpf_payout_81-930.00 | ra-Allocation for ra at age 81-219.04 | oa-Allocation for oa at age 81-219.04 | ma-Allocation for ma at age 81-2299.92</t>
  </si>
  <si>
    <t>2055-08</t>
  </si>
  <si>
    <t>oa-Allocation for oa at age 81-219.04 | ma-Allocation for ma at age 81-2299.92 | ra-Allocation for ra at age 81-219.04 | excess-cpf_payout_81-930.00</t>
  </si>
  <si>
    <t>2055-09</t>
  </si>
  <si>
    <t>excess-cpf_payout_81-930.00 | ra-Allocation for ra at age 81-219.04 | ma-Allocation for ma at age 81-2299.92 | oa-Allocation for oa at age 81-219.04</t>
  </si>
  <si>
    <t>2055-10</t>
  </si>
  <si>
    <t>2055-11</t>
  </si>
  <si>
    <t>ra-Allocation for ra at age 81-219.04 | excess-cpf_payout_81-930.00 | oa-Allocation for oa at age 81-219.04 | ma-Allocation for ma at age 81-2299.92</t>
  </si>
  <si>
    <t>2055-12</t>
  </si>
  <si>
    <t>ra-Extra Interest for ra at age 81-50.00 | oa-Allocation for oa at age 81-219.04 | ma-Allocation for ma at age 81-2299.92 | ra-Allocation for ra at age 81-219.04 | oa-Interest for ra at age 81-230.48 | ma-Interest for ra at age 81-2800.77 | ra-Interest for ra at age 81-1415.50 | excess-cpf_payout_81-930.00</t>
  </si>
  <si>
    <t>2056-01</t>
  </si>
  <si>
    <t>2056-02</t>
  </si>
  <si>
    <t>2056-03</t>
  </si>
  <si>
    <t>2056-04</t>
  </si>
  <si>
    <t>2056-05</t>
  </si>
  <si>
    <t>2056-06</t>
  </si>
  <si>
    <t>2056-07</t>
  </si>
  <si>
    <t>oa-Allocation for oa at age 82-219.04 | ma-Allocation for ma at age 82-2299.92 | ra-Allocation for ra at age 82-219.04 | excess-cpf_payout_82-930.00</t>
  </si>
  <si>
    <t>2056-08</t>
  </si>
  <si>
    <t>ra-Allocation for ra at age 82-219.04 | excess-cpf_payout_82-930.00 | oa-Allocation for oa at age 82-219.04 | ma-Allocation for ma at age 82-2299.92</t>
  </si>
  <si>
    <t>2056-09</t>
  </si>
  <si>
    <t>2056-10</t>
  </si>
  <si>
    <t>excess-cpf_payout_82-930.00 | oa-Allocation for oa at age 82-219.04 | ma-Allocation for ma at age 82-2299.92 | ra-Allocation for ra at age 82-219.04</t>
  </si>
  <si>
    <t>2056-11</t>
  </si>
  <si>
    <t>ma-Allocation for ma at age 82-2299.92 | ra-Allocation for ra at age 82-219.04 | oa-Allocation for oa at age 82-219.04 | excess-cpf_payout_82-930.00</t>
  </si>
  <si>
    <t>2056-12</t>
  </si>
  <si>
    <t>excess-cpf_payout_82-930.00 | ra-Interest for ra at age 82-1429.15 | ma-Interest for ra at age 82-2902.11 | ra-Extra Interest for ra at age 82-50.00 | ra-Allocation for ra at age 82-219.04 | ma-Allocation for ma at age 82-2299.92 | oa-Interest for ra at age 82-240.01 | oa-Allocation for oa at age 82-219.04</t>
  </si>
  <si>
    <t>2057-01</t>
  </si>
  <si>
    <t>2057-02</t>
  </si>
  <si>
    <t>excess-cpf_payout_82-930.00 | ra-Allocation for ra at age 82-219.04 | oa-Allocation for oa at age 82-219.04 | ma-Allocation for ma at age 82-2299.92</t>
  </si>
  <si>
    <t>2057-03</t>
  </si>
  <si>
    <t>2057-04</t>
  </si>
  <si>
    <t>2057-05</t>
  </si>
  <si>
    <t>2057-06</t>
  </si>
  <si>
    <t>2057-07</t>
  </si>
  <si>
    <t>excess-cpf_payout_83-930.00 | oa-Allocation for oa at age 83-219.04 | ma-Allocation for ma at age 83-2299.92 | ra-Allocation for ra at age 83-219.04</t>
  </si>
  <si>
    <t>2057-08</t>
  </si>
  <si>
    <t>oa-Allocation for oa at age 83-219.04 | ma-Allocation for ma at age 83-2299.92 | ra-Allocation for ra at age 83-219.04 | excess-cpf_payout_83-930.00</t>
  </si>
  <si>
    <t>2057-09</t>
  </si>
  <si>
    <t>ra-Allocation for ra at age 83-219.04 | excess-cpf_payout_83-930.00 | oa-Allocation for oa at age 83-219.04 | ma-Allocation for ma at age 83-2299.92</t>
  </si>
  <si>
    <t>2057-10</t>
  </si>
  <si>
    <t>excess-cpf_payout_83-930.00 | ra-Allocation for ra at age 83-219.04 | oa-Allocation for oa at age 83-219.04 | ma-Allocation for ma at age 83-2299.92</t>
  </si>
  <si>
    <t>2057-11</t>
  </si>
  <si>
    <t>2057-12</t>
  </si>
  <si>
    <t>oa-Interest for ra at age 83-249.57 | excess-cpf_payout_83-930.00 | ra-Extra Interest for ra at age 83-50.00 | ra-Interest for ra at age 83-1442.84 | ra-Allocation for ra at age 83-219.04 | ma-Allocation for ma at age 83-2299.92 | oa-Allocation for oa at age 83-219.04 | ma-Interest for ra at age 83-3003.78</t>
  </si>
  <si>
    <t>2058-01</t>
  </si>
  <si>
    <t>ra-Allocation for ra at age 83-219.04 | oa-Allocation for oa at age 83-219.04 | ma-Allocation for ma at age 83-2299.92 | excess-cpf_payout_83-930.00</t>
  </si>
  <si>
    <t>2058-02</t>
  </si>
  <si>
    <t>excess-cpf_payout_83-930.00 | ra-Allocation for ra at age 83-219.04 | ma-Allocation for ma at age 83-2299.92 | oa-Allocation for oa at age 83-219.04</t>
  </si>
  <si>
    <t>2058-03</t>
  </si>
  <si>
    <t>2058-04</t>
  </si>
  <si>
    <t>2058-05</t>
  </si>
  <si>
    <t>2058-06</t>
  </si>
  <si>
    <t>2058-07</t>
  </si>
  <si>
    <t>ra-Allocation for ra at age 84-219.04 | excess-cpf_payout_84-930.00 | oa-Allocation for oa at age 84-219.04 | ma-Allocation for ma at age 84-2299.92</t>
  </si>
  <si>
    <t>2058-08</t>
  </si>
  <si>
    <t>2058-09</t>
  </si>
  <si>
    <t>oa-Allocation for oa at age 84-219.04 | ma-Allocation for ma at age 84-2299.92 | ra-Allocation for ra at age 84-219.04 | excess-cpf_payout_84-930.00</t>
  </si>
  <si>
    <t>2058-10</t>
  </si>
  <si>
    <t>2058-11</t>
  </si>
  <si>
    <t>2058-12</t>
  </si>
  <si>
    <t>ra-Extra Interest for ra at age 84-50.00 | ra-Interest for ra at age 84-1456.58 | ma-Interest for ra at age 84-3105.79 | excess-cpf_payout_84-930.00 | ra-Allocation for ra at age 84-219.04 | ma-Allocation for ma at age 84-2299.92 | oa-Allocation for oa at age 84-219.04 | oa-Interest for ra at age 84-259.16</t>
  </si>
  <si>
    <t>2059-01</t>
  </si>
  <si>
    <t>excess-cpf_payout_84-930.00 | ra-Allocation for ra at age 84-219.04 | oa-Allocation for oa at age 84-219.04 | ma-Allocation for ma at age 84-2299.92</t>
  </si>
  <si>
    <t>2059-02</t>
  </si>
  <si>
    <t>2059-03</t>
  </si>
  <si>
    <t>2059-04</t>
  </si>
  <si>
    <t>2059-05</t>
  </si>
  <si>
    <t>excess-cpf_payout_84-930.00 | oa-Allocation for oa at age 84-219.04 | ma-Allocation for ma at age 84-2299.92 | ra-Allocation for ra at age 84-219.04</t>
  </si>
  <si>
    <t>2059-06</t>
  </si>
  <si>
    <t>2059-07</t>
  </si>
  <si>
    <t>oa-Allocation for oa at age 85-219.04 | ma-Allocation for ma at age 85-2299.92 | ra-Allocation for ra at age 85-219.04 | excess-cpf_payout_85-930.00</t>
  </si>
  <si>
    <t>2059-08</t>
  </si>
  <si>
    <t>2059-09</t>
  </si>
  <si>
    <t>excess-cpf_payout_85-930.00 | ra-Allocation for ra at age 85-219.04 | oa-Allocation for oa at age 85-219.04 | ma-Allocation for ma at age 85-2299.92</t>
  </si>
  <si>
    <t>2059-10</t>
  </si>
  <si>
    <t>2059-11</t>
  </si>
  <si>
    <t>2059-12</t>
  </si>
  <si>
    <t>ra-Interest for ra at age 85-1470.36 | excess-cpf_payout_85-930.00 | ra-Extra Interest for ra at age 85-50.00 | ma-Interest for ra at age 85-3208.14 | oa-Allocation for oa at age 85-219.04 | ra-Allocation for ra at age 85-219.04 | ma-Allocation for ma at age 85-2299.92 | oa-Interest for ra at age 85-268.79</t>
  </si>
  <si>
    <t>2060-01</t>
  </si>
  <si>
    <t>2060-02</t>
  </si>
  <si>
    <t>2060-03</t>
  </si>
  <si>
    <t>2060-04</t>
  </si>
  <si>
    <t>ra-Allocation for ra at age 85-219.04 | oa-Allocation for oa at age 85-219.04 | ma-Allocation for ma at age 85-2299.92 | excess-cpf_payout_85-930.00</t>
  </si>
  <si>
    <t>2060-05</t>
  </si>
  <si>
    <t>excess-cpf_payout_85-930.00 | ra-Allocation for ra at age 85-219.04 | ma-Allocation for ma at age 85-2299.92 | oa-Allocation for oa at age 85-219.04</t>
  </si>
  <si>
    <t>2060-06</t>
  </si>
  <si>
    <t>2060-07</t>
  </si>
  <si>
    <t>oa-Allocation for oa at age 86-219.04 | ma-Allocation for ma at age 86-2299.92 | ra-Allocation for ra at age 86-219.04 | excess-cpf_payout_86-930.00</t>
  </si>
  <si>
    <t>2060-08</t>
  </si>
  <si>
    <t>excess-cpf_payout_86-930.00 | ra-Allocation for ra at age 86-219.04 | oa-Allocation for oa at age 86-219.04 | ma-Allocation for ma at age 86-2299.92</t>
  </si>
  <si>
    <t>2060-09</t>
  </si>
  <si>
    <t>2060-10</t>
  </si>
  <si>
    <t>excess-cpf_payout_86-930.00 | ra-Allocation for ra at age 86-219.04 | ma-Allocation for ma at age 86-2299.92 | oa-Allocation for oa at age 86-219.04</t>
  </si>
  <si>
    <t>2060-11</t>
  </si>
  <si>
    <t>2060-12</t>
  </si>
  <si>
    <t>excess-cpf_payout_86-930.00 | ra-Extra Interest for ra at age 86-50.00 | ra-Interest for ra at age 86-1484.19 | ma-Interest for ra at age 86-3310.83 | oa-Interest for ra at age 86-278.45 | ra-Allocation for ra at age 86-219.04 | ma-Allocation for ma at age 86-2299.92 | oa-Allocation for oa at age 86-219.04</t>
  </si>
  <si>
    <t>2061-01</t>
  </si>
  <si>
    <t>2061-02</t>
  </si>
  <si>
    <t>2061-03</t>
  </si>
  <si>
    <t>2061-04</t>
  </si>
  <si>
    <t>ra-Allocation for ra at age 86-219.04 | excess-cpf_payout_86-930.00 | oa-Allocation for oa at age 86-219.04 | ma-Allocation for ma at age 86-2299.92</t>
  </si>
  <si>
    <t>2061-05</t>
  </si>
  <si>
    <t>2061-06</t>
  </si>
  <si>
    <t>2061-07</t>
  </si>
  <si>
    <t>excess-cpf_payout_87-930.00 | ra-Allocation for ra at age 87-219.04 | oa-Allocation for oa at age 87-219.04 | ma-Allocation for ma at age 87-2299.92</t>
  </si>
  <si>
    <t>2061-08</t>
  </si>
  <si>
    <t>oa-Allocation for oa at age 87-219.04 | ma-Allocation for ma at age 87-2299.92 | ra-Allocation for ra at age 87-219.04 | excess-cpf_payout_87-930.00</t>
  </si>
  <si>
    <t>2061-09</t>
  </si>
  <si>
    <t>excess-cpf_payout_87-930.00 | oa-Allocation for oa at age 87-219.04 | ma-Allocation for ma at age 87-2299.92 | ra-Allocation for ra at age 87-219.04</t>
  </si>
  <si>
    <t>2061-10</t>
  </si>
  <si>
    <t>2061-11</t>
  </si>
  <si>
    <t>ma-Allocation for ma at age 87-2299.92 | ra-Allocation for ra at age 87-219.04 | oa-Allocation for oa at age 87-219.04 | excess-cpf_payout_87-930.00</t>
  </si>
  <si>
    <t>2061-12</t>
  </si>
  <si>
    <t>ra-Interest for ra at age 87-1498.06 | ra-Extra Interest for ra at age 87-50.00 | ma-Interest for ra at age 87-3413.86 | excess-cpf_payout_87-930.00 | ra-Allocation for ra at age 87-219.04 | oa-Allocation for oa at age 87-219.04 | oa-Interest for ra at age 87-288.14 | ma-Allocation for ma at age 87-2299.92</t>
  </si>
  <si>
    <t>2062-01</t>
  </si>
  <si>
    <t>2062-02</t>
  </si>
  <si>
    <t>2062-03</t>
  </si>
  <si>
    <t>2062-04</t>
  </si>
  <si>
    <t>2062-05</t>
  </si>
  <si>
    <t>2062-06</t>
  </si>
  <si>
    <t>2062-07</t>
  </si>
  <si>
    <t>oa-Allocation for oa at age 88-219.04 | ma-Allocation for ma at age 88-2299.92 | ra-Allocation for ra at age 88-219.04 | excess-cpf_payout_88-930.00</t>
  </si>
  <si>
    <t>2062-08</t>
  </si>
  <si>
    <t>excess-cpf_payout_88-930.00 | ra-Allocation for ra at age 88-219.04 | ma-Allocation for ma at age 88-2299.92 | oa-Allocation for oa at age 88-219.04</t>
  </si>
  <si>
    <t>2062-09</t>
  </si>
  <si>
    <t>2062-10</t>
  </si>
  <si>
    <t>2062-11</t>
  </si>
  <si>
    <t>excess-cpf_payout_88-930.00 | ra-Allocation for ra at age 88-219.04 | oa-Allocation for oa at age 88-219.04 | ma-Allocation for ma at age 88-2299.92</t>
  </si>
  <si>
    <t>2062-12</t>
  </si>
  <si>
    <t>excess-cpf_payout_88-930.00 | oa-Allocation for oa at age 88-219.04 | ma-Allocation for ma at age 88-2299.92 | ra-Allocation for ra at age 88-219.04 | oa-Interest for ra at age 88-297.86 | ma-Interest for ra at age 88-3517.24 | ra-Interest for ra at age 88-1511.99 | ra-Extra Interest for ra at age 88-50.00</t>
  </si>
  <si>
    <t>2063-01</t>
  </si>
  <si>
    <t>2063-02</t>
  </si>
  <si>
    <t>ra-Allocation for ra at age 88-219.04 | oa-Allocation for oa at age 88-219.04 | ma-Allocation for ma at age 88-2299.92 | excess-cpf_payout_88-930.00</t>
  </si>
  <si>
    <t>2063-03</t>
  </si>
  <si>
    <t>2063-04</t>
  </si>
  <si>
    <t>2063-05</t>
  </si>
  <si>
    <t>ra-Allocation for ra at age 88-219.04 | excess-cpf_payout_88-930.00 | oa-Allocation for oa at age 88-219.04 | ma-Allocation for ma at age 88-2299.92</t>
  </si>
  <si>
    <t>2063-06</t>
  </si>
  <si>
    <t>2063-07</t>
  </si>
  <si>
    <t>excess-cpf_payout_89-930.00 | oa-Allocation for oa at age 89-219.04 | ma-Allocation for ma at age 89-2299.92 | ra-Allocation for ra at age 89-219.04</t>
  </si>
  <si>
    <t>2063-08</t>
  </si>
  <si>
    <t>ra-Allocation for ra at age 89-219.04 | excess-cpf_payout_89-930.00 | oa-Allocation for oa at age 89-219.04 | ma-Allocation for ma at age 89-2299.92</t>
  </si>
  <si>
    <t>2063-09</t>
  </si>
  <si>
    <t>2063-10</t>
  </si>
  <si>
    <t>oa-Allocation for oa at age 89-219.04 | ma-Allocation for ma at age 89-2299.92 | ra-Allocation for ra at age 89-219.04 | excess-cpf_payout_89-930.00</t>
  </si>
  <si>
    <t>2063-11</t>
  </si>
  <si>
    <t>2063-12</t>
  </si>
  <si>
    <t>excess-cpf_payout_89-930.00 | ra-Extra Interest for ra at age 89-50.00 | ra-Interest for ra at age 89-1525.95 | ma-Interest for ra at age 89-3620.96 | ra-Allocation for ra at age 89-219.04 | ma-Allocation for ma at age 89-2299.92 | oa-Allocation for oa at age 89-219.04 | oa-Interest for ra at age 89-307.61</t>
  </si>
  <si>
    <t>2064-01</t>
  </si>
  <si>
    <t>2064-02</t>
  </si>
  <si>
    <t>excess-cpf_payout_89-930.00 | ra-Allocation for ra at age 89-219.04 | oa-Allocation for oa at age 89-219.04 | ma-Allocation for ma at age 89-2299.92</t>
  </si>
  <si>
    <t>2064-03</t>
  </si>
  <si>
    <t>2064-04</t>
  </si>
  <si>
    <t>2064-05</t>
  </si>
  <si>
    <t>2064-06</t>
  </si>
  <si>
    <t>2064-07</t>
  </si>
  <si>
    <t>excess-cpf_payout_90-930.00 | ra-Allocation for ra at age 90-219.04 | ma-Allocation for ma at age 90-2299.92 | oa-Allocation for oa at age 90-219.04</t>
  </si>
  <si>
    <t>2064-08</t>
  </si>
  <si>
    <t>oa-Allocation for oa at age 90-219.04 | ma-Allocation for ma at age 90-2299.92 | ra-Allocation for ra at age 90-219.04 | excess-cpf_payout_90-930.00</t>
  </si>
  <si>
    <t>2064-09</t>
  </si>
  <si>
    <t>2064-10</t>
  </si>
  <si>
    <t>excess-cpf_payout_90-930.00 | ra-Allocation for ra at age 90-219.04 | oa-Allocation for oa at age 90-219.04 | ma-Allocation for ma at age 90-2299.92</t>
  </si>
  <si>
    <t>2064-11</t>
  </si>
  <si>
    <t>2064-12</t>
  </si>
  <si>
    <t>ra-Interest for ra at age 90-1539.97 | excess-cpf_payout_90-930.00 | ra-Extra Interest for ra at age 90-50.00 | ma-Interest for ra at age 90-3725.02 | oa-Interest for ra at age 90-317.40 | ra-Allocation for ra at age 90-219.04 | ma-Allocation for ma at age 90-2299.92 | oa-Allocation for oa at age 90-219.04</t>
  </si>
  <si>
    <t>2065-01</t>
  </si>
  <si>
    <t>2065-02</t>
  </si>
  <si>
    <t>ra-Allocation for ra at age 90-219.04 | excess-cpf_payout_90-930.00 | oa-Allocation for oa at age 90-219.04 | ma-Allocation for ma at age 90-2299.92</t>
  </si>
  <si>
    <t>2065-03</t>
  </si>
  <si>
    <t>2065-04</t>
  </si>
  <si>
    <t>2065-05</t>
  </si>
  <si>
    <t>ra-Allocation for ra at age 90-219.04 | excess-cpf_payout_90-930.00 | ma-Allocation for ma at age 90-2299.92 | oa-Allocation for oa at age 90-219.04</t>
  </si>
  <si>
    <t>2065-06</t>
  </si>
  <si>
    <t>2065-07</t>
  </si>
  <si>
    <t>oa-Allocation for oa at age 91-219.04 | ma-Allocation for ma at age 91-2299.92 | ra-Allocation for ra at age 91-219.04 | excess-cpf_payout_91-930.00</t>
  </si>
  <si>
    <t>2065-08</t>
  </si>
  <si>
    <t>excess-cpf_payout_91-930.00 | ra-Allocation for ra at age 91-219.04 | oa-Allocation for oa at age 91-219.04 | ma-Allocation for ma at age 91-2299.92</t>
  </si>
  <si>
    <t>2065-09</t>
  </si>
  <si>
    <t>2065-10</t>
  </si>
  <si>
    <t>2065-11</t>
  </si>
  <si>
    <t>2065-12</t>
  </si>
  <si>
    <t>oa-Allocation for oa at age 91-219.04 | ma-Allocation for ma at age 91-2299.92 | ra-Allocation for ra at age 91-219.04 | oa-Interest for ra at age 91-327.22 | ma-Interest for ra at age 91-3829.44 | ra-Interest for ra at age 91-1554.03 | ra-Extra Interest for ra at age 91-50.00 | excess-cpf_payout_91-930.00</t>
  </si>
  <si>
    <t>2066-01</t>
  </si>
  <si>
    <t>2066-02</t>
  </si>
  <si>
    <t>2066-03</t>
  </si>
  <si>
    <t>excess-cpf_payout_91-930.00 | ra-Allocation for ra at age 91-219.04 | ma-Allocation for ma at age 91-2299.92 | oa-Allocation for oa at age 91-219.04</t>
  </si>
  <si>
    <t>2066-04</t>
  </si>
  <si>
    <t>2066-05</t>
  </si>
  <si>
    <t>2066-06</t>
  </si>
  <si>
    <t>2066-07</t>
  </si>
  <si>
    <t>ra-Allocation for ra at age 92-219.04 | excess-cpf_payout_92-930.00 | oa-Allocation for oa at age 92-219.04 | ma-Allocation for ma at age 92-2299.92</t>
  </si>
  <si>
    <t>2066-08</t>
  </si>
  <si>
    <t>excess-cpf_payout_92-930.00 | ra-Allocation for ra at age 92-219.04 | oa-Allocation for oa at age 92-219.04 | ma-Allocation for ma at age 92-2299.92</t>
  </si>
  <si>
    <t>2066-09</t>
  </si>
  <si>
    <t>oa-Allocation for oa at age 92-219.04 | ma-Allocation for ma at age 92-2299.92 | ra-Allocation for ra at age 92-219.04 | excess-cpf_payout_92-930.00</t>
  </si>
  <si>
    <t>2066-10</t>
  </si>
  <si>
    <t>2066-11</t>
  </si>
  <si>
    <t>ra-Allocation for ra at age 92-219.04 | oa-Allocation for oa at age 92-219.04 | ma-Allocation for ma at age 92-2299.92 | excess-cpf_payout_92-930.00</t>
  </si>
  <si>
    <t>2066-12</t>
  </si>
  <si>
    <t>ra-Interest for ra at age 92-1568.14 | ra-Extra Interest for ra at age 92-50.00 | ma-Interest for ra at age 92-3934.20 | excess-cpf_payout_92-930.00 | ra-Allocation for ra at age 92-219.04 | ma-Allocation for ma at age 92-2299.92 | oa-Allocation for oa at age 92-219.04 | oa-Interest for ra at age 92-337.07</t>
  </si>
  <si>
    <t>2067-01</t>
  </si>
  <si>
    <t>2067-02</t>
  </si>
  <si>
    <t>2067-03</t>
  </si>
  <si>
    <t>2067-04</t>
  </si>
  <si>
    <t>2067-05</t>
  </si>
  <si>
    <t>2067-06</t>
  </si>
  <si>
    <t>excess-cpf_payout_92-930.00 | oa-Allocation for oa at age 92-219.04 | ma-Allocation for ma at age 92-2299.92 | ra-Allocation for ra at age 92-219.04</t>
  </si>
  <si>
    <t>2067-07</t>
  </si>
  <si>
    <t>excess-cpf_payout_93-930.00 | ra-Allocation for ra at age 93-219.04 | oa-Allocation for oa at age 93-219.04 | ma-Allocation for ma at age 93-2299.92</t>
  </si>
  <si>
    <t>2067-08</t>
  </si>
  <si>
    <t>oa-Allocation for oa at age 93-219.04 | ma-Allocation for ma at age 93-2299.92 | ra-Allocation for ra at age 93-219.04 | excess-cpf_payout_93-930.00</t>
  </si>
  <si>
    <t>2067-09</t>
  </si>
  <si>
    <t>ra-Allocation for ra at age 93-219.04 | oa-Allocation for oa at age 93-219.04 | ma-Allocation for ma at age 93-2299.92 | excess-cpf_payout_93-930.00</t>
  </si>
  <si>
    <t>2067-10</t>
  </si>
  <si>
    <t>2067-11</t>
  </si>
  <si>
    <t>2067-12</t>
  </si>
  <si>
    <t>ra-Extra Interest for ra at age 93-50.00 | excess-cpf_payout_93-930.00 | ma-Interest for ra at age 93-4039.31 | ra-Interest for ra at age 93-1582.29 | ra-Allocation for ra at age 93-219.04 | oa-Allocation for oa at age 93-219.04 | oa-Interest for ra at age 93-346.96 | ma-Allocation for ma at age 93-2299.92</t>
  </si>
  <si>
    <t>2068-01</t>
  </si>
  <si>
    <t>2068-02</t>
  </si>
  <si>
    <t>2068-03</t>
  </si>
  <si>
    <t>2068-04</t>
  </si>
  <si>
    <t>excess-cpf_payout_93-930.00 | oa-Allocation for oa at age 93-219.04 | ma-Allocation for ma at age 93-2299.92 | ra-Allocation for ra at age 93-219.04</t>
  </si>
  <si>
    <t>2068-05</t>
  </si>
  <si>
    <t>2068-06</t>
  </si>
  <si>
    <t>2068-07</t>
  </si>
  <si>
    <t>oa-Allocation for oa at age 94-219.04 | ma-Allocation for ma at age 94-2299.92 | ra-Allocation for ra at age 94-219.04 | excess-cpf_payout_94-930.00</t>
  </si>
  <si>
    <t>2068-08</t>
  </si>
  <si>
    <t>excess-cpf_payout_94-930.00 | ra-Allocation for ra at age 94-219.04 | ma-Allocation for ma at age 94-2299.92 | oa-Allocation for oa at age 94-219.04</t>
  </si>
  <si>
    <t>2068-09</t>
  </si>
  <si>
    <t>2068-10</t>
  </si>
  <si>
    <t>excess-cpf_payout_94-930.00 | oa-Allocation for oa at age 94-219.04 | ma-Allocation for ma at age 94-2299.92 | ra-Allocation for ra at age 94-219.04</t>
  </si>
  <si>
    <t>2068-11</t>
  </si>
  <si>
    <t>2068-12</t>
  </si>
  <si>
    <t>ra-Extra Interest for ra at age 94-50.00 | ra-Interest for ra at age 94-1596.50 | ma-Interest for ra at age 94-4144.77 | excess-cpf_payout_94-930.00 | ra-Allocation for ra at age 94-219.04 | ma-Allocation for ma at age 94-2299.92 | oa-Allocation for oa at age 94-219.04 | oa-Interest for ra at age 94-356.87</t>
  </si>
  <si>
    <t>2069-01</t>
  </si>
  <si>
    <t>2069-02</t>
  </si>
  <si>
    <t>2069-03</t>
  </si>
  <si>
    <t>ra-Allocation for ra at age 94-219.04 | excess-cpf_payout_94-930.00 | oa-Allocation for oa at age 94-219.04 | ma-Allocation for ma at age 94-2299.92</t>
  </si>
  <si>
    <t>2069-04</t>
  </si>
  <si>
    <t>2069-05</t>
  </si>
  <si>
    <t>2069-06</t>
  </si>
  <si>
    <t>2069-07</t>
  </si>
  <si>
    <t>oa-Allocation for oa at age 95-219.04 | ma-Allocation for ma at age 95-2299.92 | ra-Allocation for ra at age 95-219.04 | excess-cpf_payout_95-930.00</t>
  </si>
  <si>
    <t>2069-08</t>
  </si>
  <si>
    <t>2069-09</t>
  </si>
  <si>
    <t>excess-cpf_payout_95-930.00 | ma-Allocation for ma at age 95-2299.92 | oa-Allocation for oa at age 95-219.04 | ra-Allocation for ra at age 95-219.04</t>
  </si>
  <si>
    <t>2069-10</t>
  </si>
  <si>
    <t>2069-11</t>
  </si>
  <si>
    <t>excess-cpf_payout_95-930.00 | oa-Allocation for oa at age 95-219.04 | ma-Allocation for ma at age 95-2299.92 | ra-Allocation for ra at age 95-219.04</t>
  </si>
  <si>
    <t>2069-12</t>
  </si>
  <si>
    <t>ra-Interest for ra at age 95-1610.75 | ma-Interest for ra at age 95-4250.58 | oa-Interest for ra at age 95-366.83 | oa-Allocation for oa at age 95-219.04 | ma-Allocation for ma at age 95-2299.92 | ra-Extra Interest for ra at age 95-50.00 | ra-Allocation for ra at age 95-219.04 | excess-cpf_payout_95-930.00</t>
  </si>
  <si>
    <t>2070-01</t>
  </si>
  <si>
    <t>excess-cpf_payout_95-930.00 | ra-Allocation for ra at age 95-219.04 | ma-Allocation for ma at age 95-2299.92 | oa-Allocation for oa at age 95-219.04</t>
  </si>
  <si>
    <t>2070-02</t>
  </si>
  <si>
    <t>2070-03</t>
  </si>
  <si>
    <t>ra-Allocation for ra at age 95-219.04 | excess-cpf_payout_95-930.00 | oa-Allocation for oa at age 95-219.04 | ma-Allocation for ma at age 95-2299.92</t>
  </si>
  <si>
    <t>2070-04</t>
  </si>
  <si>
    <t>2070-05</t>
  </si>
  <si>
    <t>2070-06</t>
  </si>
  <si>
    <t>ma-Allocation for ma at age 95-2299.92 | ra-Allocation for ra at age 95-219.04 | oa-Allocation for oa at age 95-219.04 | excess-cpf_payout_95-930.00</t>
  </si>
  <si>
    <t>2070-07</t>
  </si>
  <si>
    <t>excess-cpf_payout_96-930.00 | ra-Allocation for ra at age 96-219.04 | oa-Allocation for oa at age 96-219.04 | ma-Allocation for ma at age 96-2299.92</t>
  </si>
  <si>
    <t>2070-08</t>
  </si>
  <si>
    <t>oa-Allocation for oa at age 96-219.04 | ma-Allocation for ma at age 96-2299.92 | ra-Allocation for ra at age 96-219.04 | excess-cpf_payout_96-930.00</t>
  </si>
  <si>
    <t>2070-09</t>
  </si>
  <si>
    <t>2070-10</t>
  </si>
  <si>
    <t>2070-11</t>
  </si>
  <si>
    <t>2070-12</t>
  </si>
  <si>
    <t>ra-Extra Interest for ra at age 96-50.00 | excess-cpf_payout_96-930.00 | ra-Interest for ra at age 96-1625.04 | ma-Interest for ra at age 96-4356.75 | ra-Allocation for ra at age 96-219.04 | ma-Allocation for ma at age 96-2299.92 | oa-Allocation for oa at age 96-219.04 | oa-Interest for ra at age 96-376.81</t>
  </si>
  <si>
    <t>2071-01</t>
  </si>
  <si>
    <t>2071-02</t>
  </si>
  <si>
    <t>ra-Allocation for ra at age 96-219.04 | excess-cpf_payout_96-930.00 | ma-Allocation for ma at age 96-2299.92 | oa-Allocation for oa at age 96-219.04</t>
  </si>
  <si>
    <t>2071-03</t>
  </si>
  <si>
    <t>2071-04</t>
  </si>
  <si>
    <t>2071-05</t>
  </si>
  <si>
    <t>2071-06</t>
  </si>
  <si>
    <t>2071-07</t>
  </si>
  <si>
    <t>oa-Allocation for oa at age 97-219.04 | ma-Allocation for ma at age 97-2299.92 | ra-Allocation for ra at age 97-219.04 | excess-cpf_payout_97-930.00</t>
  </si>
  <si>
    <t>2071-08</t>
  </si>
  <si>
    <t>excess-cpf_payout_97-930.00 | ra-Allocation for ra at age 97-219.04 | oa-Allocation for oa at age 97-219.04 | ma-Allocation for ma at age 97-2299.92</t>
  </si>
  <si>
    <t>2071-09</t>
  </si>
  <si>
    <t>2071-10</t>
  </si>
  <si>
    <t>excess-cpf_payout_97-930.00 | ra-Allocation for ra at age 97-219.04 | ma-Allocation for ma at age 97-2299.92 | oa-Allocation for oa at age 97-219.04</t>
  </si>
  <si>
    <t>2071-11</t>
  </si>
  <si>
    <t>2071-12</t>
  </si>
  <si>
    <t>excess-cpf_payout_97-930.00 | ra-Extra Interest for ra at age 97-50.00 | ra-Interest for ra at age 97-1639.39 | ma-Interest for ra at age 97-4463.27 | oa-Interest for ra at age 97-386.83 | ra-Allocation for ra at age 97-219.04 | ma-Allocation for ma at age 97-2299.92 | oa-Allocation for oa at age 97-219.04</t>
  </si>
  <si>
    <t>2072-01</t>
  </si>
  <si>
    <t>2072-02</t>
  </si>
  <si>
    <t>2072-03</t>
  </si>
  <si>
    <t>2072-04</t>
  </si>
  <si>
    <t>2072-05</t>
  </si>
  <si>
    <t>2072-06</t>
  </si>
  <si>
    <t>2072-07</t>
  </si>
  <si>
    <t>oa-Allocation for oa at age 98-219.04 | ma-Allocation for ma at age 98-2299.92 | ra-Allocation for ra at age 98-219.04 | excess-cpf_payout_98-930.00</t>
  </si>
  <si>
    <t>2072-08</t>
  </si>
  <si>
    <t>ra-Allocation for ra at age 98-219.04 | excess-cpf_payout_98-930.00 | ma-Allocation for ma at age 98-2299.92 | oa-Allocation for oa at age 98-219.04</t>
  </si>
  <si>
    <t>2072-09</t>
  </si>
  <si>
    <t>2072-10</t>
  </si>
  <si>
    <t>2072-11</t>
  </si>
  <si>
    <t>excess-cpf_payout_98-930.00 | oa-Allocation for oa at age 98-219.04 | ma-Allocation for ma at age 98-2299.92 | ra-Allocation for ra at age 98-219.04</t>
  </si>
  <si>
    <t>2072-12</t>
  </si>
  <si>
    <t>ra-Extra Interest for ra at age 98-50.00 | ra-Interest for ra at age 98-1653.78 | excess-cpf_payout_98-930.00 | ma-Interest for ra at age 98-4570.14 | oa-Interest for ra at age 98-396.88 | ra-Allocation for ra at age 98-219.04 | ma-Allocation for ma at age 98-2299.92 | oa-Allocation for oa at age 98-219.04</t>
  </si>
  <si>
    <t>2073-01</t>
  </si>
  <si>
    <t>2073-02</t>
  </si>
  <si>
    <t>2073-03</t>
  </si>
  <si>
    <t>2073-04</t>
  </si>
  <si>
    <t>excess-cpf_payout_98-930.00 | ra-Allocation for ra at age 98-219.04 | oa-Allocation for oa at age 98-219.04 | ma-Allocation for ma at age 98-2299.92</t>
  </si>
  <si>
    <t>2073-05</t>
  </si>
  <si>
    <t>2073-06</t>
  </si>
  <si>
    <t>2073-07</t>
  </si>
  <si>
    <t>oa-Allocation for oa at age 99-219.04 | ma-Allocation for ma at age 99-2299.92 | ra-Allocation for ra at age 99-219.04 | excess-cpf_payout_99-930.00</t>
  </si>
  <si>
    <t>2073-08</t>
  </si>
  <si>
    <t>ra-Allocation for ra at age 99-219.04 | excess-cpf_payout_99-930.00 | oa-Allocation for oa at age 99-219.04 | ma-Allocation for ma at age 99-2299.92</t>
  </si>
  <si>
    <t>2073-09</t>
  </si>
  <si>
    <t>2073-10</t>
  </si>
  <si>
    <t>2073-11</t>
  </si>
  <si>
    <t>excess-cpf_payout_99-930.00 | ra-Allocation for ra at age 99-219.04 | ma-Allocation for ma at age 99-2299.92 | oa-Allocation for oa at age 99-219.04</t>
  </si>
  <si>
    <t>2073-12</t>
  </si>
  <si>
    <t>ra-Extra Interest for ra at age 99-50.00 | ra-Interest for ra at age 99-1668.22 | ma-Interest for ra at age 99-4677.37 | excess-cpf_payout_99-930.00 | ra-Allocation for ra at age 99-219.04 | ma-Allocation for ma at age 99-2299.92 | oa-Allocation for oa at age 99-219.04 | oa-Interest for ra at age 99-406.96</t>
  </si>
  <si>
    <t>2074-01</t>
  </si>
  <si>
    <t>2074-02</t>
  </si>
  <si>
    <t>excess-cpf_payout_99-930.00 | oa-Allocation for oa at age 99-219.04 | ma-Allocation for ma at age 99-2299.92 | ra-Allocation for ra at age 99-219.04</t>
  </si>
  <si>
    <t>2074-03</t>
  </si>
  <si>
    <t>2074-04</t>
  </si>
  <si>
    <t>2074-05</t>
  </si>
  <si>
    <t>2074-06</t>
  </si>
  <si>
    <t>2074-07</t>
  </si>
  <si>
    <t>oa-Allocation for oa at age 100-219.04 | ma-Allocation for ma at age 100-2299.92 | ra-Allocation for ra at age 100-219.04 | excess-cpf_payout_100-930.00</t>
  </si>
  <si>
    <t>2074-08</t>
  </si>
  <si>
    <t>excess-cpf_payout_100-930.00 | oa-Allocation for oa at age 100-219.04 | ma-Allocation for ma at age 100-2299.92 | ra-Allocation for ra at age 100-219.04</t>
  </si>
  <si>
    <t>2074-09</t>
  </si>
  <si>
    <t>excess-cpf_payout_100-930.00 | ra-Allocation for ra at age 100-219.04 | ma-Allocation for ma at age 100-2299.92 | oa-Allocation for oa at age 100-219.04</t>
  </si>
  <si>
    <t>2074-10</t>
  </si>
  <si>
    <t>2074-11</t>
  </si>
  <si>
    <t>ra-Allocation for ra at age 100-219.04 | excess-cpf_payout_100-930.00 | oa-Allocation for oa at age 100-219.04 | ma-Allocation for ma at age 100-2299.92</t>
  </si>
  <si>
    <t>2074-12</t>
  </si>
  <si>
    <t>excess-cpf_payout_100-930.00 | oa-Allocation for oa at age 100-219.04 | ma-Allocation for ma at age 100-2299.92 | ra-Allocation for ra at age 100-219.04 | oa-Interest for ra at age 100-417.08 | ma-Interest for ra at age 100-4784.96 | ra-Interest for ra at age 100-1682.71 | ra-Extra Interest for ra at age 100-50.00</t>
  </si>
  <si>
    <t>2075-01</t>
  </si>
  <si>
    <t>excess-cpf_payout_100-930.00 | ra-Allocation for ra at age 100-219.04 | oa-Allocation for oa at age 100-219.04 | ma-Allocation for ma at age 100-2299.92</t>
  </si>
  <si>
    <t>2075-02</t>
  </si>
  <si>
    <t>2075-03</t>
  </si>
  <si>
    <t>2075-04</t>
  </si>
  <si>
    <t>2075-05</t>
  </si>
  <si>
    <t>2075-06</t>
  </si>
  <si>
    <t>ma-Allocation for ma at age 100-2299.92 | ra-Allocation for ra at age 100-219.04 | oa-Allocation for oa at age 100-219.04 | excess-cpf_payout_100-930.00</t>
  </si>
  <si>
    <t>2075-07</t>
  </si>
  <si>
    <t>excess-cpf_payout_101-930.00 | ra-Allocation for ra at age 101-219.04 | oa-Allocation for oa at age 101-219.04 | ma-Allocation for ma at age 101-2299.92</t>
  </si>
  <si>
    <t>2075-08</t>
  </si>
  <si>
    <t>oa-Allocation for oa at age 101-219.04 | ma-Allocation for ma at age 101-2299.92 | ra-Allocation for ra at age 101-219.04 | excess-cpf_payout_101-930.00</t>
  </si>
  <si>
    <t>2075-09</t>
  </si>
  <si>
    <t>2075-10</t>
  </si>
  <si>
    <t>excess-cpf_payout_101-930.00 | ra-Allocation for ra at age 101-219.04 | ma-Allocation for ma at age 101-2299.92 | oa-Allocation for oa at age 101-219.04</t>
  </si>
  <si>
    <t>2075-11</t>
  </si>
  <si>
    <t>2075-12</t>
  </si>
  <si>
    <t>excess-cpf_payout_101-930.00 | ra-Extra Interest for ra at age 101-50.00 | ra-Interest for ra at age 101-1697.25 | ma-Interest for ra at age 101-4892.91 | ra-Allocation for ra at age 101-219.04 | ma-Allocation for ma at age 101-2299.92 | oa-Allocation for oa at age 101-219.04 | oa-Interest for ra at age 101-427.23</t>
  </si>
  <si>
    <t>2076-01</t>
  </si>
  <si>
    <t>2076-02</t>
  </si>
  <si>
    <t>ma-Allocation for ma at age 101-2299.92 | oa-Allocation for oa at age 101-219.04 | ra-Allocation for ra at age 101-219.04 | excess-cpf_payout_101-930.00</t>
  </si>
  <si>
    <t>2076-03</t>
  </si>
  <si>
    <t>2076-04</t>
  </si>
  <si>
    <t>2076-05</t>
  </si>
  <si>
    <t>2076-06</t>
  </si>
  <si>
    <t>2076-07</t>
  </si>
  <si>
    <t>oa-Allocation for oa at age 102-219.04 | ma-Allocation for ma at age 102-2299.92 | ra-Allocation for ra at age 102-219.04 | excess-cpf_payout_102-930.00</t>
  </si>
  <si>
    <t>2076-08</t>
  </si>
  <si>
    <t>2076-09</t>
  </si>
  <si>
    <t>excess-cpf_payout_102-930.00 | ra-Allocation for ra at age 102-219.04 | oa-Allocation for oa at age 102-219.04 | ma-Allocation for ma at age 102-2299.92</t>
  </si>
  <si>
    <t>2076-10</t>
  </si>
  <si>
    <t>2076-11</t>
  </si>
  <si>
    <t>2076-12</t>
  </si>
  <si>
    <t>ra-Interest for ra at age 102-1711.83 | ra-Extra Interest for ra at age 102-50.00 | ma-Interest for ra at age 102-5001.21 | excess-cpf_payout_102-930.00 | ra-Allocation for ra at age 102-219.04 | ma-Allocation for ma at age 102-2299.92 | oa-Allocation for oa at age 102-219.04 | oa-Interest for ra at age 102-437.42</t>
  </si>
  <si>
    <t>2077-01</t>
  </si>
  <si>
    <t>ra-Allocation for ra at age 102-219.04 | excess-cpf_payout_102-930.00 | oa-Allocation for oa at age 102-219.04 | ma-Allocation for ma at age 102-2299.92</t>
  </si>
  <si>
    <t>2077-02</t>
  </si>
  <si>
    <t>excess-cpf_payout_102-930.00 | ra-Allocation for ra at age 102-219.04 | ma-Allocation for ma at age 102-2299.92 | oa-Allocation for oa at age 102-219.04</t>
  </si>
  <si>
    <t>2077-03</t>
  </si>
  <si>
    <t>2077-04</t>
  </si>
  <si>
    <t>2077-05</t>
  </si>
  <si>
    <t>2077-06</t>
  </si>
  <si>
    <t>excess-cpf_payout_102-930.00 | oa-Allocation for oa at age 102-219.04 | ma-Allocation for ma at age 102-2299.92 | ra-Allocation for ra at age 102-219.04</t>
  </si>
  <si>
    <t>2077-07</t>
  </si>
  <si>
    <t>excess-cpf_payout_103-930.00 | ra-Allocation for ra at age 103-219.04 | oa-Allocation for oa at age 103-219.04 | ma-Allocation for ma at age 103-2299.92</t>
  </si>
  <si>
    <t>2077-08</t>
  </si>
  <si>
    <t>oa-Allocation for oa at age 103-219.04 | ma-Allocation for ma at age 103-2299.92 | ra-Allocation for ra at age 103-219.04 | excess-cpf_payout_103-930.00</t>
  </si>
  <si>
    <t>2077-09</t>
  </si>
  <si>
    <t>ra-Allocation for ra at age 103-219.04 | oa-Allocation for oa at age 103-219.04 | ma-Allocation for ma at age 103-2299.92 | excess-cpf_payout_103-930.00</t>
  </si>
  <si>
    <t>2077-10</t>
  </si>
  <si>
    <t>2077-11</t>
  </si>
  <si>
    <t>2077-12</t>
  </si>
  <si>
    <t>ra-Extra Interest for ra at age 103-50.00 | excess-cpf_payout_103-930.00 | ra-Interest for ra at age 103-1726.47 | ma-Interest for ra at age 103-5109.88 | ra-Allocation for ra at age 103-219.04 | ma-Allocation for ma at age 103-2299.92 | oa-Allocation for oa at age 103-219.04 | oa-Interest for ra at age 103-447.64</t>
  </si>
  <si>
    <t>2078-01</t>
  </si>
  <si>
    <t>2078-02</t>
  </si>
  <si>
    <t>ra-Allocation for ra at age 103-219.04 | excess-cpf_payout_103-930.00 | oa-Allocation for oa at age 103-219.04 | ma-Allocation for ma at age 103-2299.92</t>
  </si>
  <si>
    <t>2078-03</t>
  </si>
  <si>
    <t>excess-cpf_payout_103-930.00 | oa-Allocation for oa at age 103-219.04 | ma-Allocation for ma at age 103-2299.92 | ra-Allocation for ra at age 103-219.04</t>
  </si>
  <si>
    <t>2078-04</t>
  </si>
  <si>
    <t>2078-05</t>
  </si>
  <si>
    <t>2078-06</t>
  </si>
  <si>
    <t>2078-07</t>
  </si>
  <si>
    <t>oa-Allocation for oa at age 104-219.04 | ma-Allocation for ma at age 104-2299.92 | ra-Allocation for ra at age 104-219.04 | excess-cpf_payout_104-930.00</t>
  </si>
  <si>
    <t>2078-08</t>
  </si>
  <si>
    <t>excess-cpf_payout_104-930.00 | oa-Allocation for oa at age 104-219.04 | ma-Allocation for ma at age 104-2299.92 | ra-Allocation for ra at age 104-219.04</t>
  </si>
  <si>
    <t>2078-09</t>
  </si>
  <si>
    <t>ra-Allocation for ra at age 104-219.04 | excess-cpf_payout_104-930.00 | oa-Allocation for oa at age 104-219.04 | ma-Allocation for ma at age 104-2299.92</t>
  </si>
  <si>
    <t>2078-10</t>
  </si>
  <si>
    <t>excess-cpf_payout_104-930.00 | ra-Allocation for ra at age 104-219.04 | ma-Allocation for ma at age 104-2299.92 | oa-Allocation for oa at age 104-219.04</t>
  </si>
  <si>
    <t>2078-11</t>
  </si>
  <si>
    <t>2078-12</t>
  </si>
  <si>
    <t>excess-cpf_payout_104-930.00 | ra-Extra Interest for ra at age 104-50.00 | ra-Interest for ra at age 104-1741.15 | ma-Interest for ra at age 104-5218.91 | oa-Interest for ra at age 104-457.89 | ra-Allocation for ra at age 104-219.04 | ma-Allocation for ma at age 104-2299.92 | oa-Allocation for oa at age 104-219.04</t>
  </si>
  <si>
    <t>2079-01</t>
  </si>
  <si>
    <t>2079-02</t>
  </si>
  <si>
    <t>excess-cpf_payout_104-930.00 | ra-Allocation for ra at age 104-219.04 | oa-Allocation for oa at age 104-219.04 | ma-Allocation for ma at age 104-2299.92</t>
  </si>
  <si>
    <t>2079-03</t>
  </si>
  <si>
    <t>2079-04</t>
  </si>
  <si>
    <t>2079-05</t>
  </si>
  <si>
    <t>2079-06</t>
  </si>
  <si>
    <t>2079-07</t>
  </si>
  <si>
    <t>excess-cpf_payout_105-930.00 | ra-Allocation for ra at age 105-219.04 | ma-Allocation for ma at age 105-2299.92 | oa-Allocation for oa at age 105-219.04</t>
  </si>
  <si>
    <t>2079-08</t>
  </si>
  <si>
    <t>oa-Allocation for oa at age 105-219.04 | ma-Allocation for ma at age 105-2299.92 | ra-Allocation for ra at age 105-219.04 | excess-cpf_payout_105-930.00</t>
  </si>
  <si>
    <t>2079-09</t>
  </si>
  <si>
    <t>2079-10</t>
  </si>
  <si>
    <t>2079-11</t>
  </si>
  <si>
    <t>2079-12</t>
  </si>
  <si>
    <t>oa-Allocation for oa at age 105-219.04 | ma-Allocation for ma at age 105-2299.92 | ra-Allocation for ra at age 105-219.04 | oa-Interest for ra at age 105-468.18 | ma-Interest for ra at age 105-5328.30 | ra-Interest for ra at age 105-1755.88 | ra-Extra Interest for ra at age 105-50.00 | excess-cpf_payout_105-930.00</t>
  </si>
  <si>
    <t>2080-01</t>
  </si>
  <si>
    <t>2080-02</t>
  </si>
  <si>
    <t>ra-Allocation for ra at age 105-219.04 | excess-cpf_payout_105-930.00 | oa-Allocation for oa at age 105-219.04 | ma-Allocation for ma at age 105-2299.92</t>
  </si>
  <si>
    <t>2080-03</t>
  </si>
  <si>
    <t>2080-04</t>
  </si>
  <si>
    <t>2080-05</t>
  </si>
  <si>
    <t>2080-06</t>
  </si>
  <si>
    <t>2080-07</t>
  </si>
  <si>
    <t>ma-Allocation for ma at age 106-2299.92 | ra-Allocation for ra at age 106-219.04 | oa-Allocation for oa at age 106-219.04 | excess-cpf_payout_106-930.00</t>
  </si>
  <si>
    <t>MESSAGEBEGIN</t>
  </si>
  <si>
    <t>Column1</t>
  </si>
  <si>
    <t>MESSAGE2</t>
  </si>
  <si>
    <t>MESSAGE3</t>
  </si>
  <si>
    <t>MESSAGE4</t>
  </si>
  <si>
    <t>MESSAGE1</t>
  </si>
  <si>
    <t>MESSAGE5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</si>
</sst>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75B1-24DC-EB4B-9F33-6DE873C829FC}">
  <dimension ref="A1:AH665"/>
  <sheetViews>
    <sheetView tabSelected="1" topLeftCell="AB1" zoomScale="180" zoomScaleNormal="180" workbookViewId="0">
      <selection activeCell="AC1" sqref="AC1"/>
    </sheetView>
  </sheetViews>
  <sheetFormatPr baseColWidth="10" defaultRowHeight="16" x14ac:dyDescent="0.2"/>
  <cols>
    <col min="23" max="24" width="0" hidden="1" customWidth="1"/>
    <col min="25" max="25" width="51.5" bestFit="1" customWidth="1"/>
    <col min="26" max="28" width="53.1640625" bestFit="1" customWidth="1"/>
  </cols>
  <sheetData>
    <row r="1" spans="1:33" x14ac:dyDescent="0.2">
      <c r="A1" t="s">
        <v>988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987</v>
      </c>
      <c r="Y1" t="s">
        <v>992</v>
      </c>
      <c r="Z1" t="s">
        <v>989</v>
      </c>
      <c r="AA1" t="s">
        <v>990</v>
      </c>
      <c r="AB1" t="s">
        <v>991</v>
      </c>
      <c r="AC1" t="s">
        <v>993</v>
      </c>
    </row>
    <row r="2" spans="1:33" x14ac:dyDescent="0.2">
      <c r="A2">
        <v>0</v>
      </c>
      <c r="B2" t="s">
        <v>21</v>
      </c>
      <c r="C2">
        <v>167892.11</v>
      </c>
      <c r="D2">
        <v>1702.21</v>
      </c>
      <c r="E2">
        <v>-1687.39</v>
      </c>
      <c r="F2">
        <v>167906.93</v>
      </c>
      <c r="G2">
        <v>253163.35</v>
      </c>
      <c r="H2">
        <v>443.83</v>
      </c>
      <c r="I2">
        <v>0</v>
      </c>
      <c r="J2">
        <v>253607.18</v>
      </c>
      <c r="K2">
        <v>72952.37</v>
      </c>
      <c r="L2">
        <v>591.96</v>
      </c>
      <c r="M2">
        <v>0</v>
      </c>
      <c r="N2">
        <v>73544.33</v>
      </c>
      <c r="O2">
        <v>0</v>
      </c>
      <c r="P2">
        <v>0</v>
      </c>
      <c r="Q2">
        <v>0</v>
      </c>
      <c r="R2">
        <v>0</v>
      </c>
      <c r="S2">
        <v>251101</v>
      </c>
      <c r="T2">
        <v>0</v>
      </c>
      <c r="U2">
        <v>-1687.39</v>
      </c>
      <c r="V2">
        <v>249413.61</v>
      </c>
      <c r="W2" t="s">
        <v>22</v>
      </c>
      <c r="X2" t="str">
        <f>TRIM(W2)</f>
        <v>oa-Loan payment from OA Account at year 1--1687.39 | loan-Loan payment from OA Account at year 1--1687.39 | oa-Allocation for OA at age 50-1702.21 | sa-Allocation for SA at age 50-443.83 | ma-Allocation for MA at age 50-591.96</v>
      </c>
      <c r="Y2" t="str" cm="1">
        <f t="array" ref="Y2:AC2">TRIM(_xlfn.TEXTSPLIT(X2,"|"))</f>
        <v>oa-Loan payment from OA Account at year 1--1687.39</v>
      </c>
      <c r="Z2" t="str">
        <v>loan-Loan payment from OA Account at year 1--1687.39</v>
      </c>
      <c r="AA2" t="str">
        <v>oa-Allocation for OA at age 50-1702.21</v>
      </c>
      <c r="AB2" t="str">
        <v>sa-Allocation for SA at age 50-443.83</v>
      </c>
      <c r="AC2" t="str">
        <v>ma-Allocation for MA at age 50-591.96</v>
      </c>
    </row>
    <row r="3" spans="1:33" x14ac:dyDescent="0.2">
      <c r="A3">
        <v>1</v>
      </c>
      <c r="B3" t="s">
        <v>23</v>
      </c>
      <c r="C3">
        <v>166219.54</v>
      </c>
      <c r="D3">
        <v>169594.32</v>
      </c>
      <c r="E3">
        <v>-1687.39</v>
      </c>
      <c r="F3">
        <v>167892.11</v>
      </c>
      <c r="G3">
        <v>253607.18</v>
      </c>
      <c r="H3">
        <v>253607.18</v>
      </c>
      <c r="I3">
        <v>0</v>
      </c>
      <c r="J3">
        <v>253163.35</v>
      </c>
      <c r="K3">
        <v>73544.33</v>
      </c>
      <c r="L3">
        <v>73544.33</v>
      </c>
      <c r="M3">
        <v>0</v>
      </c>
      <c r="N3">
        <v>72952.37</v>
      </c>
      <c r="O3">
        <v>0</v>
      </c>
      <c r="P3">
        <v>0</v>
      </c>
      <c r="Q3">
        <v>0</v>
      </c>
      <c r="R3">
        <v>0</v>
      </c>
      <c r="S3">
        <v>249413.61</v>
      </c>
      <c r="T3">
        <v>251101</v>
      </c>
      <c r="U3">
        <v>-1687.39</v>
      </c>
      <c r="V3">
        <v>251101</v>
      </c>
      <c r="W3" t="s">
        <v>24</v>
      </c>
      <c r="X3" t="str">
        <f t="shared" ref="X3:X66" si="0">TRIM(W3)</f>
        <v>loan-Loan payment from OA Account at year 2--1687.39 | ma-Allocation for MA at age 50-591.96 | sa-Allocation for SA at age 50-443.83 | oa-Allocation for OA at age 50-1702.21 | oa-Loan payment from OA Account at year 2--1687.39 | oa-Initial Balance of oa-167892.11 | loan-Initial Balance of loan-251101.00 | ma-Initial Balance of ma-72952.37 | sa-Initial Balance of sa-253163.35</v>
      </c>
      <c r="Y3" t="str" cm="1">
        <f t="array" ref="Y3:AG3">TRIM(_xlfn.TEXTSPLIT(X3,"|"))</f>
        <v>loan-Loan payment from OA Account at year 2--1687.39</v>
      </c>
      <c r="Z3" t="str">
        <v>ma-Allocation for MA at age 50-591.96</v>
      </c>
      <c r="AA3" t="str">
        <v>sa-Allocation for SA at age 50-443.83</v>
      </c>
      <c r="AB3" t="str">
        <v>oa-Allocation for OA at age 50-1702.21</v>
      </c>
      <c r="AC3" t="str">
        <v>oa-Loan payment from OA Account at year 2--1687.39</v>
      </c>
      <c r="AD3" t="str">
        <v>oa-Initial Balance of oa-167892.11</v>
      </c>
      <c r="AE3" t="str">
        <v>loan-Initial Balance of loan-251101.00</v>
      </c>
      <c r="AF3" t="str">
        <v>ma-Initial Balance of ma-72952.37</v>
      </c>
      <c r="AG3" t="str">
        <v>sa-Initial Balance of sa-253163.35</v>
      </c>
    </row>
    <row r="4" spans="1:33" x14ac:dyDescent="0.2">
      <c r="A4">
        <v>2</v>
      </c>
      <c r="B4" t="s">
        <v>25</v>
      </c>
      <c r="C4">
        <v>167921.75</v>
      </c>
      <c r="D4">
        <v>1702.21</v>
      </c>
      <c r="E4">
        <v>-9999.99</v>
      </c>
      <c r="F4">
        <v>159623.97</v>
      </c>
      <c r="G4">
        <v>254051.01</v>
      </c>
      <c r="H4">
        <v>443.83</v>
      </c>
      <c r="I4">
        <v>0</v>
      </c>
      <c r="J4">
        <v>254494.84</v>
      </c>
      <c r="K4">
        <v>74136.289999999994</v>
      </c>
      <c r="L4">
        <v>591.96</v>
      </c>
      <c r="M4">
        <v>0</v>
      </c>
      <c r="N4">
        <v>74728.25</v>
      </c>
      <c r="O4">
        <v>0</v>
      </c>
      <c r="P4">
        <v>0</v>
      </c>
      <c r="Q4">
        <v>0</v>
      </c>
      <c r="R4">
        <v>0</v>
      </c>
      <c r="S4">
        <v>247726.22</v>
      </c>
      <c r="T4">
        <v>0</v>
      </c>
      <c r="U4">
        <v>-9999.99</v>
      </c>
      <c r="V4">
        <v>237726.23</v>
      </c>
      <c r="W4" t="s">
        <v>26</v>
      </c>
      <c r="X4" t="str">
        <f t="shared" si="0"/>
        <v>oa-Loan payment from OA Account at year 3--9999.99 | loan-Loan payment from OA Account at year 3--9999.99 | oa-Allocation for OA at age 50-1702.21 | sa-Allocation for SA at age 50-443.83 | ma-Allocation for MA at age 50-591.96</v>
      </c>
      <c r="Y4" t="str" cm="1">
        <f t="array" ref="Y4:AC4">TRIM(_xlfn.TEXTSPLIT(X4,"|"))</f>
        <v>oa-Loan payment from OA Account at year 3--9999.99</v>
      </c>
      <c r="Z4" t="str">
        <v>loan-Loan payment from OA Account at year 3--9999.99</v>
      </c>
      <c r="AA4" t="str">
        <v>oa-Allocation for OA at age 50-1702.21</v>
      </c>
      <c r="AB4" t="str">
        <v>sa-Allocation for SA at age 50-443.83</v>
      </c>
      <c r="AC4" t="str">
        <v>ma-Allocation for MA at age 50-591.96</v>
      </c>
    </row>
    <row r="5" spans="1:33" x14ac:dyDescent="0.2">
      <c r="A5">
        <v>3</v>
      </c>
      <c r="B5" t="s">
        <v>27</v>
      </c>
      <c r="C5">
        <v>159623.97</v>
      </c>
      <c r="D5">
        <v>1702.21</v>
      </c>
      <c r="E5">
        <v>-1817.49</v>
      </c>
      <c r="F5">
        <v>159508.69</v>
      </c>
      <c r="G5">
        <v>254494.84</v>
      </c>
      <c r="H5">
        <v>443.83</v>
      </c>
      <c r="I5">
        <v>0</v>
      </c>
      <c r="J5">
        <v>254938.67</v>
      </c>
      <c r="K5">
        <v>74728.25</v>
      </c>
      <c r="L5">
        <v>591.96</v>
      </c>
      <c r="M5">
        <v>0</v>
      </c>
      <c r="N5">
        <v>75320.210000000006</v>
      </c>
      <c r="O5">
        <v>0</v>
      </c>
      <c r="P5">
        <v>0</v>
      </c>
      <c r="Q5">
        <v>0</v>
      </c>
      <c r="R5">
        <v>0</v>
      </c>
      <c r="S5">
        <v>237726.23</v>
      </c>
      <c r="T5">
        <v>0</v>
      </c>
      <c r="U5">
        <v>-1817.49</v>
      </c>
      <c r="V5">
        <v>235908.74</v>
      </c>
      <c r="W5" t="s">
        <v>28</v>
      </c>
      <c r="X5" t="str">
        <f t="shared" si="0"/>
        <v>ma-Allocation for MA at age 51-591.96 | sa-Allocation for SA at age 51-443.83 | loan-Loan payment from OA Account at year 4, age 51--1817.49 | oa-Loan payment from OA Account at year 4, age 51--1817.49 | oa-Allocation for OA at age 51-1702.21</v>
      </c>
      <c r="Y5" t="str" cm="1">
        <f t="array" ref="Y5:AC5">TRIM(_xlfn.TEXTSPLIT(X5,"|"))</f>
        <v>ma-Allocation for MA at age 51-591.96</v>
      </c>
      <c r="Z5" t="str">
        <v>sa-Allocation for SA at age 51-443.83</v>
      </c>
      <c r="AA5" t="str">
        <v>loan-Loan payment from OA Account at year 4, age 51--1817.49</v>
      </c>
      <c r="AB5" t="str">
        <v>oa-Loan payment from OA Account at year 4, age 51--1817.49</v>
      </c>
      <c r="AC5" t="str">
        <v>oa-Allocation for OA at age 51-1702.21</v>
      </c>
    </row>
    <row r="6" spans="1:33" x14ac:dyDescent="0.2">
      <c r="A6">
        <v>4</v>
      </c>
      <c r="B6" t="s">
        <v>29</v>
      </c>
      <c r="C6">
        <v>159508.69</v>
      </c>
      <c r="D6">
        <v>1702.21</v>
      </c>
      <c r="E6">
        <v>-1817.49</v>
      </c>
      <c r="F6">
        <v>159393.41</v>
      </c>
      <c r="G6">
        <v>254938.67</v>
      </c>
      <c r="H6">
        <v>443.83</v>
      </c>
      <c r="I6">
        <v>0</v>
      </c>
      <c r="J6">
        <v>255382.5</v>
      </c>
      <c r="K6">
        <v>75320.210000000006</v>
      </c>
      <c r="L6">
        <v>591.96</v>
      </c>
      <c r="M6">
        <v>0</v>
      </c>
      <c r="N6">
        <v>75912.17</v>
      </c>
      <c r="O6">
        <v>0</v>
      </c>
      <c r="P6">
        <v>0</v>
      </c>
      <c r="Q6">
        <v>0</v>
      </c>
      <c r="R6">
        <v>0</v>
      </c>
      <c r="S6">
        <v>235908.74</v>
      </c>
      <c r="T6">
        <v>0</v>
      </c>
      <c r="U6">
        <v>-1817.49</v>
      </c>
      <c r="V6">
        <v>234091.25</v>
      </c>
      <c r="W6" t="s">
        <v>30</v>
      </c>
      <c r="X6" t="str">
        <f t="shared" si="0"/>
        <v>oa-Loan payment from OA Account at year 4, age 51--1817.49 | loan-Loan payment from OA Account at year 4, age 51--1817.49 | oa-Allocation for OA at age 51-1702.21 | sa-Allocation for SA at age 51-443.83 | ma-Allocation for MA at age 51-591.96</v>
      </c>
      <c r="Y6" t="str" cm="1">
        <f t="array" ref="Y6:AC6">TRIM(_xlfn.TEXTSPLIT(X6,"|"))</f>
        <v>oa-Loan payment from OA Account at year 4, age 51--1817.49</v>
      </c>
      <c r="Z6" t="str">
        <v>loan-Loan payment from OA Account at year 4, age 51--1817.49</v>
      </c>
      <c r="AA6" t="str">
        <v>oa-Allocation for OA at age 51-1702.21</v>
      </c>
      <c r="AB6" t="str">
        <v>sa-Allocation for SA at age 51-443.83</v>
      </c>
      <c r="AC6" t="str">
        <v>ma-Allocation for MA at age 51-591.96</v>
      </c>
    </row>
    <row r="7" spans="1:33" x14ac:dyDescent="0.2">
      <c r="A7">
        <v>5</v>
      </c>
      <c r="B7" t="s">
        <v>31</v>
      </c>
      <c r="C7">
        <v>157575.92000000001</v>
      </c>
      <c r="D7">
        <v>1702.21</v>
      </c>
      <c r="E7">
        <v>-1817.49</v>
      </c>
      <c r="F7">
        <v>157575.92000000001</v>
      </c>
      <c r="G7">
        <v>255382.5</v>
      </c>
      <c r="H7">
        <v>443.83</v>
      </c>
      <c r="I7">
        <v>0</v>
      </c>
      <c r="J7">
        <v>255826.33</v>
      </c>
      <c r="K7">
        <v>75912.17</v>
      </c>
      <c r="L7">
        <v>591.96</v>
      </c>
      <c r="M7">
        <v>0</v>
      </c>
      <c r="N7">
        <v>76504.13</v>
      </c>
      <c r="O7">
        <v>0</v>
      </c>
      <c r="P7">
        <v>0</v>
      </c>
      <c r="Q7">
        <v>0</v>
      </c>
      <c r="R7">
        <v>0</v>
      </c>
      <c r="S7">
        <v>234091.25</v>
      </c>
      <c r="T7">
        <v>0</v>
      </c>
      <c r="U7">
        <v>-1817.49</v>
      </c>
      <c r="V7">
        <v>232273.76</v>
      </c>
      <c r="W7" t="s">
        <v>32</v>
      </c>
      <c r="X7" t="str">
        <f t="shared" si="0"/>
        <v>oa-Allocation for OA at age 51-1702.21 | ma-Allocation for MA at age 51-591.96 | sa-Allocation for SA at age 51-443.83 | loan-Loan payment from OA Account at year 4, age 51--1817.49 | oa-Loan payment from OA Account at year 4, age 51--1817.49</v>
      </c>
      <c r="Y7" t="str" cm="1">
        <f t="array" ref="Y7:AC7">TRIM(_xlfn.TEXTSPLIT(X7,"|"))</f>
        <v>oa-Allocation for OA at age 51-1702.21</v>
      </c>
      <c r="Z7" t="str">
        <v>ma-Allocation for MA at age 51-591.96</v>
      </c>
      <c r="AA7" t="str">
        <v>sa-Allocation for SA at age 51-443.83</v>
      </c>
      <c r="AB7" t="str">
        <v>loan-Loan payment from OA Account at year 4, age 51--1817.49</v>
      </c>
      <c r="AC7" t="str">
        <v>oa-Loan payment from OA Account at year 4, age 51--1817.49</v>
      </c>
    </row>
    <row r="8" spans="1:33" x14ac:dyDescent="0.2">
      <c r="A8">
        <v>6</v>
      </c>
      <c r="B8" t="s">
        <v>33</v>
      </c>
      <c r="C8">
        <v>159278.13</v>
      </c>
      <c r="D8">
        <v>1702.21</v>
      </c>
      <c r="E8">
        <v>-1817.49</v>
      </c>
      <c r="F8">
        <v>159162.85</v>
      </c>
      <c r="G8">
        <v>255826.33</v>
      </c>
      <c r="H8">
        <v>443.83</v>
      </c>
      <c r="I8">
        <v>0</v>
      </c>
      <c r="J8">
        <v>256270.16</v>
      </c>
      <c r="K8">
        <v>76504.13</v>
      </c>
      <c r="L8">
        <v>591.96</v>
      </c>
      <c r="M8">
        <v>0</v>
      </c>
      <c r="N8">
        <v>77096.09</v>
      </c>
      <c r="O8">
        <v>0</v>
      </c>
      <c r="P8">
        <v>0</v>
      </c>
      <c r="Q8">
        <v>0</v>
      </c>
      <c r="R8">
        <v>0</v>
      </c>
      <c r="S8">
        <v>232273.76</v>
      </c>
      <c r="T8">
        <v>0</v>
      </c>
      <c r="U8">
        <v>-1817.49</v>
      </c>
      <c r="V8">
        <v>230456.27</v>
      </c>
      <c r="W8" t="s">
        <v>30</v>
      </c>
      <c r="X8" t="str">
        <f t="shared" si="0"/>
        <v>oa-Loan payment from OA Account at year 4, age 51--1817.49 | loan-Loan payment from OA Account at year 4, age 51--1817.49 | oa-Allocation for OA at age 51-1702.21 | sa-Allocation for SA at age 51-443.83 | ma-Allocation for MA at age 51-591.96</v>
      </c>
      <c r="Y8" t="str" cm="1">
        <f t="array" ref="Y8:AC8">TRIM(_xlfn.TEXTSPLIT(X8,"|"))</f>
        <v>oa-Loan payment from OA Account at year 4, age 51--1817.49</v>
      </c>
      <c r="Z8" t="str">
        <v>loan-Loan payment from OA Account at year 4, age 51--1817.49</v>
      </c>
      <c r="AA8" t="str">
        <v>oa-Allocation for OA at age 51-1702.21</v>
      </c>
      <c r="AB8" t="str">
        <v>sa-Allocation for SA at age 51-443.83</v>
      </c>
      <c r="AC8" t="str">
        <v>ma-Allocation for MA at age 51-591.96</v>
      </c>
    </row>
    <row r="9" spans="1:33" x14ac:dyDescent="0.2">
      <c r="A9">
        <v>7</v>
      </c>
      <c r="B9" t="s">
        <v>34</v>
      </c>
      <c r="C9">
        <v>157345.35999999999</v>
      </c>
      <c r="D9">
        <v>1702.21</v>
      </c>
      <c r="E9">
        <v>-1817.49</v>
      </c>
      <c r="F9">
        <v>157345.35999999999</v>
      </c>
      <c r="G9">
        <v>256270.16</v>
      </c>
      <c r="H9">
        <v>443.83</v>
      </c>
      <c r="I9">
        <v>0</v>
      </c>
      <c r="J9">
        <v>256713.99</v>
      </c>
      <c r="K9">
        <v>77096.09</v>
      </c>
      <c r="L9">
        <v>591.96</v>
      </c>
      <c r="M9">
        <v>0</v>
      </c>
      <c r="N9">
        <v>77688.05</v>
      </c>
      <c r="O9">
        <v>0</v>
      </c>
      <c r="P9">
        <v>0</v>
      </c>
      <c r="Q9">
        <v>0</v>
      </c>
      <c r="R9">
        <v>0</v>
      </c>
      <c r="S9">
        <v>230456.27</v>
      </c>
      <c r="T9">
        <v>0</v>
      </c>
      <c r="U9">
        <v>-1817.49</v>
      </c>
      <c r="V9">
        <v>228638.78</v>
      </c>
      <c r="W9" t="s">
        <v>35</v>
      </c>
      <c r="X9" t="str">
        <f t="shared" si="0"/>
        <v>ma-Allocation for MA at age 51-591.96 | oa-Allocation for OA at age 51-1702.21 | sa-Allocation for SA at age 51-443.83 | oa-Loan payment from OA Account at year 4, age 51--1817.49 | loan-Loan payment from OA Account at year 4, age 51--1817.49</v>
      </c>
      <c r="Y9" t="str" cm="1">
        <f t="array" ref="Y9:AC9">TRIM(_xlfn.TEXTSPLIT(X9,"|"))</f>
        <v>ma-Allocation for MA at age 51-591.96</v>
      </c>
      <c r="Z9" t="str">
        <v>oa-Allocation for OA at age 51-1702.21</v>
      </c>
      <c r="AA9" t="str">
        <v>sa-Allocation for SA at age 51-443.83</v>
      </c>
      <c r="AB9" t="str">
        <v>oa-Loan payment from OA Account at year 4, age 51--1817.49</v>
      </c>
      <c r="AC9" t="str">
        <v>loan-Loan payment from OA Account at year 4, age 51--1817.49</v>
      </c>
    </row>
    <row r="10" spans="1:33" x14ac:dyDescent="0.2">
      <c r="A10">
        <v>8</v>
      </c>
      <c r="B10" t="s">
        <v>36</v>
      </c>
      <c r="C10">
        <v>159047.57</v>
      </c>
      <c r="D10">
        <v>2033.32</v>
      </c>
      <c r="E10">
        <v>-1817.49</v>
      </c>
      <c r="F10">
        <v>159263.4</v>
      </c>
      <c r="G10">
        <v>257157.82</v>
      </c>
      <c r="H10">
        <v>1351.02</v>
      </c>
      <c r="I10">
        <v>0</v>
      </c>
      <c r="J10">
        <v>258065.01</v>
      </c>
      <c r="K10">
        <v>77688.05</v>
      </c>
      <c r="L10">
        <v>852.89</v>
      </c>
      <c r="M10">
        <v>0</v>
      </c>
      <c r="N10">
        <v>78540.94</v>
      </c>
      <c r="O10">
        <v>0</v>
      </c>
      <c r="P10">
        <v>0</v>
      </c>
      <c r="Q10">
        <v>0</v>
      </c>
      <c r="R10">
        <v>0</v>
      </c>
      <c r="S10">
        <v>228638.78</v>
      </c>
      <c r="T10">
        <v>0</v>
      </c>
      <c r="U10">
        <v>-1817.49</v>
      </c>
      <c r="V10">
        <v>226821.29</v>
      </c>
      <c r="W10" t="s">
        <v>37</v>
      </c>
      <c r="X10" t="str">
        <f t="shared" si="0"/>
        <v>sa-Interest for ra at age 51-857.19 | oa-Loan payment from OA Account at year 4, age 51--1817.49 | loan-Loan payment from OA Account at year 4, age 51--1817.49 | oa-Allocation for OA at age 51-1702.21 | sa-Allocation for SA at age 51-443.83 | ma-Allocation for MA at age 51-591.96 | oa-Interest for ra at age 51-331.11 | ma-Interest for ra at age 51-260.93 | sa-Extra Interest for ra at age 51-50.00</v>
      </c>
      <c r="Y10" t="str" cm="1">
        <f t="array" ref="Y10:AG10">TRIM(_xlfn.TEXTSPLIT(X10,"|"))</f>
        <v>sa-Interest for ra at age 51-857.19</v>
      </c>
      <c r="Z10" t="str">
        <v>oa-Loan payment from OA Account at year 4, age 51--1817.49</v>
      </c>
      <c r="AA10" t="str">
        <v>loan-Loan payment from OA Account at year 4, age 51--1817.49</v>
      </c>
      <c r="AB10" t="str">
        <v>oa-Allocation for OA at age 51-1702.21</v>
      </c>
      <c r="AC10" t="str">
        <v>sa-Allocation for SA at age 51-443.83</v>
      </c>
      <c r="AD10" t="str">
        <v>ma-Allocation for MA at age 51-591.96</v>
      </c>
      <c r="AE10" t="str">
        <v>oa-Interest for ra at age 51-331.11</v>
      </c>
      <c r="AF10" t="str">
        <v>ma-Interest for ra at age 51-260.93</v>
      </c>
      <c r="AG10" t="str">
        <v>sa-Extra Interest for ra at age 51-50.00</v>
      </c>
    </row>
    <row r="11" spans="1:33" x14ac:dyDescent="0.2">
      <c r="A11">
        <v>9</v>
      </c>
      <c r="B11" t="s">
        <v>38</v>
      </c>
      <c r="C11">
        <v>159263.4</v>
      </c>
      <c r="D11">
        <v>1702.21</v>
      </c>
      <c r="E11">
        <v>-1817.49</v>
      </c>
      <c r="F11">
        <v>159148.12</v>
      </c>
      <c r="G11">
        <v>258065.01</v>
      </c>
      <c r="H11">
        <v>443.83</v>
      </c>
      <c r="I11">
        <v>0</v>
      </c>
      <c r="J11">
        <v>258508.84</v>
      </c>
      <c r="K11">
        <v>78540.94</v>
      </c>
      <c r="L11">
        <v>591.96</v>
      </c>
      <c r="M11">
        <v>0</v>
      </c>
      <c r="N11">
        <v>79132.899999999994</v>
      </c>
      <c r="O11">
        <v>0</v>
      </c>
      <c r="P11">
        <v>0</v>
      </c>
      <c r="Q11">
        <v>0</v>
      </c>
      <c r="R11">
        <v>0</v>
      </c>
      <c r="S11">
        <v>226821.29</v>
      </c>
      <c r="T11">
        <v>0</v>
      </c>
      <c r="U11">
        <v>-1817.49</v>
      </c>
      <c r="V11">
        <v>225003.8</v>
      </c>
      <c r="W11" t="s">
        <v>39</v>
      </c>
      <c r="X11" t="str">
        <f t="shared" si="0"/>
        <v>ma-Allocation for MA at age 51-591.96 | sa-Allocation for SA at age 51-443.83 | oa-Loan payment from OA Account at year 4, age 51--1817.49 | loan-Loan payment from OA Account at year 4, age 51--1817.49 | oa-Allocation for OA at age 51-1702.21</v>
      </c>
      <c r="Y11" t="str" cm="1">
        <f t="array" ref="Y11:AC11">TRIM(_xlfn.TEXTSPLIT(X11,"|"))</f>
        <v>ma-Allocation for MA at age 51-591.96</v>
      </c>
      <c r="Z11" t="str">
        <v>sa-Allocation for SA at age 51-443.83</v>
      </c>
      <c r="AA11" t="str">
        <v>oa-Loan payment from OA Account at year 4, age 51--1817.49</v>
      </c>
      <c r="AB11" t="str">
        <v>loan-Loan payment from OA Account at year 4, age 51--1817.49</v>
      </c>
      <c r="AC11" t="str">
        <v>oa-Allocation for OA at age 51-1702.21</v>
      </c>
    </row>
    <row r="12" spans="1:33" x14ac:dyDescent="0.2">
      <c r="A12">
        <v>10</v>
      </c>
      <c r="B12" t="s">
        <v>40</v>
      </c>
      <c r="C12">
        <v>157330.63</v>
      </c>
      <c r="D12">
        <v>1702.21</v>
      </c>
      <c r="E12">
        <v>-1817.49</v>
      </c>
      <c r="F12">
        <v>157330.63</v>
      </c>
      <c r="G12">
        <v>258508.84</v>
      </c>
      <c r="H12">
        <v>443.83</v>
      </c>
      <c r="I12">
        <v>0</v>
      </c>
      <c r="J12">
        <v>258952.67</v>
      </c>
      <c r="K12">
        <v>79132.899999999994</v>
      </c>
      <c r="L12">
        <v>591.96</v>
      </c>
      <c r="M12">
        <v>0</v>
      </c>
      <c r="N12">
        <v>79724.86</v>
      </c>
      <c r="O12">
        <v>0</v>
      </c>
      <c r="P12">
        <v>0</v>
      </c>
      <c r="Q12">
        <v>0</v>
      </c>
      <c r="R12">
        <v>0</v>
      </c>
      <c r="S12">
        <v>225003.8</v>
      </c>
      <c r="T12">
        <v>0</v>
      </c>
      <c r="U12">
        <v>-1817.49</v>
      </c>
      <c r="V12">
        <v>223186.31</v>
      </c>
      <c r="W12" t="s">
        <v>41</v>
      </c>
      <c r="X12" t="str">
        <f t="shared" si="0"/>
        <v>sa-Allocation for SA at age 51-443.83 | oa-Allocation for OA at age 51-1702.21 | ma-Allocation for MA at age 51-591.96 | oa-Loan payment from OA Account at year 4, age 51--1817.49 | loan-Loan payment from OA Account at year 4, age 51--1817.49</v>
      </c>
      <c r="Y12" t="str" cm="1">
        <f t="array" ref="Y12:AC12">TRIM(_xlfn.TEXTSPLIT(X12,"|"))</f>
        <v>sa-Allocation for SA at age 51-443.83</v>
      </c>
      <c r="Z12" t="str">
        <v>oa-Allocation for OA at age 51-1702.21</v>
      </c>
      <c r="AA12" t="str">
        <v>ma-Allocation for MA at age 51-591.96</v>
      </c>
      <c r="AB12" t="str">
        <v>oa-Loan payment from OA Account at year 4, age 51--1817.49</v>
      </c>
      <c r="AC12" t="str">
        <v>loan-Loan payment from OA Account at year 4, age 51--1817.49</v>
      </c>
    </row>
    <row r="13" spans="1:33" x14ac:dyDescent="0.2">
      <c r="A13">
        <v>11</v>
      </c>
      <c r="B13" t="s">
        <v>42</v>
      </c>
      <c r="C13">
        <v>159032.84</v>
      </c>
      <c r="D13">
        <v>1702.21</v>
      </c>
      <c r="E13">
        <v>-1817.49</v>
      </c>
      <c r="F13">
        <v>158917.56</v>
      </c>
      <c r="G13">
        <v>258952.67</v>
      </c>
      <c r="H13">
        <v>443.83</v>
      </c>
      <c r="I13">
        <v>0</v>
      </c>
      <c r="J13">
        <v>259396.5</v>
      </c>
      <c r="K13">
        <v>79724.86</v>
      </c>
      <c r="L13">
        <v>591.96</v>
      </c>
      <c r="M13">
        <v>0</v>
      </c>
      <c r="N13">
        <v>80316.820000000007</v>
      </c>
      <c r="O13">
        <v>0</v>
      </c>
      <c r="P13">
        <v>0</v>
      </c>
      <c r="Q13">
        <v>0</v>
      </c>
      <c r="R13">
        <v>0</v>
      </c>
      <c r="S13">
        <v>223186.31</v>
      </c>
      <c r="T13">
        <v>0</v>
      </c>
      <c r="U13">
        <v>-1817.49</v>
      </c>
      <c r="V13">
        <v>221368.82</v>
      </c>
      <c r="W13" t="s">
        <v>39</v>
      </c>
      <c r="X13" t="str">
        <f t="shared" si="0"/>
        <v>ma-Allocation for MA at age 51-591.96 | sa-Allocation for SA at age 51-443.83 | oa-Loan payment from OA Account at year 4, age 51--1817.49 | loan-Loan payment from OA Account at year 4, age 51--1817.49 | oa-Allocation for OA at age 51-1702.21</v>
      </c>
      <c r="Y13" t="str" cm="1">
        <f t="array" ref="Y13:AC13">TRIM(_xlfn.TEXTSPLIT(X13,"|"))</f>
        <v>ma-Allocation for MA at age 51-591.96</v>
      </c>
      <c r="Z13" t="str">
        <v>sa-Allocation for SA at age 51-443.83</v>
      </c>
      <c r="AA13" t="str">
        <v>oa-Loan payment from OA Account at year 4, age 51--1817.49</v>
      </c>
      <c r="AB13" t="str">
        <v>loan-Loan payment from OA Account at year 4, age 51--1817.49</v>
      </c>
      <c r="AC13" t="str">
        <v>oa-Allocation for OA at age 51-1702.21</v>
      </c>
    </row>
    <row r="14" spans="1:33" x14ac:dyDescent="0.2">
      <c r="A14">
        <v>12</v>
      </c>
      <c r="B14" t="s">
        <v>43</v>
      </c>
      <c r="C14">
        <v>158917.56</v>
      </c>
      <c r="D14">
        <v>1702.21</v>
      </c>
      <c r="E14">
        <v>-1817.49</v>
      </c>
      <c r="F14">
        <v>158802.28</v>
      </c>
      <c r="G14">
        <v>259396.5</v>
      </c>
      <c r="H14">
        <v>443.83</v>
      </c>
      <c r="I14">
        <v>0</v>
      </c>
      <c r="J14">
        <v>259840.33</v>
      </c>
      <c r="K14">
        <v>80316.820000000007</v>
      </c>
      <c r="L14">
        <v>591.96</v>
      </c>
      <c r="M14">
        <v>0</v>
      </c>
      <c r="N14">
        <v>80908.78</v>
      </c>
      <c r="O14">
        <v>0</v>
      </c>
      <c r="P14">
        <v>0</v>
      </c>
      <c r="Q14">
        <v>0</v>
      </c>
      <c r="R14">
        <v>0</v>
      </c>
      <c r="S14">
        <v>221368.82</v>
      </c>
      <c r="T14">
        <v>0</v>
      </c>
      <c r="U14">
        <v>-1817.49</v>
      </c>
      <c r="V14">
        <v>219551.33</v>
      </c>
      <c r="W14" t="s">
        <v>30</v>
      </c>
      <c r="X14" t="str">
        <f t="shared" si="0"/>
        <v>oa-Loan payment from OA Account at year 4, age 51--1817.49 | loan-Loan payment from OA Account at year 4, age 51--1817.49 | oa-Allocation for OA at age 51-1702.21 | sa-Allocation for SA at age 51-443.83 | ma-Allocation for MA at age 51-591.96</v>
      </c>
      <c r="Y14" t="str" cm="1">
        <f t="array" ref="Y14:AC14">TRIM(_xlfn.TEXTSPLIT(X14,"|"))</f>
        <v>oa-Loan payment from OA Account at year 4, age 51--1817.49</v>
      </c>
      <c r="Z14" t="str">
        <v>loan-Loan payment from OA Account at year 4, age 51--1817.49</v>
      </c>
      <c r="AA14" t="str">
        <v>oa-Allocation for OA at age 51-1702.21</v>
      </c>
      <c r="AB14" t="str">
        <v>sa-Allocation for SA at age 51-443.83</v>
      </c>
      <c r="AC14" t="str">
        <v>ma-Allocation for MA at age 51-591.96</v>
      </c>
    </row>
    <row r="15" spans="1:33" x14ac:dyDescent="0.2">
      <c r="A15">
        <v>13</v>
      </c>
      <c r="B15" t="s">
        <v>44</v>
      </c>
      <c r="C15">
        <v>158802.28</v>
      </c>
      <c r="D15">
        <v>1702.21</v>
      </c>
      <c r="E15">
        <v>-1817.49</v>
      </c>
      <c r="F15">
        <v>158687</v>
      </c>
      <c r="G15">
        <v>259840.33</v>
      </c>
      <c r="H15">
        <v>443.83</v>
      </c>
      <c r="I15">
        <v>0</v>
      </c>
      <c r="J15">
        <v>260284.16</v>
      </c>
      <c r="K15">
        <v>80908.78</v>
      </c>
      <c r="L15">
        <v>591.96</v>
      </c>
      <c r="M15">
        <v>0</v>
      </c>
      <c r="N15">
        <v>81500.740000000005</v>
      </c>
      <c r="O15">
        <v>0</v>
      </c>
      <c r="P15">
        <v>0</v>
      </c>
      <c r="Q15">
        <v>0</v>
      </c>
      <c r="R15">
        <v>0</v>
      </c>
      <c r="S15">
        <v>219551.33</v>
      </c>
      <c r="T15">
        <v>0</v>
      </c>
      <c r="U15">
        <v>-1817.49</v>
      </c>
      <c r="V15">
        <v>217733.84</v>
      </c>
      <c r="W15" t="s">
        <v>28</v>
      </c>
      <c r="X15" t="str">
        <f t="shared" si="0"/>
        <v>ma-Allocation for MA at age 51-591.96 | sa-Allocation for SA at age 51-443.83 | loan-Loan payment from OA Account at year 4, age 51--1817.49 | oa-Loan payment from OA Account at year 4, age 51--1817.49 | oa-Allocation for OA at age 51-1702.21</v>
      </c>
      <c r="Y15" t="str" cm="1">
        <f t="array" ref="Y15:AC15">TRIM(_xlfn.TEXTSPLIT(X15,"|"))</f>
        <v>ma-Allocation for MA at age 51-591.96</v>
      </c>
      <c r="Z15" t="str">
        <v>sa-Allocation for SA at age 51-443.83</v>
      </c>
      <c r="AA15" t="str">
        <v>loan-Loan payment from OA Account at year 4, age 51--1817.49</v>
      </c>
      <c r="AB15" t="str">
        <v>oa-Loan payment from OA Account at year 4, age 51--1817.49</v>
      </c>
      <c r="AC15" t="str">
        <v>oa-Allocation for OA at age 51-1702.21</v>
      </c>
    </row>
    <row r="16" spans="1:33" x14ac:dyDescent="0.2">
      <c r="A16">
        <v>14</v>
      </c>
      <c r="B16" t="s">
        <v>45</v>
      </c>
      <c r="C16">
        <v>158687</v>
      </c>
      <c r="D16">
        <v>1702.21</v>
      </c>
      <c r="E16">
        <v>-1817.49</v>
      </c>
      <c r="F16">
        <v>158571.72</v>
      </c>
      <c r="G16">
        <v>260284.16</v>
      </c>
      <c r="H16">
        <v>443.83</v>
      </c>
      <c r="I16">
        <v>0</v>
      </c>
      <c r="J16">
        <v>260727.99</v>
      </c>
      <c r="K16">
        <v>81500.740000000005</v>
      </c>
      <c r="L16">
        <v>591.96</v>
      </c>
      <c r="M16">
        <v>0</v>
      </c>
      <c r="N16">
        <v>82092.7</v>
      </c>
      <c r="O16">
        <v>0</v>
      </c>
      <c r="P16">
        <v>0</v>
      </c>
      <c r="Q16">
        <v>0</v>
      </c>
      <c r="R16">
        <v>0</v>
      </c>
      <c r="S16">
        <v>217733.84</v>
      </c>
      <c r="T16">
        <v>0</v>
      </c>
      <c r="U16">
        <v>-1817.49</v>
      </c>
      <c r="V16">
        <v>215916.35</v>
      </c>
      <c r="W16" t="s">
        <v>46</v>
      </c>
      <c r="X16" t="str">
        <f t="shared" si="0"/>
        <v>sa-Allocation for SA at age 51-443.83 | oa-Loan payment from OA Account at year 4, age 51--1817.49 | loan-Loan payment from OA Account at year 4, age 51--1817.49 | oa-Allocation for OA at age 51-1702.21 | ma-Allocation for MA at age 51-591.96</v>
      </c>
      <c r="Y16" t="str" cm="1">
        <f t="array" ref="Y16:AC16">TRIM(_xlfn.TEXTSPLIT(X16,"|"))</f>
        <v>sa-Allocation for SA at age 51-443.83</v>
      </c>
      <c r="Z16" t="str">
        <v>oa-Loan payment from OA Account at year 4, age 51--1817.49</v>
      </c>
      <c r="AA16" t="str">
        <v>loan-Loan payment from OA Account at year 4, age 51--1817.49</v>
      </c>
      <c r="AB16" t="str">
        <v>oa-Allocation for OA at age 51-1702.21</v>
      </c>
      <c r="AC16" t="str">
        <v>ma-Allocation for MA at age 51-591.96</v>
      </c>
    </row>
    <row r="17" spans="1:33" x14ac:dyDescent="0.2">
      <c r="A17">
        <v>15</v>
      </c>
      <c r="B17" t="s">
        <v>47</v>
      </c>
      <c r="C17">
        <v>156754.23000000001</v>
      </c>
      <c r="D17">
        <v>1702.21</v>
      </c>
      <c r="E17">
        <v>-1817.49</v>
      </c>
      <c r="F17">
        <v>156754.23000000001</v>
      </c>
      <c r="G17">
        <v>260727.99</v>
      </c>
      <c r="H17">
        <v>443.83</v>
      </c>
      <c r="I17">
        <v>0</v>
      </c>
      <c r="J17">
        <v>261171.82</v>
      </c>
      <c r="K17">
        <v>82092.7</v>
      </c>
      <c r="L17">
        <v>591.96</v>
      </c>
      <c r="M17">
        <v>0</v>
      </c>
      <c r="N17">
        <v>82684.66</v>
      </c>
      <c r="O17">
        <v>0</v>
      </c>
      <c r="P17">
        <v>0</v>
      </c>
      <c r="Q17">
        <v>0</v>
      </c>
      <c r="R17">
        <v>0</v>
      </c>
      <c r="S17">
        <v>215916.35</v>
      </c>
      <c r="T17">
        <v>0</v>
      </c>
      <c r="U17">
        <v>-1817.49</v>
      </c>
      <c r="V17">
        <v>214098.86</v>
      </c>
      <c r="W17" t="s">
        <v>48</v>
      </c>
      <c r="X17" t="str">
        <f t="shared" si="0"/>
        <v>sa-Allocation for SA at age 52-443.83 | oa-Allocation for OA at age 52-1702.21 | ma-Allocation for MA at age 52-591.96 | oa-Loan payment from OA Account at year 4, age 52--1817.49 | loan-Loan payment from OA Account at year 4, age 52--1817.49</v>
      </c>
      <c r="Y17" t="str" cm="1">
        <f t="array" ref="Y17:AC17">TRIM(_xlfn.TEXTSPLIT(X17,"|"))</f>
        <v>sa-Allocation for SA at age 52-443.83</v>
      </c>
      <c r="Z17" t="str">
        <v>oa-Allocation for OA at age 52-1702.21</v>
      </c>
      <c r="AA17" t="str">
        <v>ma-Allocation for MA at age 52-591.96</v>
      </c>
      <c r="AB17" t="str">
        <v>oa-Loan payment from OA Account at year 4, age 52--1817.49</v>
      </c>
      <c r="AC17" t="str">
        <v>loan-Loan payment from OA Account at year 4, age 52--1817.49</v>
      </c>
    </row>
    <row r="18" spans="1:33" x14ac:dyDescent="0.2">
      <c r="A18">
        <v>16</v>
      </c>
      <c r="B18" t="s">
        <v>49</v>
      </c>
      <c r="C18">
        <v>158456.44</v>
      </c>
      <c r="D18">
        <v>1702.21</v>
      </c>
      <c r="E18">
        <v>-1817.49</v>
      </c>
      <c r="F18">
        <v>158341.16</v>
      </c>
      <c r="G18">
        <v>261171.82</v>
      </c>
      <c r="H18">
        <v>443.83</v>
      </c>
      <c r="I18">
        <v>0</v>
      </c>
      <c r="J18">
        <v>261615.65</v>
      </c>
      <c r="K18">
        <v>82684.66</v>
      </c>
      <c r="L18">
        <v>591.96</v>
      </c>
      <c r="M18">
        <v>0</v>
      </c>
      <c r="N18">
        <v>83276.62</v>
      </c>
      <c r="O18">
        <v>0</v>
      </c>
      <c r="P18">
        <v>0</v>
      </c>
      <c r="Q18">
        <v>0</v>
      </c>
      <c r="R18">
        <v>0</v>
      </c>
      <c r="S18">
        <v>214098.86</v>
      </c>
      <c r="T18">
        <v>0</v>
      </c>
      <c r="U18">
        <v>-1817.49</v>
      </c>
      <c r="V18">
        <v>212281.37</v>
      </c>
      <c r="W18" t="s">
        <v>50</v>
      </c>
      <c r="X18" t="str">
        <f t="shared" si="0"/>
        <v>oa-Loan payment from OA Account at year 4, age 52--1817.49 | loan-Loan payment from OA Account at year 4, age 52--1817.49 | oa-Allocation for OA at age 52-1702.21 | sa-Allocation for SA at age 52-443.83 | ma-Allocation for MA at age 52-591.96</v>
      </c>
      <c r="Y18" t="str" cm="1">
        <f t="array" ref="Y18:AC18">TRIM(_xlfn.TEXTSPLIT(X18,"|"))</f>
        <v>oa-Loan payment from OA Account at year 4, age 52--1817.49</v>
      </c>
      <c r="Z18" t="str">
        <v>loan-Loan payment from OA Account at year 4, age 52--1817.49</v>
      </c>
      <c r="AA18" t="str">
        <v>oa-Allocation for OA at age 52-1702.21</v>
      </c>
      <c r="AB18" t="str">
        <v>sa-Allocation for SA at age 52-443.83</v>
      </c>
      <c r="AC18" t="str">
        <v>ma-Allocation for MA at age 52-591.96</v>
      </c>
    </row>
    <row r="19" spans="1:33" x14ac:dyDescent="0.2">
      <c r="A19">
        <v>17</v>
      </c>
      <c r="B19" t="s">
        <v>51</v>
      </c>
      <c r="C19">
        <v>156523.67000000001</v>
      </c>
      <c r="D19">
        <v>1702.21</v>
      </c>
      <c r="E19">
        <v>-1817.49</v>
      </c>
      <c r="F19">
        <v>156523.67000000001</v>
      </c>
      <c r="G19">
        <v>261615.65</v>
      </c>
      <c r="H19">
        <v>443.83</v>
      </c>
      <c r="I19">
        <v>0</v>
      </c>
      <c r="J19">
        <v>262059.48</v>
      </c>
      <c r="K19">
        <v>83276.62</v>
      </c>
      <c r="L19">
        <v>591.96</v>
      </c>
      <c r="M19">
        <v>0</v>
      </c>
      <c r="N19">
        <v>83868.58</v>
      </c>
      <c r="O19">
        <v>0</v>
      </c>
      <c r="P19">
        <v>0</v>
      </c>
      <c r="Q19">
        <v>0</v>
      </c>
      <c r="R19">
        <v>0</v>
      </c>
      <c r="S19">
        <v>212281.37</v>
      </c>
      <c r="T19">
        <v>0</v>
      </c>
      <c r="U19">
        <v>-1817.49</v>
      </c>
      <c r="V19">
        <v>210463.88</v>
      </c>
      <c r="W19" t="s">
        <v>52</v>
      </c>
      <c r="X19" t="str">
        <f t="shared" si="0"/>
        <v>ma-Allocation for MA at age 52-591.96 | sa-Allocation for SA at age 52-443.83 | oa-Allocation for OA at age 52-1702.21 | loan-Loan payment from OA Account at year 4, age 52--1817.49 | oa-Loan payment from OA Account at year 4, age 52--1817.49</v>
      </c>
      <c r="Y19" t="str" cm="1">
        <f t="array" ref="Y19:AC19">TRIM(_xlfn.TEXTSPLIT(X19,"|"))</f>
        <v>ma-Allocation for MA at age 52-591.96</v>
      </c>
      <c r="Z19" t="str">
        <v>sa-Allocation for SA at age 52-443.83</v>
      </c>
      <c r="AA19" t="str">
        <v>oa-Allocation for OA at age 52-1702.21</v>
      </c>
      <c r="AB19" t="str">
        <v>loan-Loan payment from OA Account at year 4, age 52--1817.49</v>
      </c>
      <c r="AC19" t="str">
        <v>oa-Loan payment from OA Account at year 4, age 52--1817.49</v>
      </c>
    </row>
    <row r="20" spans="1:33" x14ac:dyDescent="0.2">
      <c r="A20">
        <v>18</v>
      </c>
      <c r="B20" t="s">
        <v>53</v>
      </c>
      <c r="C20">
        <v>158225.88</v>
      </c>
      <c r="D20">
        <v>1702.21</v>
      </c>
      <c r="E20">
        <v>-1817.49</v>
      </c>
      <c r="F20">
        <v>158110.6</v>
      </c>
      <c r="G20">
        <v>262059.48</v>
      </c>
      <c r="H20">
        <v>443.83</v>
      </c>
      <c r="I20">
        <v>0</v>
      </c>
      <c r="J20">
        <v>262503.31</v>
      </c>
      <c r="K20">
        <v>83868.58</v>
      </c>
      <c r="L20">
        <v>591.96</v>
      </c>
      <c r="M20">
        <v>0</v>
      </c>
      <c r="N20">
        <v>84460.54</v>
      </c>
      <c r="O20">
        <v>0</v>
      </c>
      <c r="P20">
        <v>0</v>
      </c>
      <c r="Q20">
        <v>0</v>
      </c>
      <c r="R20">
        <v>0</v>
      </c>
      <c r="S20">
        <v>210463.88</v>
      </c>
      <c r="T20">
        <v>0</v>
      </c>
      <c r="U20">
        <v>-1817.49</v>
      </c>
      <c r="V20">
        <v>208646.39</v>
      </c>
      <c r="W20" t="s">
        <v>50</v>
      </c>
      <c r="X20" t="str">
        <f t="shared" si="0"/>
        <v>oa-Loan payment from OA Account at year 4, age 52--1817.49 | loan-Loan payment from OA Account at year 4, age 52--1817.49 | oa-Allocation for OA at age 52-1702.21 | sa-Allocation for SA at age 52-443.83 | ma-Allocation for MA at age 52-591.96</v>
      </c>
      <c r="Y20" t="str" cm="1">
        <f t="array" ref="Y20:AC20">TRIM(_xlfn.TEXTSPLIT(X20,"|"))</f>
        <v>oa-Loan payment from OA Account at year 4, age 52--1817.49</v>
      </c>
      <c r="Z20" t="str">
        <v>loan-Loan payment from OA Account at year 4, age 52--1817.49</v>
      </c>
      <c r="AA20" t="str">
        <v>oa-Allocation for OA at age 52-1702.21</v>
      </c>
      <c r="AB20" t="str">
        <v>sa-Allocation for SA at age 52-443.83</v>
      </c>
      <c r="AC20" t="str">
        <v>ma-Allocation for MA at age 52-591.96</v>
      </c>
    </row>
    <row r="21" spans="1:33" x14ac:dyDescent="0.2">
      <c r="A21">
        <v>19</v>
      </c>
      <c r="B21" t="s">
        <v>54</v>
      </c>
      <c r="C21">
        <v>156293.10999999999</v>
      </c>
      <c r="D21">
        <v>1702.21</v>
      </c>
      <c r="E21">
        <v>-1817.49</v>
      </c>
      <c r="F21">
        <v>156293.10999999999</v>
      </c>
      <c r="G21">
        <v>262503.31</v>
      </c>
      <c r="H21">
        <v>443.83</v>
      </c>
      <c r="I21">
        <v>0</v>
      </c>
      <c r="J21">
        <v>262947.14</v>
      </c>
      <c r="K21">
        <v>84460.54</v>
      </c>
      <c r="L21">
        <v>591.96</v>
      </c>
      <c r="M21">
        <v>0</v>
      </c>
      <c r="N21">
        <v>85052.5</v>
      </c>
      <c r="O21">
        <v>0</v>
      </c>
      <c r="P21">
        <v>0</v>
      </c>
      <c r="Q21">
        <v>0</v>
      </c>
      <c r="R21">
        <v>0</v>
      </c>
      <c r="S21">
        <v>208646.39</v>
      </c>
      <c r="T21">
        <v>0</v>
      </c>
      <c r="U21">
        <v>-1817.49</v>
      </c>
      <c r="V21">
        <v>206828.9</v>
      </c>
      <c r="W21" t="s">
        <v>48</v>
      </c>
      <c r="X21" t="str">
        <f t="shared" si="0"/>
        <v>sa-Allocation for SA at age 52-443.83 | oa-Allocation for OA at age 52-1702.21 | ma-Allocation for MA at age 52-591.96 | oa-Loan payment from OA Account at year 4, age 52--1817.49 | loan-Loan payment from OA Account at year 4, age 52--1817.49</v>
      </c>
      <c r="Y21" t="str" cm="1">
        <f t="array" ref="Y21:AC21">TRIM(_xlfn.TEXTSPLIT(X21,"|"))</f>
        <v>sa-Allocation for SA at age 52-443.83</v>
      </c>
      <c r="Z21" t="str">
        <v>oa-Allocation for OA at age 52-1702.21</v>
      </c>
      <c r="AA21" t="str">
        <v>ma-Allocation for MA at age 52-591.96</v>
      </c>
      <c r="AB21" t="str">
        <v>oa-Loan payment from OA Account at year 4, age 52--1817.49</v>
      </c>
      <c r="AC21" t="str">
        <v>loan-Loan payment from OA Account at year 4, age 52--1817.49</v>
      </c>
    </row>
    <row r="22" spans="1:33" x14ac:dyDescent="0.2">
      <c r="A22">
        <v>20</v>
      </c>
      <c r="B22" t="s">
        <v>55</v>
      </c>
      <c r="C22">
        <v>157995.32</v>
      </c>
      <c r="D22">
        <v>2031.13</v>
      </c>
      <c r="E22">
        <v>-1817.49</v>
      </c>
      <c r="F22">
        <v>158208.95999999999</v>
      </c>
      <c r="G22">
        <v>262947.14</v>
      </c>
      <c r="H22">
        <v>1371.8</v>
      </c>
      <c r="I22">
        <v>0</v>
      </c>
      <c r="J22">
        <v>264318.94</v>
      </c>
      <c r="K22">
        <v>85052.5</v>
      </c>
      <c r="L22">
        <v>877.44</v>
      </c>
      <c r="M22">
        <v>0</v>
      </c>
      <c r="N22">
        <v>85929.94</v>
      </c>
      <c r="O22">
        <v>0</v>
      </c>
      <c r="P22">
        <v>0</v>
      </c>
      <c r="Q22">
        <v>0</v>
      </c>
      <c r="R22">
        <v>0</v>
      </c>
      <c r="S22">
        <v>206828.9</v>
      </c>
      <c r="T22">
        <v>0</v>
      </c>
      <c r="U22">
        <v>-1817.49</v>
      </c>
      <c r="V22">
        <v>205011.41</v>
      </c>
      <c r="W22" t="s">
        <v>56</v>
      </c>
      <c r="X22" t="str">
        <f t="shared" si="0"/>
        <v>oa-Loan payment from OA Account at year 4, age 52--1817.49 | loan-Loan payment from OA Account at year 4, age 52--1817.49 | oa-Allocation for OA at age 52-1702.21 | sa-Allocation for SA at age 52-443.83 | ma-Allocation for MA at age 52-591.96 | oa-Interest for ra at age 52-328.92 | sa-Interest for ra at age 52-877.97 | ma-Interest for ra at age 52-285.48 | sa-Extra Interest for ra at age 52-50.00</v>
      </c>
      <c r="Y22" t="str" cm="1">
        <f t="array" ref="Y22:AG22">TRIM(_xlfn.TEXTSPLIT(X22,"|"))</f>
        <v>oa-Loan payment from OA Account at year 4, age 52--1817.49</v>
      </c>
      <c r="Z22" t="str">
        <v>loan-Loan payment from OA Account at year 4, age 52--1817.49</v>
      </c>
      <c r="AA22" t="str">
        <v>oa-Allocation for OA at age 52-1702.21</v>
      </c>
      <c r="AB22" t="str">
        <v>sa-Allocation for SA at age 52-443.83</v>
      </c>
      <c r="AC22" t="str">
        <v>ma-Allocation for MA at age 52-591.96</v>
      </c>
      <c r="AD22" t="str">
        <v>oa-Interest for ra at age 52-328.92</v>
      </c>
      <c r="AE22" t="str">
        <v>sa-Interest for ra at age 52-877.97</v>
      </c>
      <c r="AF22" t="str">
        <v>ma-Interest for ra at age 52-285.48</v>
      </c>
      <c r="AG22" t="str">
        <v>sa-Extra Interest for ra at age 52-50.00</v>
      </c>
    </row>
    <row r="23" spans="1:33" x14ac:dyDescent="0.2">
      <c r="A23">
        <v>21</v>
      </c>
      <c r="B23" t="s">
        <v>57</v>
      </c>
      <c r="C23">
        <v>158208.95999999999</v>
      </c>
      <c r="D23">
        <v>1702.21</v>
      </c>
      <c r="E23">
        <v>-1817.49</v>
      </c>
      <c r="F23">
        <v>158093.68</v>
      </c>
      <c r="G23">
        <v>264318.94</v>
      </c>
      <c r="H23">
        <v>443.83</v>
      </c>
      <c r="I23">
        <v>0</v>
      </c>
      <c r="J23">
        <v>264762.77</v>
      </c>
      <c r="K23">
        <v>85929.94</v>
      </c>
      <c r="L23">
        <v>591.96</v>
      </c>
      <c r="M23">
        <v>0</v>
      </c>
      <c r="N23">
        <v>86521.9</v>
      </c>
      <c r="O23">
        <v>0</v>
      </c>
      <c r="P23">
        <v>0</v>
      </c>
      <c r="Q23">
        <v>0</v>
      </c>
      <c r="R23">
        <v>0</v>
      </c>
      <c r="S23">
        <v>205011.41</v>
      </c>
      <c r="T23">
        <v>0</v>
      </c>
      <c r="U23">
        <v>-1817.49</v>
      </c>
      <c r="V23">
        <v>203193.92</v>
      </c>
      <c r="W23" t="s">
        <v>58</v>
      </c>
      <c r="X23" t="str">
        <f t="shared" si="0"/>
        <v>ma-Allocation for MA at age 52-591.96 | sa-Allocation for SA at age 52-443.83 | oa-Loan payment from OA Account at year 4, age 52--1817.49 | loan-Loan payment from OA Account at year 4, age 52--1817.49 | oa-Allocation for OA at age 52-1702.21</v>
      </c>
      <c r="Y23" t="str" cm="1">
        <f t="array" ref="Y23:AC23">TRIM(_xlfn.TEXTSPLIT(X23,"|"))</f>
        <v>ma-Allocation for MA at age 52-591.96</v>
      </c>
      <c r="Z23" t="str">
        <v>sa-Allocation for SA at age 52-443.83</v>
      </c>
      <c r="AA23" t="str">
        <v>oa-Loan payment from OA Account at year 4, age 52--1817.49</v>
      </c>
      <c r="AB23" t="str">
        <v>loan-Loan payment from OA Account at year 4, age 52--1817.49</v>
      </c>
      <c r="AC23" t="str">
        <v>oa-Allocation for OA at age 52-1702.21</v>
      </c>
    </row>
    <row r="24" spans="1:33" x14ac:dyDescent="0.2">
      <c r="A24">
        <v>22</v>
      </c>
      <c r="B24" t="s">
        <v>59</v>
      </c>
      <c r="C24">
        <v>158093.68</v>
      </c>
      <c r="D24">
        <v>1702.21</v>
      </c>
      <c r="E24">
        <v>-1817.49</v>
      </c>
      <c r="F24">
        <v>157978.4</v>
      </c>
      <c r="G24">
        <v>264762.77</v>
      </c>
      <c r="H24">
        <v>443.83</v>
      </c>
      <c r="I24">
        <v>0</v>
      </c>
      <c r="J24">
        <v>265206.59999999998</v>
      </c>
      <c r="K24">
        <v>86521.9</v>
      </c>
      <c r="L24">
        <v>591.96</v>
      </c>
      <c r="M24">
        <v>0</v>
      </c>
      <c r="N24">
        <v>87113.86</v>
      </c>
      <c r="O24">
        <v>0</v>
      </c>
      <c r="P24">
        <v>0</v>
      </c>
      <c r="Q24">
        <v>0</v>
      </c>
      <c r="R24">
        <v>0</v>
      </c>
      <c r="S24">
        <v>203193.92</v>
      </c>
      <c r="T24">
        <v>0</v>
      </c>
      <c r="U24">
        <v>-1817.49</v>
      </c>
      <c r="V24">
        <v>201376.43</v>
      </c>
      <c r="W24" t="s">
        <v>50</v>
      </c>
      <c r="X24" t="str">
        <f t="shared" si="0"/>
        <v>oa-Loan payment from OA Account at year 4, age 52--1817.49 | loan-Loan payment from OA Account at year 4, age 52--1817.49 | oa-Allocation for OA at age 52-1702.21 | sa-Allocation for SA at age 52-443.83 | ma-Allocation for MA at age 52-591.96</v>
      </c>
      <c r="Y24" t="str" cm="1">
        <f t="array" ref="Y24:AC24">TRIM(_xlfn.TEXTSPLIT(X24,"|"))</f>
        <v>oa-Loan payment from OA Account at year 4, age 52--1817.49</v>
      </c>
      <c r="Z24" t="str">
        <v>loan-Loan payment from OA Account at year 4, age 52--1817.49</v>
      </c>
      <c r="AA24" t="str">
        <v>oa-Allocation for OA at age 52-1702.21</v>
      </c>
      <c r="AB24" t="str">
        <v>sa-Allocation for SA at age 52-443.83</v>
      </c>
      <c r="AC24" t="str">
        <v>ma-Allocation for MA at age 52-591.96</v>
      </c>
    </row>
    <row r="25" spans="1:33" x14ac:dyDescent="0.2">
      <c r="A25">
        <v>23</v>
      </c>
      <c r="B25" t="s">
        <v>60</v>
      </c>
      <c r="C25">
        <v>156160.91</v>
      </c>
      <c r="D25">
        <v>1702.21</v>
      </c>
      <c r="E25">
        <v>-1817.49</v>
      </c>
      <c r="F25">
        <v>156160.91</v>
      </c>
      <c r="G25">
        <v>265206.59999999998</v>
      </c>
      <c r="H25">
        <v>443.83</v>
      </c>
      <c r="I25">
        <v>0</v>
      </c>
      <c r="J25">
        <v>265650.43</v>
      </c>
      <c r="K25">
        <v>87113.86</v>
      </c>
      <c r="L25">
        <v>591.96</v>
      </c>
      <c r="M25">
        <v>0</v>
      </c>
      <c r="N25">
        <v>87705.82</v>
      </c>
      <c r="O25">
        <v>0</v>
      </c>
      <c r="P25">
        <v>0</v>
      </c>
      <c r="Q25">
        <v>0</v>
      </c>
      <c r="R25">
        <v>0</v>
      </c>
      <c r="S25">
        <v>201376.43</v>
      </c>
      <c r="T25">
        <v>0</v>
      </c>
      <c r="U25">
        <v>-1817.49</v>
      </c>
      <c r="V25">
        <v>199558.94</v>
      </c>
      <c r="W25" t="s">
        <v>61</v>
      </c>
      <c r="X25" t="str">
        <f t="shared" si="0"/>
        <v>ma-Allocation for MA at age 52-591.96 | oa-Allocation for OA at age 52-1702.21 | sa-Allocation for SA at age 52-443.83 | oa-Loan payment from OA Account at year 4, age 52--1817.49 | loan-Loan payment from OA Account at year 4, age 52--1817.49</v>
      </c>
      <c r="Y25" t="str" cm="1">
        <f t="array" ref="Y25:AC25">TRIM(_xlfn.TEXTSPLIT(X25,"|"))</f>
        <v>ma-Allocation for MA at age 52-591.96</v>
      </c>
      <c r="Z25" t="str">
        <v>oa-Allocation for OA at age 52-1702.21</v>
      </c>
      <c r="AA25" t="str">
        <v>sa-Allocation for SA at age 52-443.83</v>
      </c>
      <c r="AB25" t="str">
        <v>oa-Loan payment from OA Account at year 4, age 52--1817.49</v>
      </c>
      <c r="AC25" t="str">
        <v>loan-Loan payment from OA Account at year 4, age 52--1817.49</v>
      </c>
    </row>
    <row r="26" spans="1:33" x14ac:dyDescent="0.2">
      <c r="A26">
        <v>24</v>
      </c>
      <c r="B26" t="s">
        <v>62</v>
      </c>
      <c r="C26">
        <v>157863.12</v>
      </c>
      <c r="D26">
        <v>1702.21</v>
      </c>
      <c r="E26">
        <v>-1817.49</v>
      </c>
      <c r="F26">
        <v>157747.84</v>
      </c>
      <c r="G26">
        <v>265650.43</v>
      </c>
      <c r="H26">
        <v>443.83</v>
      </c>
      <c r="I26">
        <v>0</v>
      </c>
      <c r="J26">
        <v>266094.26</v>
      </c>
      <c r="K26">
        <v>87705.82</v>
      </c>
      <c r="L26">
        <v>591.96</v>
      </c>
      <c r="M26">
        <v>0</v>
      </c>
      <c r="N26">
        <v>88297.78</v>
      </c>
      <c r="O26">
        <v>0</v>
      </c>
      <c r="P26">
        <v>0</v>
      </c>
      <c r="Q26">
        <v>0</v>
      </c>
      <c r="R26">
        <v>0</v>
      </c>
      <c r="S26">
        <v>199558.94</v>
      </c>
      <c r="T26">
        <v>0</v>
      </c>
      <c r="U26">
        <v>-1817.49</v>
      </c>
      <c r="V26">
        <v>197741.45</v>
      </c>
      <c r="W26" t="s">
        <v>50</v>
      </c>
      <c r="X26" t="str">
        <f t="shared" si="0"/>
        <v>oa-Loan payment from OA Account at year 4, age 52--1817.49 | loan-Loan payment from OA Account at year 4, age 52--1817.49 | oa-Allocation for OA at age 52-1702.21 | sa-Allocation for SA at age 52-443.83 | ma-Allocation for MA at age 52-591.96</v>
      </c>
      <c r="Y26" t="str" cm="1">
        <f t="array" ref="Y26:AC26">TRIM(_xlfn.TEXTSPLIT(X26,"|"))</f>
        <v>oa-Loan payment from OA Account at year 4, age 52--1817.49</v>
      </c>
      <c r="Z26" t="str">
        <v>loan-Loan payment from OA Account at year 4, age 52--1817.49</v>
      </c>
      <c r="AA26" t="str">
        <v>oa-Allocation for OA at age 52-1702.21</v>
      </c>
      <c r="AB26" t="str">
        <v>sa-Allocation for SA at age 52-443.83</v>
      </c>
      <c r="AC26" t="str">
        <v>ma-Allocation for MA at age 52-591.96</v>
      </c>
    </row>
    <row r="27" spans="1:33" x14ac:dyDescent="0.2">
      <c r="A27">
        <v>25</v>
      </c>
      <c r="B27" t="s">
        <v>63</v>
      </c>
      <c r="C27">
        <v>155930.35</v>
      </c>
      <c r="D27">
        <v>1702.21</v>
      </c>
      <c r="E27">
        <v>-1817.49</v>
      </c>
      <c r="F27">
        <v>155930.35</v>
      </c>
      <c r="G27">
        <v>266094.26</v>
      </c>
      <c r="H27">
        <v>443.83</v>
      </c>
      <c r="I27">
        <v>0</v>
      </c>
      <c r="J27">
        <v>266538.09000000003</v>
      </c>
      <c r="K27">
        <v>88297.78</v>
      </c>
      <c r="L27">
        <v>591.96</v>
      </c>
      <c r="M27">
        <v>0</v>
      </c>
      <c r="N27">
        <v>88889.74</v>
      </c>
      <c r="O27">
        <v>0</v>
      </c>
      <c r="P27">
        <v>0</v>
      </c>
      <c r="Q27">
        <v>0</v>
      </c>
      <c r="R27">
        <v>0</v>
      </c>
      <c r="S27">
        <v>197741.45</v>
      </c>
      <c r="T27">
        <v>0</v>
      </c>
      <c r="U27">
        <v>-1817.49</v>
      </c>
      <c r="V27">
        <v>195923.96</v>
      </c>
      <c r="W27" t="s">
        <v>48</v>
      </c>
      <c r="X27" t="str">
        <f t="shared" si="0"/>
        <v>sa-Allocation for SA at age 52-443.83 | oa-Allocation for OA at age 52-1702.21 | ma-Allocation for MA at age 52-591.96 | oa-Loan payment from OA Account at year 4, age 52--1817.49 | loan-Loan payment from OA Account at year 4, age 52--1817.49</v>
      </c>
      <c r="Y27" t="str" cm="1">
        <f t="array" ref="Y27:AC27">TRIM(_xlfn.TEXTSPLIT(X27,"|"))</f>
        <v>sa-Allocation for SA at age 52-443.83</v>
      </c>
      <c r="Z27" t="str">
        <v>oa-Allocation for OA at age 52-1702.21</v>
      </c>
      <c r="AA27" t="str">
        <v>ma-Allocation for MA at age 52-591.96</v>
      </c>
      <c r="AB27" t="str">
        <v>oa-Loan payment from OA Account at year 4, age 52--1817.49</v>
      </c>
      <c r="AC27" t="str">
        <v>loan-Loan payment from OA Account at year 4, age 52--1817.49</v>
      </c>
    </row>
    <row r="28" spans="1:33" x14ac:dyDescent="0.2">
      <c r="A28">
        <v>26</v>
      </c>
      <c r="B28" t="s">
        <v>64</v>
      </c>
      <c r="C28">
        <v>157632.56</v>
      </c>
      <c r="D28">
        <v>1702.21</v>
      </c>
      <c r="E28">
        <v>-1817.49</v>
      </c>
      <c r="F28">
        <v>157517.28</v>
      </c>
      <c r="G28">
        <v>266538.09000000003</v>
      </c>
      <c r="H28">
        <v>443.83</v>
      </c>
      <c r="I28">
        <v>0</v>
      </c>
      <c r="J28">
        <v>266981.92</v>
      </c>
      <c r="K28">
        <v>88889.74</v>
      </c>
      <c r="L28">
        <v>591.96</v>
      </c>
      <c r="M28">
        <v>0</v>
      </c>
      <c r="N28">
        <v>89481.7</v>
      </c>
      <c r="O28">
        <v>0</v>
      </c>
      <c r="P28">
        <v>0</v>
      </c>
      <c r="Q28">
        <v>0</v>
      </c>
      <c r="R28">
        <v>0</v>
      </c>
      <c r="S28">
        <v>195923.96</v>
      </c>
      <c r="T28">
        <v>0</v>
      </c>
      <c r="U28">
        <v>-1817.49</v>
      </c>
      <c r="V28">
        <v>194106.47</v>
      </c>
      <c r="W28" t="s">
        <v>50</v>
      </c>
      <c r="X28" t="str">
        <f t="shared" si="0"/>
        <v>oa-Loan payment from OA Account at year 4, age 52--1817.49 | loan-Loan payment from OA Account at year 4, age 52--1817.49 | oa-Allocation for OA at age 52-1702.21 | sa-Allocation for SA at age 52-443.83 | ma-Allocation for MA at age 52-591.96</v>
      </c>
      <c r="Y28" t="str" cm="1">
        <f t="array" ref="Y28:AC28">TRIM(_xlfn.TEXTSPLIT(X28,"|"))</f>
        <v>oa-Loan payment from OA Account at year 4, age 52--1817.49</v>
      </c>
      <c r="Z28" t="str">
        <v>loan-Loan payment from OA Account at year 4, age 52--1817.49</v>
      </c>
      <c r="AA28" t="str">
        <v>oa-Allocation for OA at age 52-1702.21</v>
      </c>
      <c r="AB28" t="str">
        <v>sa-Allocation for SA at age 52-443.83</v>
      </c>
      <c r="AC28" t="str">
        <v>ma-Allocation for MA at age 52-591.96</v>
      </c>
    </row>
    <row r="29" spans="1:33" x14ac:dyDescent="0.2">
      <c r="A29">
        <v>27</v>
      </c>
      <c r="B29" t="s">
        <v>65</v>
      </c>
      <c r="C29">
        <v>157517.28</v>
      </c>
      <c r="D29">
        <v>1702.21</v>
      </c>
      <c r="E29">
        <v>-1817.49</v>
      </c>
      <c r="F29">
        <v>157402</v>
      </c>
      <c r="G29">
        <v>266981.92</v>
      </c>
      <c r="H29">
        <v>443.83</v>
      </c>
      <c r="I29">
        <v>0</v>
      </c>
      <c r="J29">
        <v>267425.75</v>
      </c>
      <c r="K29">
        <v>89481.7</v>
      </c>
      <c r="L29">
        <v>591.96</v>
      </c>
      <c r="M29">
        <v>0</v>
      </c>
      <c r="N29">
        <v>90073.66</v>
      </c>
      <c r="O29">
        <v>0</v>
      </c>
      <c r="P29">
        <v>0</v>
      </c>
      <c r="Q29">
        <v>0</v>
      </c>
      <c r="R29">
        <v>0</v>
      </c>
      <c r="S29">
        <v>194106.47</v>
      </c>
      <c r="T29">
        <v>0</v>
      </c>
      <c r="U29">
        <v>-1817.49</v>
      </c>
      <c r="V29">
        <v>192288.98</v>
      </c>
      <c r="W29" t="s">
        <v>66</v>
      </c>
      <c r="X29" t="str">
        <f t="shared" si="0"/>
        <v>oa-Loan payment from OA Account at year 4, age 53--1817.49 | loan-Loan payment from OA Account at year 4, age 53--1817.49 | oa-Allocation for OA at age 53-1702.21 | sa-Allocation for SA at age 53-443.83 | ma-Allocation for MA at age 53-591.96</v>
      </c>
      <c r="Y29" t="str" cm="1">
        <f t="array" ref="Y29:AC29">TRIM(_xlfn.TEXTSPLIT(X29,"|"))</f>
        <v>oa-Loan payment from OA Account at year 4, age 53--1817.49</v>
      </c>
      <c r="Z29" t="str">
        <v>loan-Loan payment from OA Account at year 4, age 53--1817.49</v>
      </c>
      <c r="AA29" t="str">
        <v>oa-Allocation for OA at age 53-1702.21</v>
      </c>
      <c r="AB29" t="str">
        <v>sa-Allocation for SA at age 53-443.83</v>
      </c>
      <c r="AC29" t="str">
        <v>ma-Allocation for MA at age 53-591.96</v>
      </c>
    </row>
    <row r="30" spans="1:33" x14ac:dyDescent="0.2">
      <c r="A30">
        <v>28</v>
      </c>
      <c r="B30" t="s">
        <v>67</v>
      </c>
      <c r="C30">
        <v>157402</v>
      </c>
      <c r="D30">
        <v>1702.21</v>
      </c>
      <c r="E30">
        <v>-1817.49</v>
      </c>
      <c r="F30">
        <v>157286.72</v>
      </c>
      <c r="G30">
        <v>267425.75</v>
      </c>
      <c r="H30">
        <v>443.83</v>
      </c>
      <c r="I30">
        <v>0</v>
      </c>
      <c r="J30">
        <v>267869.58</v>
      </c>
      <c r="K30">
        <v>90073.66</v>
      </c>
      <c r="L30">
        <v>591.96</v>
      </c>
      <c r="M30">
        <v>0</v>
      </c>
      <c r="N30">
        <v>90665.62</v>
      </c>
      <c r="O30">
        <v>0</v>
      </c>
      <c r="P30">
        <v>0</v>
      </c>
      <c r="Q30">
        <v>0</v>
      </c>
      <c r="R30">
        <v>0</v>
      </c>
      <c r="S30">
        <v>192288.98</v>
      </c>
      <c r="T30">
        <v>0</v>
      </c>
      <c r="U30">
        <v>-1817.49</v>
      </c>
      <c r="V30">
        <v>190471.49</v>
      </c>
      <c r="W30" t="s">
        <v>68</v>
      </c>
      <c r="X30" t="str">
        <f t="shared" si="0"/>
        <v>ma-Allocation for MA at age 53-591.96 | sa-Allocation for SA at age 53-443.83 | oa-Loan payment from OA Account at year 4, age 53--1817.49 | loan-Loan payment from OA Account at year 4, age 53--1817.49 | oa-Allocation for OA at age 53-1702.21</v>
      </c>
      <c r="Y30" t="str" cm="1">
        <f t="array" ref="Y30:AC30">TRIM(_xlfn.TEXTSPLIT(X30,"|"))</f>
        <v>ma-Allocation for MA at age 53-591.96</v>
      </c>
      <c r="Z30" t="str">
        <v>sa-Allocation for SA at age 53-443.83</v>
      </c>
      <c r="AA30" t="str">
        <v>oa-Loan payment from OA Account at year 4, age 53--1817.49</v>
      </c>
      <c r="AB30" t="str">
        <v>loan-Loan payment from OA Account at year 4, age 53--1817.49</v>
      </c>
      <c r="AC30" t="str">
        <v>oa-Allocation for OA at age 53-1702.21</v>
      </c>
    </row>
    <row r="31" spans="1:33" x14ac:dyDescent="0.2">
      <c r="A31">
        <v>29</v>
      </c>
      <c r="B31" t="s">
        <v>69</v>
      </c>
      <c r="C31">
        <v>157286.72</v>
      </c>
      <c r="D31">
        <v>1702.21</v>
      </c>
      <c r="E31">
        <v>-1817.49</v>
      </c>
      <c r="F31">
        <v>157171.44</v>
      </c>
      <c r="G31">
        <v>267869.58</v>
      </c>
      <c r="H31">
        <v>443.83</v>
      </c>
      <c r="I31">
        <v>0</v>
      </c>
      <c r="J31">
        <v>268313.40999999997</v>
      </c>
      <c r="K31">
        <v>90665.62</v>
      </c>
      <c r="L31">
        <v>591.96</v>
      </c>
      <c r="M31">
        <v>0</v>
      </c>
      <c r="N31">
        <v>91257.58</v>
      </c>
      <c r="O31">
        <v>0</v>
      </c>
      <c r="P31">
        <v>0</v>
      </c>
      <c r="Q31">
        <v>0</v>
      </c>
      <c r="R31">
        <v>0</v>
      </c>
      <c r="S31">
        <v>190471.49</v>
      </c>
      <c r="T31">
        <v>0</v>
      </c>
      <c r="U31">
        <v>-1817.49</v>
      </c>
      <c r="V31">
        <v>188654</v>
      </c>
      <c r="W31" t="s">
        <v>66</v>
      </c>
      <c r="X31" t="str">
        <f t="shared" si="0"/>
        <v>oa-Loan payment from OA Account at year 4, age 53--1817.49 | loan-Loan payment from OA Account at year 4, age 53--1817.49 | oa-Allocation for OA at age 53-1702.21 | sa-Allocation for SA at age 53-443.83 | ma-Allocation for MA at age 53-591.96</v>
      </c>
      <c r="Y31" t="str" cm="1">
        <f t="array" ref="Y31:AC31">TRIM(_xlfn.TEXTSPLIT(X31,"|"))</f>
        <v>oa-Loan payment from OA Account at year 4, age 53--1817.49</v>
      </c>
      <c r="Z31" t="str">
        <v>loan-Loan payment from OA Account at year 4, age 53--1817.49</v>
      </c>
      <c r="AA31" t="str">
        <v>oa-Allocation for OA at age 53-1702.21</v>
      </c>
      <c r="AB31" t="str">
        <v>sa-Allocation for SA at age 53-443.83</v>
      </c>
      <c r="AC31" t="str">
        <v>ma-Allocation for MA at age 53-591.96</v>
      </c>
    </row>
    <row r="32" spans="1:33" x14ac:dyDescent="0.2">
      <c r="A32">
        <v>30</v>
      </c>
      <c r="B32" t="s">
        <v>70</v>
      </c>
      <c r="C32">
        <v>155353.95000000001</v>
      </c>
      <c r="D32">
        <v>1702.21</v>
      </c>
      <c r="E32">
        <v>-1817.49</v>
      </c>
      <c r="F32">
        <v>155353.95000000001</v>
      </c>
      <c r="G32">
        <v>268313.40999999997</v>
      </c>
      <c r="H32">
        <v>443.83</v>
      </c>
      <c r="I32">
        <v>0</v>
      </c>
      <c r="J32">
        <v>268757.24</v>
      </c>
      <c r="K32">
        <v>91257.58</v>
      </c>
      <c r="L32">
        <v>591.96</v>
      </c>
      <c r="M32">
        <v>0</v>
      </c>
      <c r="N32">
        <v>91849.54</v>
      </c>
      <c r="O32">
        <v>0</v>
      </c>
      <c r="P32">
        <v>0</v>
      </c>
      <c r="Q32">
        <v>0</v>
      </c>
      <c r="R32">
        <v>0</v>
      </c>
      <c r="S32">
        <v>188654</v>
      </c>
      <c r="T32">
        <v>0</v>
      </c>
      <c r="U32">
        <v>-1817.49</v>
      </c>
      <c r="V32">
        <v>186836.51</v>
      </c>
      <c r="W32" t="s">
        <v>71</v>
      </c>
      <c r="X32" t="str">
        <f t="shared" si="0"/>
        <v>ma-Allocation for MA at age 53-591.96 | oa-Allocation for OA at age 53-1702.21 | sa-Allocation for SA at age 53-443.83 | oa-Loan payment from OA Account at year 4, age 53--1817.49 | loan-Loan payment from OA Account at year 4, age 53--1817.49</v>
      </c>
      <c r="Y32" t="str" cm="1">
        <f t="array" ref="Y32:AC32">TRIM(_xlfn.TEXTSPLIT(X32,"|"))</f>
        <v>ma-Allocation for MA at age 53-591.96</v>
      </c>
      <c r="Z32" t="str">
        <v>oa-Allocation for OA at age 53-1702.21</v>
      </c>
      <c r="AA32" t="str">
        <v>sa-Allocation for SA at age 53-443.83</v>
      </c>
      <c r="AB32" t="str">
        <v>oa-Loan payment from OA Account at year 4, age 53--1817.49</v>
      </c>
      <c r="AC32" t="str">
        <v>loan-Loan payment from OA Account at year 4, age 53--1817.49</v>
      </c>
    </row>
    <row r="33" spans="1:33" x14ac:dyDescent="0.2">
      <c r="A33">
        <v>31</v>
      </c>
      <c r="B33" t="s">
        <v>72</v>
      </c>
      <c r="C33">
        <v>157056.16</v>
      </c>
      <c r="D33">
        <v>1702.21</v>
      </c>
      <c r="E33">
        <v>-1817.49</v>
      </c>
      <c r="F33">
        <v>156940.88</v>
      </c>
      <c r="G33">
        <v>268757.24</v>
      </c>
      <c r="H33">
        <v>443.83</v>
      </c>
      <c r="I33">
        <v>0</v>
      </c>
      <c r="J33">
        <v>269201.07</v>
      </c>
      <c r="K33">
        <v>91849.54</v>
      </c>
      <c r="L33">
        <v>591.96</v>
      </c>
      <c r="M33">
        <v>0</v>
      </c>
      <c r="N33">
        <v>92441.5</v>
      </c>
      <c r="O33">
        <v>0</v>
      </c>
      <c r="P33">
        <v>0</v>
      </c>
      <c r="Q33">
        <v>0</v>
      </c>
      <c r="R33">
        <v>0</v>
      </c>
      <c r="S33">
        <v>186836.51</v>
      </c>
      <c r="T33">
        <v>0</v>
      </c>
      <c r="U33">
        <v>-1817.49</v>
      </c>
      <c r="V33">
        <v>185019.02</v>
      </c>
      <c r="W33" t="s">
        <v>66</v>
      </c>
      <c r="X33" t="str">
        <f t="shared" si="0"/>
        <v>oa-Loan payment from OA Account at year 4, age 53--1817.49 | loan-Loan payment from OA Account at year 4, age 53--1817.49 | oa-Allocation for OA at age 53-1702.21 | sa-Allocation for SA at age 53-443.83 | ma-Allocation for MA at age 53-591.96</v>
      </c>
      <c r="Y33" t="str" cm="1">
        <f t="array" ref="Y33:AC33">TRIM(_xlfn.TEXTSPLIT(X33,"|"))</f>
        <v>oa-Loan payment from OA Account at year 4, age 53--1817.49</v>
      </c>
      <c r="Z33" t="str">
        <v>loan-Loan payment from OA Account at year 4, age 53--1817.49</v>
      </c>
      <c r="AA33" t="str">
        <v>oa-Allocation for OA at age 53-1702.21</v>
      </c>
      <c r="AB33" t="str">
        <v>sa-Allocation for SA at age 53-443.83</v>
      </c>
      <c r="AC33" t="str">
        <v>ma-Allocation for MA at age 53-591.96</v>
      </c>
    </row>
    <row r="34" spans="1:33" x14ac:dyDescent="0.2">
      <c r="A34">
        <v>32</v>
      </c>
      <c r="B34" t="s">
        <v>73</v>
      </c>
      <c r="C34">
        <v>156825.60000000001</v>
      </c>
      <c r="D34">
        <v>2028.93</v>
      </c>
      <c r="E34">
        <v>-1817.49</v>
      </c>
      <c r="F34">
        <v>156825.60000000001</v>
      </c>
      <c r="G34">
        <v>269644.90000000002</v>
      </c>
      <c r="H34">
        <v>1392.65</v>
      </c>
      <c r="I34">
        <v>0</v>
      </c>
      <c r="J34">
        <v>269644.90000000002</v>
      </c>
      <c r="K34">
        <v>93033.46</v>
      </c>
      <c r="L34">
        <v>902.07</v>
      </c>
      <c r="M34">
        <v>0</v>
      </c>
      <c r="N34">
        <v>93033.46</v>
      </c>
      <c r="O34">
        <v>0</v>
      </c>
      <c r="P34">
        <v>0</v>
      </c>
      <c r="Q34">
        <v>0</v>
      </c>
      <c r="R34">
        <v>0</v>
      </c>
      <c r="S34">
        <v>185019.02</v>
      </c>
      <c r="T34">
        <v>0</v>
      </c>
      <c r="U34">
        <v>-1817.49</v>
      </c>
      <c r="V34">
        <v>183201.53</v>
      </c>
      <c r="W34" t="s">
        <v>74</v>
      </c>
      <c r="X34" t="str">
        <f t="shared" si="0"/>
        <v>sa-Interest for ra at age 53-898.82 | sa-Extra Interest for ra at age 53-50.00 | ma-Interest for ra at age 53-310.11 | oa-Interest for ra at age 53-326.72 | loan-Loan payment from OA Account at year 4, age 53--1817.49 | sa-Allocation for SA at age 53-443.83 | oa-Loan payment from OA Account at year 4, age 53--1817.49 | ma-Allocation for MA at age 53-591.96 | oa-Allocation for OA at age 53-1702.21</v>
      </c>
      <c r="Y34" t="str" cm="1">
        <f t="array" ref="Y34:AG34">TRIM(_xlfn.TEXTSPLIT(X34,"|"))</f>
        <v>sa-Interest for ra at age 53-898.82</v>
      </c>
      <c r="Z34" t="str">
        <v>sa-Extra Interest for ra at age 53-50.00</v>
      </c>
      <c r="AA34" t="str">
        <v>ma-Interest for ra at age 53-310.11</v>
      </c>
      <c r="AB34" t="str">
        <v>oa-Interest for ra at age 53-326.72</v>
      </c>
      <c r="AC34" t="str">
        <v>loan-Loan payment from OA Account at year 4, age 53--1817.49</v>
      </c>
      <c r="AD34" t="str">
        <v>sa-Allocation for SA at age 53-443.83</v>
      </c>
      <c r="AE34" t="str">
        <v>oa-Loan payment from OA Account at year 4, age 53--1817.49</v>
      </c>
      <c r="AF34" t="str">
        <v>ma-Allocation for MA at age 53-591.96</v>
      </c>
      <c r="AG34" t="str">
        <v>oa-Allocation for OA at age 53-1702.21</v>
      </c>
    </row>
    <row r="35" spans="1:33" x14ac:dyDescent="0.2">
      <c r="A35">
        <v>33</v>
      </c>
      <c r="B35" t="s">
        <v>75</v>
      </c>
      <c r="C35">
        <v>157152.32000000001</v>
      </c>
      <c r="D35">
        <v>1702.21</v>
      </c>
      <c r="E35">
        <v>-1817.49</v>
      </c>
      <c r="F35">
        <v>157037.04</v>
      </c>
      <c r="G35">
        <v>270593.71999999997</v>
      </c>
      <c r="H35">
        <v>443.83</v>
      </c>
      <c r="I35">
        <v>0</v>
      </c>
      <c r="J35">
        <v>271037.55</v>
      </c>
      <c r="K35">
        <v>93343.57</v>
      </c>
      <c r="L35">
        <v>591.96</v>
      </c>
      <c r="M35">
        <v>0</v>
      </c>
      <c r="N35">
        <v>93935.53</v>
      </c>
      <c r="O35">
        <v>0</v>
      </c>
      <c r="P35">
        <v>0</v>
      </c>
      <c r="Q35">
        <v>0</v>
      </c>
      <c r="R35">
        <v>0</v>
      </c>
      <c r="S35">
        <v>183201.53</v>
      </c>
      <c r="T35">
        <v>0</v>
      </c>
      <c r="U35">
        <v>-1817.49</v>
      </c>
      <c r="V35">
        <v>181384.04</v>
      </c>
      <c r="W35" t="s">
        <v>66</v>
      </c>
      <c r="X35" t="str">
        <f t="shared" si="0"/>
        <v>oa-Loan payment from OA Account at year 4, age 53--1817.49 | loan-Loan payment from OA Account at year 4, age 53--1817.49 | oa-Allocation for OA at age 53-1702.21 | sa-Allocation for SA at age 53-443.83 | ma-Allocation for MA at age 53-591.96</v>
      </c>
      <c r="Y35" t="str" cm="1">
        <f t="array" ref="Y35:AC35">TRIM(_xlfn.TEXTSPLIT(X35,"|"))</f>
        <v>oa-Loan payment from OA Account at year 4, age 53--1817.49</v>
      </c>
      <c r="Z35" t="str">
        <v>loan-Loan payment from OA Account at year 4, age 53--1817.49</v>
      </c>
      <c r="AA35" t="str">
        <v>oa-Allocation for OA at age 53-1702.21</v>
      </c>
      <c r="AB35" t="str">
        <v>sa-Allocation for SA at age 53-443.83</v>
      </c>
      <c r="AC35" t="str">
        <v>ma-Allocation for MA at age 53-591.96</v>
      </c>
    </row>
    <row r="36" spans="1:33" x14ac:dyDescent="0.2">
      <c r="A36">
        <v>34</v>
      </c>
      <c r="B36" t="s">
        <v>76</v>
      </c>
      <c r="C36">
        <v>155219.54999999999</v>
      </c>
      <c r="D36">
        <v>1702.21</v>
      </c>
      <c r="E36">
        <v>-1817.49</v>
      </c>
      <c r="F36">
        <v>155219.54999999999</v>
      </c>
      <c r="G36">
        <v>271037.55</v>
      </c>
      <c r="H36">
        <v>443.83</v>
      </c>
      <c r="I36">
        <v>0</v>
      </c>
      <c r="J36">
        <v>271481.38</v>
      </c>
      <c r="K36">
        <v>93935.53</v>
      </c>
      <c r="L36">
        <v>591.96</v>
      </c>
      <c r="M36">
        <v>0</v>
      </c>
      <c r="N36">
        <v>94527.49</v>
      </c>
      <c r="O36">
        <v>0</v>
      </c>
      <c r="P36">
        <v>0</v>
      </c>
      <c r="Q36">
        <v>0</v>
      </c>
      <c r="R36">
        <v>0</v>
      </c>
      <c r="S36">
        <v>181384.04</v>
      </c>
      <c r="T36">
        <v>0</v>
      </c>
      <c r="U36">
        <v>-1817.49</v>
      </c>
      <c r="V36">
        <v>179566.55</v>
      </c>
      <c r="W36" t="s">
        <v>77</v>
      </c>
      <c r="X36" t="str">
        <f t="shared" si="0"/>
        <v>ma-Allocation for MA at age 53-591.96 | sa-Allocation for SA at age 53-443.83 | oa-Allocation for OA at age 53-1702.21 | loan-Loan payment from OA Account at year 4, age 53--1817.49 | oa-Loan payment from OA Account at year 4, age 53--1817.49</v>
      </c>
      <c r="Y36" t="str" cm="1">
        <f t="array" ref="Y36:AC36">TRIM(_xlfn.TEXTSPLIT(X36,"|"))</f>
        <v>ma-Allocation for MA at age 53-591.96</v>
      </c>
      <c r="Z36" t="str">
        <v>sa-Allocation for SA at age 53-443.83</v>
      </c>
      <c r="AA36" t="str">
        <v>oa-Allocation for OA at age 53-1702.21</v>
      </c>
      <c r="AB36" t="str">
        <v>loan-Loan payment from OA Account at year 4, age 53--1817.49</v>
      </c>
      <c r="AC36" t="str">
        <v>oa-Loan payment from OA Account at year 4, age 53--1817.49</v>
      </c>
    </row>
    <row r="37" spans="1:33" x14ac:dyDescent="0.2">
      <c r="A37">
        <v>35</v>
      </c>
      <c r="B37" t="s">
        <v>78</v>
      </c>
      <c r="C37">
        <v>156921.76</v>
      </c>
      <c r="D37">
        <v>1702.21</v>
      </c>
      <c r="E37">
        <v>-1817.49</v>
      </c>
      <c r="F37">
        <v>156806.48000000001</v>
      </c>
      <c r="G37">
        <v>271481.38</v>
      </c>
      <c r="H37">
        <v>443.83</v>
      </c>
      <c r="I37">
        <v>0</v>
      </c>
      <c r="J37">
        <v>271925.21000000002</v>
      </c>
      <c r="K37">
        <v>94527.49</v>
      </c>
      <c r="L37">
        <v>591.96</v>
      </c>
      <c r="M37">
        <v>0</v>
      </c>
      <c r="N37">
        <v>95119.45</v>
      </c>
      <c r="O37">
        <v>0</v>
      </c>
      <c r="P37">
        <v>0</v>
      </c>
      <c r="Q37">
        <v>0</v>
      </c>
      <c r="R37">
        <v>0</v>
      </c>
      <c r="S37">
        <v>179566.55</v>
      </c>
      <c r="T37">
        <v>0</v>
      </c>
      <c r="U37">
        <v>-1817.49</v>
      </c>
      <c r="V37">
        <v>177749.06</v>
      </c>
      <c r="W37" t="s">
        <v>66</v>
      </c>
      <c r="X37" t="str">
        <f t="shared" si="0"/>
        <v>oa-Loan payment from OA Account at year 4, age 53--1817.49 | loan-Loan payment from OA Account at year 4, age 53--1817.49 | oa-Allocation for OA at age 53-1702.21 | sa-Allocation for SA at age 53-443.83 | ma-Allocation for MA at age 53-591.96</v>
      </c>
      <c r="Y37" t="str" cm="1">
        <f t="array" ref="Y37:AC37">TRIM(_xlfn.TEXTSPLIT(X37,"|"))</f>
        <v>oa-Loan payment from OA Account at year 4, age 53--1817.49</v>
      </c>
      <c r="Z37" t="str">
        <v>loan-Loan payment from OA Account at year 4, age 53--1817.49</v>
      </c>
      <c r="AA37" t="str">
        <v>oa-Allocation for OA at age 53-1702.21</v>
      </c>
      <c r="AB37" t="str">
        <v>sa-Allocation for SA at age 53-443.83</v>
      </c>
      <c r="AC37" t="str">
        <v>ma-Allocation for MA at age 53-591.96</v>
      </c>
    </row>
    <row r="38" spans="1:33" x14ac:dyDescent="0.2">
      <c r="A38">
        <v>36</v>
      </c>
      <c r="B38" t="s">
        <v>79</v>
      </c>
      <c r="C38">
        <v>154988.99</v>
      </c>
      <c r="D38">
        <v>1702.21</v>
      </c>
      <c r="E38">
        <v>-1817.49</v>
      </c>
      <c r="F38">
        <v>154988.99</v>
      </c>
      <c r="G38">
        <v>271925.21000000002</v>
      </c>
      <c r="H38">
        <v>443.83</v>
      </c>
      <c r="I38">
        <v>0</v>
      </c>
      <c r="J38">
        <v>272369.03999999998</v>
      </c>
      <c r="K38">
        <v>95119.45</v>
      </c>
      <c r="L38">
        <v>591.96</v>
      </c>
      <c r="M38">
        <v>0</v>
      </c>
      <c r="N38">
        <v>95711.41</v>
      </c>
      <c r="O38">
        <v>0</v>
      </c>
      <c r="P38">
        <v>0</v>
      </c>
      <c r="Q38">
        <v>0</v>
      </c>
      <c r="R38">
        <v>0</v>
      </c>
      <c r="S38">
        <v>177749.06</v>
      </c>
      <c r="T38">
        <v>0</v>
      </c>
      <c r="U38">
        <v>-1817.49</v>
      </c>
      <c r="V38">
        <v>175931.57</v>
      </c>
      <c r="W38" t="s">
        <v>77</v>
      </c>
      <c r="X38" t="str">
        <f t="shared" si="0"/>
        <v>ma-Allocation for MA at age 53-591.96 | sa-Allocation for SA at age 53-443.83 | oa-Allocation for OA at age 53-1702.21 | loan-Loan payment from OA Account at year 4, age 53--1817.49 | oa-Loan payment from OA Account at year 4, age 53--1817.49</v>
      </c>
      <c r="Y38" t="str" cm="1">
        <f t="array" ref="Y38:AC38">TRIM(_xlfn.TEXTSPLIT(X38,"|"))</f>
        <v>ma-Allocation for MA at age 53-591.96</v>
      </c>
      <c r="Z38" t="str">
        <v>sa-Allocation for SA at age 53-443.83</v>
      </c>
      <c r="AA38" t="str">
        <v>oa-Allocation for OA at age 53-1702.21</v>
      </c>
      <c r="AB38" t="str">
        <v>loan-Loan payment from OA Account at year 4, age 53--1817.49</v>
      </c>
      <c r="AC38" t="str">
        <v>oa-Loan payment from OA Account at year 4, age 53--1817.49</v>
      </c>
    </row>
    <row r="39" spans="1:33" x14ac:dyDescent="0.2">
      <c r="A39">
        <v>37</v>
      </c>
      <c r="B39" t="s">
        <v>80</v>
      </c>
      <c r="C39">
        <v>156691.20000000001</v>
      </c>
      <c r="D39">
        <v>1702.21</v>
      </c>
      <c r="E39">
        <v>-1817.49</v>
      </c>
      <c r="F39">
        <v>156575.92000000001</v>
      </c>
      <c r="G39">
        <v>272369.03999999998</v>
      </c>
      <c r="H39">
        <v>443.83</v>
      </c>
      <c r="I39">
        <v>0</v>
      </c>
      <c r="J39">
        <v>272812.87</v>
      </c>
      <c r="K39">
        <v>95711.41</v>
      </c>
      <c r="L39">
        <v>591.96</v>
      </c>
      <c r="M39">
        <v>0</v>
      </c>
      <c r="N39">
        <v>96303.37</v>
      </c>
      <c r="O39">
        <v>0</v>
      </c>
      <c r="P39">
        <v>0</v>
      </c>
      <c r="Q39">
        <v>0</v>
      </c>
      <c r="R39">
        <v>0</v>
      </c>
      <c r="S39">
        <v>175931.57</v>
      </c>
      <c r="T39">
        <v>0</v>
      </c>
      <c r="U39">
        <v>-1817.49</v>
      </c>
      <c r="V39">
        <v>174114.08</v>
      </c>
      <c r="W39" t="s">
        <v>66</v>
      </c>
      <c r="X39" t="str">
        <f t="shared" si="0"/>
        <v>oa-Loan payment from OA Account at year 4, age 53--1817.49 | loan-Loan payment from OA Account at year 4, age 53--1817.49 | oa-Allocation for OA at age 53-1702.21 | sa-Allocation for SA at age 53-443.83 | ma-Allocation for MA at age 53-591.96</v>
      </c>
      <c r="Y39" t="str" cm="1">
        <f t="array" ref="Y39:AC39">TRIM(_xlfn.TEXTSPLIT(X39,"|"))</f>
        <v>oa-Loan payment from OA Account at year 4, age 53--1817.49</v>
      </c>
      <c r="Z39" t="str">
        <v>loan-Loan payment from OA Account at year 4, age 53--1817.49</v>
      </c>
      <c r="AA39" t="str">
        <v>oa-Allocation for OA at age 53-1702.21</v>
      </c>
      <c r="AB39" t="str">
        <v>sa-Allocation for SA at age 53-443.83</v>
      </c>
      <c r="AC39" t="str">
        <v>ma-Allocation for MA at age 53-591.96</v>
      </c>
    </row>
    <row r="40" spans="1:33" x14ac:dyDescent="0.2">
      <c r="A40">
        <v>38</v>
      </c>
      <c r="B40" t="s">
        <v>81</v>
      </c>
      <c r="C40">
        <v>156575.92000000001</v>
      </c>
      <c r="D40">
        <v>1702.21</v>
      </c>
      <c r="E40">
        <v>-1817.49</v>
      </c>
      <c r="F40">
        <v>156460.64000000001</v>
      </c>
      <c r="G40">
        <v>272812.87</v>
      </c>
      <c r="H40">
        <v>443.83</v>
      </c>
      <c r="I40">
        <v>0</v>
      </c>
      <c r="J40">
        <v>273256.7</v>
      </c>
      <c r="K40">
        <v>96303.37</v>
      </c>
      <c r="L40">
        <v>591.96</v>
      </c>
      <c r="M40">
        <v>0</v>
      </c>
      <c r="N40">
        <v>96895.33</v>
      </c>
      <c r="O40">
        <v>0</v>
      </c>
      <c r="P40">
        <v>0</v>
      </c>
      <c r="Q40">
        <v>0</v>
      </c>
      <c r="R40">
        <v>0</v>
      </c>
      <c r="S40">
        <v>174114.08</v>
      </c>
      <c r="T40">
        <v>0</v>
      </c>
      <c r="U40">
        <v>-1817.49</v>
      </c>
      <c r="V40">
        <v>172296.59</v>
      </c>
      <c r="W40" t="s">
        <v>82</v>
      </c>
      <c r="X40" t="str">
        <f t="shared" si="0"/>
        <v>ma-Allocation for MA at age 53-591.96 | sa-Allocation for SA at age 53-443.83 | loan-Loan payment from OA Account at year 4, age 53--1817.49 | oa-Loan payment from OA Account at year 4, age 53--1817.49 | oa-Allocation for OA at age 53-1702.21</v>
      </c>
      <c r="Y40" t="str" cm="1">
        <f t="array" ref="Y40:AC40">TRIM(_xlfn.TEXTSPLIT(X40,"|"))</f>
        <v>ma-Allocation for MA at age 53-591.96</v>
      </c>
      <c r="Z40" t="str">
        <v>sa-Allocation for SA at age 53-443.83</v>
      </c>
      <c r="AA40" t="str">
        <v>loan-Loan payment from OA Account at year 4, age 53--1817.49</v>
      </c>
      <c r="AB40" t="str">
        <v>oa-Loan payment from OA Account at year 4, age 53--1817.49</v>
      </c>
      <c r="AC40" t="str">
        <v>oa-Allocation for OA at age 53-1702.21</v>
      </c>
    </row>
    <row r="41" spans="1:33" x14ac:dyDescent="0.2">
      <c r="A41">
        <v>39</v>
      </c>
      <c r="B41" t="s">
        <v>83</v>
      </c>
      <c r="C41">
        <v>156460.64000000001</v>
      </c>
      <c r="D41">
        <v>1702.21</v>
      </c>
      <c r="E41">
        <v>-1817.49</v>
      </c>
      <c r="F41">
        <v>156345.35999999999</v>
      </c>
      <c r="G41">
        <v>273256.7</v>
      </c>
      <c r="H41">
        <v>443.83</v>
      </c>
      <c r="I41">
        <v>0</v>
      </c>
      <c r="J41">
        <v>273700.53000000003</v>
      </c>
      <c r="K41">
        <v>96895.33</v>
      </c>
      <c r="L41">
        <v>591.96</v>
      </c>
      <c r="M41">
        <v>0</v>
      </c>
      <c r="N41">
        <v>97487.29</v>
      </c>
      <c r="O41">
        <v>0</v>
      </c>
      <c r="P41">
        <v>0</v>
      </c>
      <c r="Q41">
        <v>0</v>
      </c>
      <c r="R41">
        <v>0</v>
      </c>
      <c r="S41">
        <v>172296.59</v>
      </c>
      <c r="T41">
        <v>0</v>
      </c>
      <c r="U41">
        <v>-1817.49</v>
      </c>
      <c r="V41">
        <v>170479.1</v>
      </c>
      <c r="W41" t="s">
        <v>84</v>
      </c>
      <c r="X41" t="str">
        <f t="shared" si="0"/>
        <v>ma-Allocation for MA at age 54-591.96 | oa-Loan payment from OA Account at year 4, age 54--1817.49 | loan-Loan payment from OA Account at year 4, age 54--1817.49 | oa-Allocation for OA at age 54-1702.21 | sa-Allocation for SA at age 54-443.83</v>
      </c>
      <c r="Y41" t="str" cm="1">
        <f t="array" ref="Y41:AC41">TRIM(_xlfn.TEXTSPLIT(X41,"|"))</f>
        <v>ma-Allocation for MA at age 54-591.96</v>
      </c>
      <c r="Z41" t="str">
        <v>oa-Loan payment from OA Account at year 4, age 54--1817.49</v>
      </c>
      <c r="AA41" t="str">
        <v>loan-Loan payment from OA Account at year 4, age 54--1817.49</v>
      </c>
      <c r="AB41" t="str">
        <v>oa-Allocation for OA at age 54-1702.21</v>
      </c>
      <c r="AC41" t="str">
        <v>sa-Allocation for SA at age 54-443.83</v>
      </c>
    </row>
    <row r="42" spans="1:33" x14ac:dyDescent="0.2">
      <c r="A42">
        <v>40</v>
      </c>
      <c r="B42" t="s">
        <v>85</v>
      </c>
      <c r="C42">
        <v>154527.87</v>
      </c>
      <c r="D42">
        <v>1702.21</v>
      </c>
      <c r="E42">
        <v>-1817.49</v>
      </c>
      <c r="F42">
        <v>154527.87</v>
      </c>
      <c r="G42">
        <v>273700.53000000003</v>
      </c>
      <c r="H42">
        <v>443.83</v>
      </c>
      <c r="I42">
        <v>0</v>
      </c>
      <c r="J42">
        <v>274144.36</v>
      </c>
      <c r="K42">
        <v>97487.29</v>
      </c>
      <c r="L42">
        <v>591.96</v>
      </c>
      <c r="M42">
        <v>0</v>
      </c>
      <c r="N42">
        <v>98079.25</v>
      </c>
      <c r="O42">
        <v>0</v>
      </c>
      <c r="P42">
        <v>0</v>
      </c>
      <c r="Q42">
        <v>0</v>
      </c>
      <c r="R42">
        <v>0</v>
      </c>
      <c r="S42">
        <v>170479.1</v>
      </c>
      <c r="T42">
        <v>0</v>
      </c>
      <c r="U42">
        <v>-1817.49</v>
      </c>
      <c r="V42">
        <v>168661.61</v>
      </c>
      <c r="W42" t="s">
        <v>86</v>
      </c>
      <c r="X42" t="str">
        <f t="shared" si="0"/>
        <v>oa-Allocation for OA at age 54-1702.21 | ma-Allocation for MA at age 54-591.96 | oa-Loan payment from OA Account at year 4, age 54--1817.49 | loan-Loan payment from OA Account at year 4, age 54--1817.49 | sa-Allocation for SA at age 54-443.83</v>
      </c>
      <c r="Y42" t="str" cm="1">
        <f t="array" ref="Y42:AC42">TRIM(_xlfn.TEXTSPLIT(X42,"|"))</f>
        <v>oa-Allocation for OA at age 54-1702.21</v>
      </c>
      <c r="Z42" t="str">
        <v>ma-Allocation for MA at age 54-591.96</v>
      </c>
      <c r="AA42" t="str">
        <v>oa-Loan payment from OA Account at year 4, age 54--1817.49</v>
      </c>
      <c r="AB42" t="str">
        <v>loan-Loan payment from OA Account at year 4, age 54--1817.49</v>
      </c>
      <c r="AC42" t="str">
        <v>sa-Allocation for SA at age 54-443.83</v>
      </c>
    </row>
    <row r="43" spans="1:33" x14ac:dyDescent="0.2">
      <c r="A43">
        <v>41</v>
      </c>
      <c r="B43" t="s">
        <v>87</v>
      </c>
      <c r="C43">
        <v>156230.07999999999</v>
      </c>
      <c r="D43">
        <v>1702.21</v>
      </c>
      <c r="E43">
        <v>-1817.49</v>
      </c>
      <c r="F43">
        <v>156114.79999999999</v>
      </c>
      <c r="G43">
        <v>274144.36</v>
      </c>
      <c r="H43">
        <v>443.83</v>
      </c>
      <c r="I43">
        <v>0</v>
      </c>
      <c r="J43">
        <v>274588.19</v>
      </c>
      <c r="K43">
        <v>98079.25</v>
      </c>
      <c r="L43">
        <v>591.96</v>
      </c>
      <c r="M43">
        <v>0</v>
      </c>
      <c r="N43">
        <v>98671.21</v>
      </c>
      <c r="O43">
        <v>0</v>
      </c>
      <c r="P43">
        <v>0</v>
      </c>
      <c r="Q43">
        <v>0</v>
      </c>
      <c r="R43">
        <v>0</v>
      </c>
      <c r="S43">
        <v>168661.61</v>
      </c>
      <c r="T43">
        <v>0</v>
      </c>
      <c r="U43">
        <v>-1817.49</v>
      </c>
      <c r="V43">
        <v>166844.12</v>
      </c>
      <c r="W43" t="s">
        <v>88</v>
      </c>
      <c r="X43" t="str">
        <f t="shared" si="0"/>
        <v>oa-Loan payment from OA Account at year 4, age 54--1817.49 | loan-Loan payment from OA Account at year 4, age 54--1817.49 | oa-Allocation for OA at age 54-1702.21 | sa-Allocation for SA at age 54-443.83 | ma-Allocation for MA at age 54-591.96</v>
      </c>
      <c r="Y43" t="str" cm="1">
        <f t="array" ref="Y43:AC43">TRIM(_xlfn.TEXTSPLIT(X43,"|"))</f>
        <v>oa-Loan payment from OA Account at year 4, age 54--1817.49</v>
      </c>
      <c r="Z43" t="str">
        <v>loan-Loan payment from OA Account at year 4, age 54--1817.49</v>
      </c>
      <c r="AA43" t="str">
        <v>oa-Allocation for OA at age 54-1702.21</v>
      </c>
      <c r="AB43" t="str">
        <v>sa-Allocation for SA at age 54-443.83</v>
      </c>
      <c r="AC43" t="str">
        <v>ma-Allocation for MA at age 54-591.96</v>
      </c>
    </row>
    <row r="44" spans="1:33" x14ac:dyDescent="0.2">
      <c r="A44">
        <v>42</v>
      </c>
      <c r="B44" t="s">
        <v>89</v>
      </c>
      <c r="C44">
        <v>154297.31</v>
      </c>
      <c r="D44">
        <v>1702.21</v>
      </c>
      <c r="E44">
        <v>-1817.49</v>
      </c>
      <c r="F44">
        <v>154297.31</v>
      </c>
      <c r="G44">
        <v>274588.19</v>
      </c>
      <c r="H44">
        <v>443.83</v>
      </c>
      <c r="I44">
        <v>0</v>
      </c>
      <c r="J44">
        <v>275032.02</v>
      </c>
      <c r="K44">
        <v>98671.21</v>
      </c>
      <c r="L44">
        <v>591.96</v>
      </c>
      <c r="M44">
        <v>0</v>
      </c>
      <c r="N44">
        <v>99263.17</v>
      </c>
      <c r="O44">
        <v>0</v>
      </c>
      <c r="P44">
        <v>0</v>
      </c>
      <c r="Q44">
        <v>0</v>
      </c>
      <c r="R44">
        <v>0</v>
      </c>
      <c r="S44">
        <v>166844.12</v>
      </c>
      <c r="T44">
        <v>0</v>
      </c>
      <c r="U44">
        <v>-1817.49</v>
      </c>
      <c r="V44">
        <v>165026.63</v>
      </c>
      <c r="W44" t="s">
        <v>90</v>
      </c>
      <c r="X44" t="str">
        <f t="shared" si="0"/>
        <v>sa-Allocation for SA at age 54-443.83 | oa-Allocation for OA at age 54-1702.21 | ma-Allocation for MA at age 54-591.96 | oa-Loan payment from OA Account at year 4, age 54--1817.49 | loan-Loan payment from OA Account at year 4, age 54--1817.49</v>
      </c>
      <c r="Y44" t="str" cm="1">
        <f t="array" ref="Y44:AC44">TRIM(_xlfn.TEXTSPLIT(X44,"|"))</f>
        <v>sa-Allocation for SA at age 54-443.83</v>
      </c>
      <c r="Z44" t="str">
        <v>oa-Allocation for OA at age 54-1702.21</v>
      </c>
      <c r="AA44" t="str">
        <v>ma-Allocation for MA at age 54-591.96</v>
      </c>
      <c r="AB44" t="str">
        <v>oa-Loan payment from OA Account at year 4, age 54--1817.49</v>
      </c>
      <c r="AC44" t="str">
        <v>loan-Loan payment from OA Account at year 4, age 54--1817.49</v>
      </c>
    </row>
    <row r="45" spans="1:33" x14ac:dyDescent="0.2">
      <c r="A45">
        <v>43</v>
      </c>
      <c r="B45" t="s">
        <v>91</v>
      </c>
      <c r="C45">
        <v>155999.51999999999</v>
      </c>
      <c r="D45">
        <v>1702.21</v>
      </c>
      <c r="E45">
        <v>-1817.49</v>
      </c>
      <c r="F45">
        <v>155884.24</v>
      </c>
      <c r="G45">
        <v>275032.02</v>
      </c>
      <c r="H45">
        <v>443.83</v>
      </c>
      <c r="I45">
        <v>0</v>
      </c>
      <c r="J45">
        <v>275475.84999999998</v>
      </c>
      <c r="K45">
        <v>99263.17</v>
      </c>
      <c r="L45">
        <v>591.96</v>
      </c>
      <c r="M45">
        <v>0</v>
      </c>
      <c r="N45">
        <v>99855.13</v>
      </c>
      <c r="O45">
        <v>0</v>
      </c>
      <c r="P45">
        <v>0</v>
      </c>
      <c r="Q45">
        <v>0</v>
      </c>
      <c r="R45">
        <v>0</v>
      </c>
      <c r="S45">
        <v>165026.63</v>
      </c>
      <c r="T45">
        <v>0</v>
      </c>
      <c r="U45">
        <v>-1817.49</v>
      </c>
      <c r="V45">
        <v>163209.14000000001</v>
      </c>
      <c r="W45" t="s">
        <v>88</v>
      </c>
      <c r="X45" t="str">
        <f t="shared" si="0"/>
        <v>oa-Loan payment from OA Account at year 4, age 54--1817.49 | loan-Loan payment from OA Account at year 4, age 54--1817.49 | oa-Allocation for OA at age 54-1702.21 | sa-Allocation for SA at age 54-443.83 | ma-Allocation for MA at age 54-591.96</v>
      </c>
      <c r="Y45" t="str" cm="1">
        <f t="array" ref="Y45:AC45">TRIM(_xlfn.TEXTSPLIT(X45,"|"))</f>
        <v>oa-Loan payment from OA Account at year 4, age 54--1817.49</v>
      </c>
      <c r="Z45" t="str">
        <v>loan-Loan payment from OA Account at year 4, age 54--1817.49</v>
      </c>
      <c r="AA45" t="str">
        <v>oa-Allocation for OA at age 54-1702.21</v>
      </c>
      <c r="AB45" t="str">
        <v>sa-Allocation for SA at age 54-443.83</v>
      </c>
      <c r="AC45" t="str">
        <v>ma-Allocation for MA at age 54-591.96</v>
      </c>
    </row>
    <row r="46" spans="1:33" x14ac:dyDescent="0.2">
      <c r="A46">
        <v>44</v>
      </c>
      <c r="B46" t="s">
        <v>92</v>
      </c>
      <c r="C46">
        <v>155768.95999999999</v>
      </c>
      <c r="D46">
        <v>2026.73</v>
      </c>
      <c r="E46">
        <v>-1817.49</v>
      </c>
      <c r="F46">
        <v>154066.75</v>
      </c>
      <c r="G46">
        <v>275919.68</v>
      </c>
      <c r="H46">
        <v>1413.56</v>
      </c>
      <c r="I46">
        <v>0</v>
      </c>
      <c r="J46">
        <v>275919.68</v>
      </c>
      <c r="K46">
        <v>100447.09</v>
      </c>
      <c r="L46">
        <v>926.78</v>
      </c>
      <c r="M46">
        <v>0</v>
      </c>
      <c r="N46">
        <v>100447.09</v>
      </c>
      <c r="O46">
        <v>0</v>
      </c>
      <c r="P46">
        <v>0</v>
      </c>
      <c r="Q46">
        <v>0</v>
      </c>
      <c r="R46">
        <v>0</v>
      </c>
      <c r="S46">
        <v>163209.14000000001</v>
      </c>
      <c r="T46">
        <v>0</v>
      </c>
      <c r="U46">
        <v>-1817.49</v>
      </c>
      <c r="V46">
        <v>161391.65</v>
      </c>
      <c r="W46" t="s">
        <v>93</v>
      </c>
      <c r="X46" t="str">
        <f t="shared" si="0"/>
        <v>sa-Interest for ra at age 54-919.73 | sa-Extra Interest for ra at age 54-50.00 | ma-Interest for ra at age 54-334.82 | ma-Allocation for MA at age 54-591.96 | oa-Interest for ra at age 54-324.52 | sa-Allocation for SA at age 54-443.83 | oa-Allocation for OA at age 54-1702.21 | loan-Loan payment from OA Account at year 4, age 54--1817.49 | oa-Loan payment from OA Account at year 4, age 54--1817.49</v>
      </c>
      <c r="Y46" t="str" cm="1">
        <f t="array" ref="Y46:AG46">TRIM(_xlfn.TEXTSPLIT(X46,"|"))</f>
        <v>sa-Interest for ra at age 54-919.73</v>
      </c>
      <c r="Z46" t="str">
        <v>sa-Extra Interest for ra at age 54-50.00</v>
      </c>
      <c r="AA46" t="str">
        <v>ma-Interest for ra at age 54-334.82</v>
      </c>
      <c r="AB46" t="str">
        <v>ma-Allocation for MA at age 54-591.96</v>
      </c>
      <c r="AC46" t="str">
        <v>oa-Interest for ra at age 54-324.52</v>
      </c>
      <c r="AD46" t="str">
        <v>sa-Allocation for SA at age 54-443.83</v>
      </c>
      <c r="AE46" t="str">
        <v>oa-Allocation for OA at age 54-1702.21</v>
      </c>
      <c r="AF46" t="str">
        <v>loan-Loan payment from OA Account at year 4, age 54--1817.49</v>
      </c>
      <c r="AG46" t="str">
        <v>oa-Loan payment from OA Account at year 4, age 54--1817.49</v>
      </c>
    </row>
    <row r="47" spans="1:33" x14ac:dyDescent="0.2">
      <c r="A47">
        <v>45</v>
      </c>
      <c r="B47" t="s">
        <v>94</v>
      </c>
      <c r="C47">
        <v>156093.48000000001</v>
      </c>
      <c r="D47">
        <v>1702.21</v>
      </c>
      <c r="E47">
        <v>-1817.49</v>
      </c>
      <c r="F47">
        <v>155978.20000000001</v>
      </c>
      <c r="G47">
        <v>276889.40999999997</v>
      </c>
      <c r="H47">
        <v>443.83</v>
      </c>
      <c r="I47">
        <v>0</v>
      </c>
      <c r="J47">
        <v>277333.24</v>
      </c>
      <c r="K47">
        <v>100781.91</v>
      </c>
      <c r="L47">
        <v>591.96</v>
      </c>
      <c r="M47">
        <v>0</v>
      </c>
      <c r="N47">
        <v>101373.87</v>
      </c>
      <c r="O47">
        <v>0</v>
      </c>
      <c r="P47">
        <v>0</v>
      </c>
      <c r="Q47">
        <v>0</v>
      </c>
      <c r="R47">
        <v>0</v>
      </c>
      <c r="S47">
        <v>161391.65</v>
      </c>
      <c r="T47">
        <v>0</v>
      </c>
      <c r="U47">
        <v>-1817.49</v>
      </c>
      <c r="V47">
        <v>159574.16</v>
      </c>
      <c r="W47" t="s">
        <v>88</v>
      </c>
      <c r="X47" t="str">
        <f t="shared" si="0"/>
        <v>oa-Loan payment from OA Account at year 4, age 54--1817.49 | loan-Loan payment from OA Account at year 4, age 54--1817.49 | oa-Allocation for OA at age 54-1702.21 | sa-Allocation for SA at age 54-443.83 | ma-Allocation for MA at age 54-591.96</v>
      </c>
      <c r="Y47" t="str" cm="1">
        <f t="array" ref="Y47:AC47">TRIM(_xlfn.TEXTSPLIT(X47,"|"))</f>
        <v>oa-Loan payment from OA Account at year 4, age 54--1817.49</v>
      </c>
      <c r="Z47" t="str">
        <v>loan-Loan payment from OA Account at year 4, age 54--1817.49</v>
      </c>
      <c r="AA47" t="str">
        <v>oa-Allocation for OA at age 54-1702.21</v>
      </c>
      <c r="AB47" t="str">
        <v>sa-Allocation for SA at age 54-443.83</v>
      </c>
      <c r="AC47" t="str">
        <v>ma-Allocation for MA at age 54-591.96</v>
      </c>
    </row>
    <row r="48" spans="1:33" x14ac:dyDescent="0.2">
      <c r="A48">
        <v>46</v>
      </c>
      <c r="B48" t="s">
        <v>95</v>
      </c>
      <c r="C48">
        <v>155978.20000000001</v>
      </c>
      <c r="D48">
        <v>1702.21</v>
      </c>
      <c r="E48">
        <v>-1817.49</v>
      </c>
      <c r="F48">
        <v>155862.92000000001</v>
      </c>
      <c r="G48">
        <v>277333.24</v>
      </c>
      <c r="H48">
        <v>443.83</v>
      </c>
      <c r="I48">
        <v>0</v>
      </c>
      <c r="J48">
        <v>277777.07</v>
      </c>
      <c r="K48">
        <v>101373.87</v>
      </c>
      <c r="L48">
        <v>591.96</v>
      </c>
      <c r="M48">
        <v>0</v>
      </c>
      <c r="N48">
        <v>101965.83</v>
      </c>
      <c r="O48">
        <v>0</v>
      </c>
      <c r="P48">
        <v>0</v>
      </c>
      <c r="Q48">
        <v>0</v>
      </c>
      <c r="R48">
        <v>0</v>
      </c>
      <c r="S48">
        <v>159574.16</v>
      </c>
      <c r="T48">
        <v>0</v>
      </c>
      <c r="U48">
        <v>-1817.49</v>
      </c>
      <c r="V48">
        <v>157756.67000000001</v>
      </c>
      <c r="W48" t="s">
        <v>96</v>
      </c>
      <c r="X48" t="str">
        <f t="shared" si="0"/>
        <v>ma-Allocation for MA at age 54-591.96 | sa-Allocation for SA at age 54-443.83 | loan-Loan payment from OA Account at year 4, age 54--1817.49 | oa-Loan payment from OA Account at year 4, age 54--1817.49 | oa-Allocation for OA at age 54-1702.21</v>
      </c>
      <c r="Y48" t="str" cm="1">
        <f t="array" ref="Y48:AC48">TRIM(_xlfn.TEXTSPLIT(X48,"|"))</f>
        <v>ma-Allocation for MA at age 54-591.96</v>
      </c>
      <c r="Z48" t="str">
        <v>sa-Allocation for SA at age 54-443.83</v>
      </c>
      <c r="AA48" t="str">
        <v>loan-Loan payment from OA Account at year 4, age 54--1817.49</v>
      </c>
      <c r="AB48" t="str">
        <v>oa-Loan payment from OA Account at year 4, age 54--1817.49</v>
      </c>
      <c r="AC48" t="str">
        <v>oa-Allocation for OA at age 54-1702.21</v>
      </c>
    </row>
    <row r="49" spans="1:34" x14ac:dyDescent="0.2">
      <c r="A49">
        <v>47</v>
      </c>
      <c r="B49" t="s">
        <v>97</v>
      </c>
      <c r="C49">
        <v>155862.92000000001</v>
      </c>
      <c r="D49">
        <v>1702.21</v>
      </c>
      <c r="E49">
        <v>-1817.49</v>
      </c>
      <c r="F49">
        <v>155747.64000000001</v>
      </c>
      <c r="G49">
        <v>277777.07</v>
      </c>
      <c r="H49">
        <v>443.83</v>
      </c>
      <c r="I49">
        <v>0</v>
      </c>
      <c r="J49">
        <v>278220.90000000002</v>
      </c>
      <c r="K49">
        <v>101965.83</v>
      </c>
      <c r="L49">
        <v>591.96</v>
      </c>
      <c r="M49">
        <v>0</v>
      </c>
      <c r="N49">
        <v>102557.79</v>
      </c>
      <c r="O49">
        <v>0</v>
      </c>
      <c r="P49">
        <v>0</v>
      </c>
      <c r="Q49">
        <v>0</v>
      </c>
      <c r="R49">
        <v>0</v>
      </c>
      <c r="S49">
        <v>157756.67000000001</v>
      </c>
      <c r="T49">
        <v>0</v>
      </c>
      <c r="U49">
        <v>-1817.49</v>
      </c>
      <c r="V49">
        <v>155939.18</v>
      </c>
      <c r="W49" t="s">
        <v>88</v>
      </c>
      <c r="X49" t="str">
        <f t="shared" si="0"/>
        <v>oa-Loan payment from OA Account at year 4, age 54--1817.49 | loan-Loan payment from OA Account at year 4, age 54--1817.49 | oa-Allocation for OA at age 54-1702.21 | sa-Allocation for SA at age 54-443.83 | ma-Allocation for MA at age 54-591.96</v>
      </c>
      <c r="Y49" t="str" cm="1">
        <f t="array" ref="Y49:AC49">TRIM(_xlfn.TEXTSPLIT(X49,"|"))</f>
        <v>oa-Loan payment from OA Account at year 4, age 54--1817.49</v>
      </c>
      <c r="Z49" t="str">
        <v>loan-Loan payment from OA Account at year 4, age 54--1817.49</v>
      </c>
      <c r="AA49" t="str">
        <v>oa-Allocation for OA at age 54-1702.21</v>
      </c>
      <c r="AB49" t="str">
        <v>sa-Allocation for SA at age 54-443.83</v>
      </c>
      <c r="AC49" t="str">
        <v>ma-Allocation for MA at age 54-591.96</v>
      </c>
    </row>
    <row r="50" spans="1:34" x14ac:dyDescent="0.2">
      <c r="A50">
        <v>48</v>
      </c>
      <c r="B50" t="s">
        <v>98</v>
      </c>
      <c r="C50">
        <v>153930.15</v>
      </c>
      <c r="D50">
        <v>1702.21</v>
      </c>
      <c r="E50">
        <v>-1817.49</v>
      </c>
      <c r="F50">
        <v>153930.15</v>
      </c>
      <c r="G50">
        <v>278220.90000000002</v>
      </c>
      <c r="H50">
        <v>443.83</v>
      </c>
      <c r="I50">
        <v>0</v>
      </c>
      <c r="J50">
        <v>278664.73</v>
      </c>
      <c r="K50">
        <v>102557.79</v>
      </c>
      <c r="L50">
        <v>591.96</v>
      </c>
      <c r="M50">
        <v>0</v>
      </c>
      <c r="N50">
        <v>103149.75</v>
      </c>
      <c r="O50">
        <v>0</v>
      </c>
      <c r="P50">
        <v>0</v>
      </c>
      <c r="Q50">
        <v>0</v>
      </c>
      <c r="R50">
        <v>0</v>
      </c>
      <c r="S50">
        <v>155939.18</v>
      </c>
      <c r="T50">
        <v>0</v>
      </c>
      <c r="U50">
        <v>-1817.49</v>
      </c>
      <c r="V50">
        <v>154121.69</v>
      </c>
      <c r="W50" t="s">
        <v>99</v>
      </c>
      <c r="X50" t="str">
        <f t="shared" si="0"/>
        <v>sa-Allocation for SA at age 54-443.83 | ma-Allocation for MA at age 54-591.96 | oa-Allocation for OA at age 54-1702.21 | oa-Loan payment from OA Account at year 4, age 54--1817.49 | loan-Loan payment from OA Account at year 4, age 54--1817.49</v>
      </c>
      <c r="Y50" t="str" cm="1">
        <f t="array" ref="Y50:AC50">TRIM(_xlfn.TEXTSPLIT(X50,"|"))</f>
        <v>sa-Allocation for SA at age 54-443.83</v>
      </c>
      <c r="Z50" t="str">
        <v>ma-Allocation for MA at age 54-591.96</v>
      </c>
      <c r="AA50" t="str">
        <v>oa-Allocation for OA at age 54-1702.21</v>
      </c>
      <c r="AB50" t="str">
        <v>oa-Loan payment from OA Account at year 4, age 54--1817.49</v>
      </c>
      <c r="AC50" t="str">
        <v>loan-Loan payment from OA Account at year 4, age 54--1817.49</v>
      </c>
    </row>
    <row r="51" spans="1:34" x14ac:dyDescent="0.2">
      <c r="A51">
        <v>49</v>
      </c>
      <c r="B51" t="s">
        <v>100</v>
      </c>
      <c r="C51">
        <v>155632.35999999999</v>
      </c>
      <c r="D51">
        <v>1702.21</v>
      </c>
      <c r="E51">
        <v>-1817.49</v>
      </c>
      <c r="F51">
        <v>155517.07999999999</v>
      </c>
      <c r="G51">
        <v>278664.73</v>
      </c>
      <c r="H51">
        <v>443.83</v>
      </c>
      <c r="I51">
        <v>0</v>
      </c>
      <c r="J51">
        <v>279108.56</v>
      </c>
      <c r="K51">
        <v>103149.75</v>
      </c>
      <c r="L51">
        <v>591.96</v>
      </c>
      <c r="M51">
        <v>0</v>
      </c>
      <c r="N51">
        <v>103741.71</v>
      </c>
      <c r="O51">
        <v>0</v>
      </c>
      <c r="P51">
        <v>0</v>
      </c>
      <c r="Q51">
        <v>0</v>
      </c>
      <c r="R51">
        <v>0</v>
      </c>
      <c r="S51">
        <v>154121.69</v>
      </c>
      <c r="T51">
        <v>0</v>
      </c>
      <c r="U51">
        <v>-1817.49</v>
      </c>
      <c r="V51">
        <v>152304.20000000001</v>
      </c>
      <c r="W51" t="s">
        <v>88</v>
      </c>
      <c r="X51" t="str">
        <f t="shared" si="0"/>
        <v>oa-Loan payment from OA Account at year 4, age 54--1817.49 | loan-Loan payment from OA Account at year 4, age 54--1817.49 | oa-Allocation for OA at age 54-1702.21 | sa-Allocation for SA at age 54-443.83 | ma-Allocation for MA at age 54-591.96</v>
      </c>
      <c r="Y51" t="str" cm="1">
        <f t="array" ref="Y51:AC51">TRIM(_xlfn.TEXTSPLIT(X51,"|"))</f>
        <v>oa-Loan payment from OA Account at year 4, age 54--1817.49</v>
      </c>
      <c r="Z51" t="str">
        <v>loan-Loan payment from OA Account at year 4, age 54--1817.49</v>
      </c>
      <c r="AA51" t="str">
        <v>oa-Allocation for OA at age 54-1702.21</v>
      </c>
      <c r="AB51" t="str">
        <v>sa-Allocation for SA at age 54-443.83</v>
      </c>
      <c r="AC51" t="str">
        <v>ma-Allocation for MA at age 54-591.96</v>
      </c>
    </row>
    <row r="52" spans="1:34" x14ac:dyDescent="0.2">
      <c r="A52">
        <v>50</v>
      </c>
      <c r="B52" t="s">
        <v>101</v>
      </c>
      <c r="C52">
        <v>155517.07999999999</v>
      </c>
      <c r="D52">
        <v>1702.21</v>
      </c>
      <c r="E52">
        <v>-1817.49</v>
      </c>
      <c r="F52">
        <v>155401.79999999999</v>
      </c>
      <c r="G52">
        <v>279108.56</v>
      </c>
      <c r="H52">
        <v>443.83</v>
      </c>
      <c r="I52">
        <v>0</v>
      </c>
      <c r="J52">
        <v>279552.39</v>
      </c>
      <c r="K52">
        <v>103741.71</v>
      </c>
      <c r="L52">
        <v>591.96</v>
      </c>
      <c r="M52">
        <v>0</v>
      </c>
      <c r="N52">
        <v>104333.67</v>
      </c>
      <c r="O52">
        <v>0</v>
      </c>
      <c r="P52">
        <v>0</v>
      </c>
      <c r="Q52">
        <v>0</v>
      </c>
      <c r="R52">
        <v>0</v>
      </c>
      <c r="S52">
        <v>152304.20000000001</v>
      </c>
      <c r="T52">
        <v>0</v>
      </c>
      <c r="U52">
        <v>-1817.49</v>
      </c>
      <c r="V52">
        <v>150486.71</v>
      </c>
      <c r="W52" t="s">
        <v>88</v>
      </c>
      <c r="X52" t="str">
        <f t="shared" si="0"/>
        <v>oa-Loan payment from OA Account at year 4, age 54--1817.49 | loan-Loan payment from OA Account at year 4, age 54--1817.49 | oa-Allocation for OA at age 54-1702.21 | sa-Allocation for SA at age 54-443.83 | ma-Allocation for MA at age 54-591.96</v>
      </c>
      <c r="Y52" t="str" cm="1">
        <f t="array" ref="Y52:AC52">TRIM(_xlfn.TEXTSPLIT(X52,"|"))</f>
        <v>oa-Loan payment from OA Account at year 4, age 54--1817.49</v>
      </c>
      <c r="Z52" t="str">
        <v>loan-Loan payment from OA Account at year 4, age 54--1817.49</v>
      </c>
      <c r="AA52" t="str">
        <v>oa-Allocation for OA at age 54-1702.21</v>
      </c>
      <c r="AB52" t="str">
        <v>sa-Allocation for SA at age 54-443.83</v>
      </c>
      <c r="AC52" t="str">
        <v>ma-Allocation for MA at age 54-591.96</v>
      </c>
    </row>
    <row r="53" spans="1:34" x14ac:dyDescent="0.2">
      <c r="A53">
        <v>51</v>
      </c>
      <c r="B53" t="s">
        <v>102</v>
      </c>
      <c r="C53">
        <v>155286.51999999999</v>
      </c>
      <c r="D53">
        <v>1702.21</v>
      </c>
      <c r="E53">
        <v>-157104.01</v>
      </c>
      <c r="F53">
        <v>153584.31</v>
      </c>
      <c r="G53">
        <v>279996.21999999997</v>
      </c>
      <c r="H53">
        <v>443.83</v>
      </c>
      <c r="I53">
        <v>-279996.21999999997</v>
      </c>
      <c r="J53">
        <v>279996.21999999997</v>
      </c>
      <c r="K53">
        <v>104333.67</v>
      </c>
      <c r="L53">
        <v>591.96</v>
      </c>
      <c r="M53">
        <v>0</v>
      </c>
      <c r="N53">
        <v>104925.63</v>
      </c>
      <c r="O53">
        <v>0</v>
      </c>
      <c r="P53">
        <v>286613.52</v>
      </c>
      <c r="Q53">
        <v>0</v>
      </c>
      <c r="R53">
        <v>286613.52</v>
      </c>
      <c r="S53">
        <v>148669.22</v>
      </c>
      <c r="T53">
        <v>0</v>
      </c>
      <c r="U53">
        <v>-150486.71</v>
      </c>
      <c r="V53">
        <v>148669.22</v>
      </c>
      <c r="W53" t="s">
        <v>103</v>
      </c>
      <c r="X53" t="str">
        <f t="shared" si="0"/>
        <v>loan-transfer_cpf_age=55--148669.22 | sa-transfer_cpf_age=55--279996.22 | oa-transfer_cpf_age=55--155286.52 | ma-Allocation for MA at age 55-591.96 | excess-transfer_cpf_age=55-180113.52 | oa-Allocation for OA at age 55-1702.21 | sa-Allocation for SA at age 55-443.83 | ra-transfer_cpf_age=55-286613.52 | oa-Loan payment from OA Account at year 4, age 55--1817.49 | loan-Loan payment from OA Account at year 4, age 55--1817.49</v>
      </c>
      <c r="Y53" t="str" cm="1">
        <f t="array" ref="Y53:AH53">TRIM(_xlfn.TEXTSPLIT(X53,"|"))</f>
        <v>loan-transfer_cpf_age=55--148669.22</v>
      </c>
      <c r="Z53" t="str">
        <v>sa-transfer_cpf_age=55--279996.22</v>
      </c>
      <c r="AA53" t="str">
        <v>oa-transfer_cpf_age=55--155286.52</v>
      </c>
      <c r="AB53" t="str">
        <v>ma-Allocation for MA at age 55-591.96</v>
      </c>
      <c r="AC53" t="str">
        <v>excess-transfer_cpf_age=55-180113.52</v>
      </c>
      <c r="AD53" t="str">
        <v>oa-Allocation for OA at age 55-1702.21</v>
      </c>
      <c r="AE53" t="str">
        <v>sa-Allocation for SA at age 55-443.83</v>
      </c>
      <c r="AF53" t="str">
        <v>ra-transfer_cpf_age=55-286613.52</v>
      </c>
      <c r="AG53" t="str">
        <v>oa-Loan payment from OA Account at year 4, age 55--1817.49</v>
      </c>
      <c r="AH53" t="str">
        <v>loan-Loan payment from OA Account at year 4, age 55--1817.49</v>
      </c>
    </row>
    <row r="54" spans="1:34" x14ac:dyDescent="0.2">
      <c r="A54">
        <v>52</v>
      </c>
      <c r="B54" t="s">
        <v>104</v>
      </c>
      <c r="C54">
        <v>0</v>
      </c>
      <c r="D54">
        <v>219.04</v>
      </c>
      <c r="E54">
        <v>0</v>
      </c>
      <c r="F54">
        <v>219.04</v>
      </c>
      <c r="G54">
        <v>0</v>
      </c>
      <c r="H54">
        <v>0</v>
      </c>
      <c r="I54">
        <v>0</v>
      </c>
      <c r="J54">
        <v>0</v>
      </c>
      <c r="K54">
        <v>104925.63</v>
      </c>
      <c r="L54">
        <v>2299.92</v>
      </c>
      <c r="M54">
        <v>0</v>
      </c>
      <c r="N54">
        <v>107225.55</v>
      </c>
      <c r="O54">
        <v>286613.52</v>
      </c>
      <c r="P54">
        <v>219.04</v>
      </c>
      <c r="Q54">
        <v>0</v>
      </c>
      <c r="R54">
        <v>286832.56</v>
      </c>
      <c r="S54">
        <v>0</v>
      </c>
      <c r="T54">
        <v>0</v>
      </c>
      <c r="U54">
        <v>0</v>
      </c>
      <c r="V54">
        <v>0</v>
      </c>
      <c r="W54" t="s">
        <v>105</v>
      </c>
      <c r="X54" t="str">
        <f t="shared" si="0"/>
        <v>oa-Allocation for oa at age 55-219.04 | ma-Allocation for ma at age 55-2299.92 | ra-Allocation for ra at age 55-219.04</v>
      </c>
      <c r="Y54" t="str" cm="1">
        <f t="array" ref="Y54:AA54">TRIM(_xlfn.TEXTSPLIT(X54,"|"))</f>
        <v>oa-Allocation for oa at age 55-219.04</v>
      </c>
      <c r="Z54" t="str">
        <v>ma-Allocation for ma at age 55-2299.92</v>
      </c>
      <c r="AA54" t="str">
        <v>ra-Allocation for ra at age 55-219.04</v>
      </c>
    </row>
    <row r="55" spans="1:34" x14ac:dyDescent="0.2">
      <c r="A55">
        <v>53</v>
      </c>
      <c r="B55" t="s">
        <v>106</v>
      </c>
      <c r="C55">
        <v>219.04</v>
      </c>
      <c r="D55">
        <v>219.04</v>
      </c>
      <c r="E55">
        <v>0</v>
      </c>
      <c r="F55">
        <v>438.08</v>
      </c>
      <c r="G55">
        <v>0</v>
      </c>
      <c r="H55">
        <v>0</v>
      </c>
      <c r="I55">
        <v>0</v>
      </c>
      <c r="J55">
        <v>0</v>
      </c>
      <c r="K55">
        <v>107225.55</v>
      </c>
      <c r="L55">
        <v>2299.92</v>
      </c>
      <c r="M55">
        <v>0</v>
      </c>
      <c r="N55">
        <v>109525.47</v>
      </c>
      <c r="O55">
        <v>286832.56</v>
      </c>
      <c r="P55">
        <v>219.04</v>
      </c>
      <c r="Q55">
        <v>0</v>
      </c>
      <c r="R55">
        <v>287051.59999999998</v>
      </c>
      <c r="S55">
        <v>0</v>
      </c>
      <c r="T55">
        <v>0</v>
      </c>
      <c r="U55">
        <v>0</v>
      </c>
      <c r="V55">
        <v>0</v>
      </c>
      <c r="W55" t="s">
        <v>105</v>
      </c>
      <c r="X55" t="str">
        <f t="shared" si="0"/>
        <v>oa-Allocation for oa at age 55-219.04 | ma-Allocation for ma at age 55-2299.92 | ra-Allocation for ra at age 55-219.04</v>
      </c>
      <c r="Y55" t="str" cm="1">
        <f t="array" ref="Y55:AA55">TRIM(_xlfn.TEXTSPLIT(X55,"|"))</f>
        <v>oa-Allocation for oa at age 55-219.04</v>
      </c>
      <c r="Z55" t="str">
        <v>ma-Allocation for ma at age 55-2299.92</v>
      </c>
      <c r="AA55" t="str">
        <v>ra-Allocation for ra at age 55-219.04</v>
      </c>
    </row>
    <row r="56" spans="1:34" x14ac:dyDescent="0.2">
      <c r="A56">
        <v>54</v>
      </c>
      <c r="B56" t="s">
        <v>107</v>
      </c>
      <c r="C56">
        <v>438.08</v>
      </c>
      <c r="D56">
        <v>219.04</v>
      </c>
      <c r="E56">
        <v>0</v>
      </c>
      <c r="F56">
        <v>657.12</v>
      </c>
      <c r="G56">
        <v>0</v>
      </c>
      <c r="H56">
        <v>0</v>
      </c>
      <c r="I56">
        <v>0</v>
      </c>
      <c r="J56">
        <v>0</v>
      </c>
      <c r="K56">
        <v>109525.47</v>
      </c>
      <c r="L56">
        <v>2299.92</v>
      </c>
      <c r="M56">
        <v>0</v>
      </c>
      <c r="N56">
        <v>111825.39</v>
      </c>
      <c r="O56">
        <v>287051.59999999998</v>
      </c>
      <c r="P56">
        <v>219.04</v>
      </c>
      <c r="Q56">
        <v>0</v>
      </c>
      <c r="R56">
        <v>287270.64</v>
      </c>
      <c r="S56">
        <v>0</v>
      </c>
      <c r="T56">
        <v>0</v>
      </c>
      <c r="U56">
        <v>0</v>
      </c>
      <c r="V56">
        <v>0</v>
      </c>
      <c r="W56" t="s">
        <v>108</v>
      </c>
      <c r="X56" t="str">
        <f t="shared" si="0"/>
        <v>ra-Allocation for ra at age 55-219.04 | ma-Allocation for ma at age 55-2299.92 | oa-Allocation for oa at age 55-219.04</v>
      </c>
      <c r="Y56" t="str" cm="1">
        <f t="array" ref="Y56:AA56">TRIM(_xlfn.TEXTSPLIT(X56,"|"))</f>
        <v>ra-Allocation for ra at age 55-219.04</v>
      </c>
      <c r="Z56" t="str">
        <v>ma-Allocation for ma at age 55-2299.92</v>
      </c>
      <c r="AA56" t="str">
        <v>oa-Allocation for oa at age 55-219.04</v>
      </c>
    </row>
    <row r="57" spans="1:34" x14ac:dyDescent="0.2">
      <c r="A57">
        <v>55</v>
      </c>
      <c r="B57" t="s">
        <v>109</v>
      </c>
      <c r="C57">
        <v>657.12</v>
      </c>
      <c r="D57">
        <v>219.04</v>
      </c>
      <c r="E57">
        <v>0</v>
      </c>
      <c r="F57">
        <v>876.16</v>
      </c>
      <c r="G57">
        <v>0</v>
      </c>
      <c r="H57">
        <v>0</v>
      </c>
      <c r="I57">
        <v>0</v>
      </c>
      <c r="J57">
        <v>0</v>
      </c>
      <c r="K57">
        <v>111825.39</v>
      </c>
      <c r="L57">
        <v>2299.92</v>
      </c>
      <c r="M57">
        <v>0</v>
      </c>
      <c r="N57">
        <v>114125.31</v>
      </c>
      <c r="O57">
        <v>287270.64</v>
      </c>
      <c r="P57">
        <v>219.04</v>
      </c>
      <c r="Q57">
        <v>0</v>
      </c>
      <c r="R57">
        <v>287489.68</v>
      </c>
      <c r="S57">
        <v>0</v>
      </c>
      <c r="T57">
        <v>0</v>
      </c>
      <c r="U57">
        <v>0</v>
      </c>
      <c r="V57">
        <v>0</v>
      </c>
      <c r="W57" t="s">
        <v>105</v>
      </c>
      <c r="X57" t="str">
        <f t="shared" si="0"/>
        <v>oa-Allocation for oa at age 55-219.04 | ma-Allocation for ma at age 55-2299.92 | ra-Allocation for ra at age 55-219.04</v>
      </c>
      <c r="Y57" t="str" cm="1">
        <f t="array" ref="Y57:AA57">TRIM(_xlfn.TEXTSPLIT(X57,"|"))</f>
        <v>oa-Allocation for oa at age 55-219.04</v>
      </c>
      <c r="Z57" t="str">
        <v>ma-Allocation for ma at age 55-2299.92</v>
      </c>
      <c r="AA57" t="str">
        <v>ra-Allocation for ra at age 55-219.04</v>
      </c>
    </row>
    <row r="58" spans="1:34" x14ac:dyDescent="0.2">
      <c r="A58">
        <v>56</v>
      </c>
      <c r="B58" t="s">
        <v>110</v>
      </c>
      <c r="C58">
        <v>876.16</v>
      </c>
      <c r="D58">
        <v>222.69</v>
      </c>
      <c r="E58">
        <v>0</v>
      </c>
      <c r="F58">
        <v>1098.8499999999999</v>
      </c>
      <c r="G58">
        <v>0</v>
      </c>
      <c r="H58">
        <v>0</v>
      </c>
      <c r="I58">
        <v>0</v>
      </c>
      <c r="J58">
        <v>0</v>
      </c>
      <c r="K58">
        <v>114125.31</v>
      </c>
      <c r="L58">
        <v>2688</v>
      </c>
      <c r="M58">
        <v>0</v>
      </c>
      <c r="N58">
        <v>116813.31</v>
      </c>
      <c r="O58">
        <v>287489.68</v>
      </c>
      <c r="P58">
        <v>1228.07</v>
      </c>
      <c r="Q58">
        <v>0</v>
      </c>
      <c r="R58">
        <v>288717.75</v>
      </c>
      <c r="S58">
        <v>0</v>
      </c>
      <c r="T58">
        <v>0</v>
      </c>
      <c r="U58">
        <v>0</v>
      </c>
      <c r="V58">
        <v>0</v>
      </c>
      <c r="W58" t="s">
        <v>111</v>
      </c>
      <c r="X58" t="str">
        <f t="shared" si="0"/>
        <v>oa-Allocation for oa at age 55-219.04 | ma-Allocation for ma at age 55-2299.92 | ra-Allocation for ra at age 55-219.04 | oa-Interest for ra at age 55-3.65 | ma-Interest for ra at age 55-388.08 | ra-Interest for ra at age 55-959.03 | ra-Extra Interest for ra at age 55-50.00</v>
      </c>
      <c r="Y58" t="str" cm="1">
        <f t="array" ref="Y58:AE58">TRIM(_xlfn.TEXTSPLIT(X58,"|"))</f>
        <v>oa-Allocation for oa at age 55-219.04</v>
      </c>
      <c r="Z58" t="str">
        <v>ma-Allocation for ma at age 55-2299.92</v>
      </c>
      <c r="AA58" t="str">
        <v>ra-Allocation for ra at age 55-219.04</v>
      </c>
      <c r="AB58" t="str">
        <v>oa-Interest for ra at age 55-3.65</v>
      </c>
      <c r="AC58" t="str">
        <v>ma-Interest for ra at age 55-388.08</v>
      </c>
      <c r="AD58" t="str">
        <v>ra-Interest for ra at age 55-959.03</v>
      </c>
      <c r="AE58" t="str">
        <v>ra-Extra Interest for ra at age 55-50.00</v>
      </c>
    </row>
    <row r="59" spans="1:34" x14ac:dyDescent="0.2">
      <c r="A59">
        <v>57</v>
      </c>
      <c r="B59" t="s">
        <v>112</v>
      </c>
      <c r="C59">
        <v>1098.8499999999999</v>
      </c>
      <c r="D59">
        <v>219.04</v>
      </c>
      <c r="E59">
        <v>0</v>
      </c>
      <c r="F59">
        <v>1317.89</v>
      </c>
      <c r="G59">
        <v>0</v>
      </c>
      <c r="H59">
        <v>0</v>
      </c>
      <c r="I59">
        <v>0</v>
      </c>
      <c r="J59">
        <v>0</v>
      </c>
      <c r="K59">
        <v>116813.31</v>
      </c>
      <c r="L59">
        <v>2299.92</v>
      </c>
      <c r="M59">
        <v>0</v>
      </c>
      <c r="N59">
        <v>119113.23</v>
      </c>
      <c r="O59">
        <v>288717.75</v>
      </c>
      <c r="P59">
        <v>219.04</v>
      </c>
      <c r="Q59">
        <v>0</v>
      </c>
      <c r="R59">
        <v>288936.78999999998</v>
      </c>
      <c r="S59">
        <v>0</v>
      </c>
      <c r="T59">
        <v>0</v>
      </c>
      <c r="U59">
        <v>0</v>
      </c>
      <c r="V59">
        <v>0</v>
      </c>
      <c r="W59" t="s">
        <v>108</v>
      </c>
      <c r="X59" t="str">
        <f t="shared" si="0"/>
        <v>ra-Allocation for ra at age 55-219.04 | ma-Allocation for ma at age 55-2299.92 | oa-Allocation for oa at age 55-219.04</v>
      </c>
      <c r="Y59" t="str" cm="1">
        <f t="array" ref="Y59:AA59">TRIM(_xlfn.TEXTSPLIT(X59,"|"))</f>
        <v>ra-Allocation for ra at age 55-219.04</v>
      </c>
      <c r="Z59" t="str">
        <v>ma-Allocation for ma at age 55-2299.92</v>
      </c>
      <c r="AA59" t="str">
        <v>oa-Allocation for oa at age 55-219.04</v>
      </c>
    </row>
    <row r="60" spans="1:34" x14ac:dyDescent="0.2">
      <c r="A60">
        <v>58</v>
      </c>
      <c r="B60" t="s">
        <v>113</v>
      </c>
      <c r="C60">
        <v>1317.89</v>
      </c>
      <c r="D60">
        <v>219.04</v>
      </c>
      <c r="E60">
        <v>0</v>
      </c>
      <c r="F60">
        <v>1536.93</v>
      </c>
      <c r="G60">
        <v>0</v>
      </c>
      <c r="H60">
        <v>0</v>
      </c>
      <c r="I60">
        <v>0</v>
      </c>
      <c r="J60">
        <v>0</v>
      </c>
      <c r="K60">
        <v>119113.23</v>
      </c>
      <c r="L60">
        <v>2299.92</v>
      </c>
      <c r="M60">
        <v>0</v>
      </c>
      <c r="N60">
        <v>121413.15</v>
      </c>
      <c r="O60">
        <v>288936.78999999998</v>
      </c>
      <c r="P60">
        <v>219.04</v>
      </c>
      <c r="Q60">
        <v>0</v>
      </c>
      <c r="R60">
        <v>289155.83</v>
      </c>
      <c r="S60">
        <v>0</v>
      </c>
      <c r="T60">
        <v>0</v>
      </c>
      <c r="U60">
        <v>0</v>
      </c>
      <c r="V60">
        <v>0</v>
      </c>
      <c r="W60" t="s">
        <v>105</v>
      </c>
      <c r="X60" t="str">
        <f t="shared" si="0"/>
        <v>oa-Allocation for oa at age 55-219.04 | ma-Allocation for ma at age 55-2299.92 | ra-Allocation for ra at age 55-219.04</v>
      </c>
      <c r="Y60" t="str" cm="1">
        <f t="array" ref="Y60:AA60">TRIM(_xlfn.TEXTSPLIT(X60,"|"))</f>
        <v>oa-Allocation for oa at age 55-219.04</v>
      </c>
      <c r="Z60" t="str">
        <v>ma-Allocation for ma at age 55-2299.92</v>
      </c>
      <c r="AA60" t="str">
        <v>ra-Allocation for ra at age 55-219.04</v>
      </c>
    </row>
    <row r="61" spans="1:34" x14ac:dyDescent="0.2">
      <c r="A61">
        <v>59</v>
      </c>
      <c r="B61" t="s">
        <v>114</v>
      </c>
      <c r="C61">
        <v>1536.93</v>
      </c>
      <c r="D61">
        <v>219.04</v>
      </c>
      <c r="E61">
        <v>0</v>
      </c>
      <c r="F61">
        <v>1755.97</v>
      </c>
      <c r="G61">
        <v>0</v>
      </c>
      <c r="H61">
        <v>0</v>
      </c>
      <c r="I61">
        <v>0</v>
      </c>
      <c r="J61">
        <v>0</v>
      </c>
      <c r="K61">
        <v>121413.15</v>
      </c>
      <c r="L61">
        <v>2299.92</v>
      </c>
      <c r="M61">
        <v>0</v>
      </c>
      <c r="N61">
        <v>123713.07</v>
      </c>
      <c r="O61">
        <v>289155.83</v>
      </c>
      <c r="P61">
        <v>219.04</v>
      </c>
      <c r="Q61">
        <v>0</v>
      </c>
      <c r="R61">
        <v>289374.87</v>
      </c>
      <c r="S61">
        <v>0</v>
      </c>
      <c r="T61">
        <v>0</v>
      </c>
      <c r="U61">
        <v>0</v>
      </c>
      <c r="V61">
        <v>0</v>
      </c>
      <c r="W61" t="s">
        <v>105</v>
      </c>
      <c r="X61" t="str">
        <f t="shared" si="0"/>
        <v>oa-Allocation for oa at age 55-219.04 | ma-Allocation for ma at age 55-2299.92 | ra-Allocation for ra at age 55-219.04</v>
      </c>
      <c r="Y61" t="str" cm="1">
        <f t="array" ref="Y61:AA61">TRIM(_xlfn.TEXTSPLIT(X61,"|"))</f>
        <v>oa-Allocation for oa at age 55-219.04</v>
      </c>
      <c r="Z61" t="str">
        <v>ma-Allocation for ma at age 55-2299.92</v>
      </c>
      <c r="AA61" t="str">
        <v>ra-Allocation for ra at age 55-219.04</v>
      </c>
    </row>
    <row r="62" spans="1:34" x14ac:dyDescent="0.2">
      <c r="A62">
        <v>60</v>
      </c>
      <c r="B62" t="s">
        <v>115</v>
      </c>
      <c r="C62">
        <v>1755.97</v>
      </c>
      <c r="D62">
        <v>219.04</v>
      </c>
      <c r="E62">
        <v>0</v>
      </c>
      <c r="F62">
        <v>1975.01</v>
      </c>
      <c r="G62">
        <v>0</v>
      </c>
      <c r="H62">
        <v>0</v>
      </c>
      <c r="I62">
        <v>0</v>
      </c>
      <c r="J62">
        <v>0</v>
      </c>
      <c r="K62">
        <v>123713.07</v>
      </c>
      <c r="L62">
        <v>2299.92</v>
      </c>
      <c r="M62">
        <v>0</v>
      </c>
      <c r="N62">
        <v>126012.99</v>
      </c>
      <c r="O62">
        <v>289374.87</v>
      </c>
      <c r="P62">
        <v>219.04</v>
      </c>
      <c r="Q62">
        <v>0</v>
      </c>
      <c r="R62">
        <v>289593.90999999997</v>
      </c>
      <c r="S62">
        <v>0</v>
      </c>
      <c r="T62">
        <v>0</v>
      </c>
      <c r="U62">
        <v>0</v>
      </c>
      <c r="V62">
        <v>0</v>
      </c>
      <c r="W62" t="s">
        <v>105</v>
      </c>
      <c r="X62" t="str">
        <f t="shared" si="0"/>
        <v>oa-Allocation for oa at age 55-219.04 | ma-Allocation for ma at age 55-2299.92 | ra-Allocation for ra at age 55-219.04</v>
      </c>
      <c r="Y62" t="str" cm="1">
        <f t="array" ref="Y62:AA62">TRIM(_xlfn.TEXTSPLIT(X62,"|"))</f>
        <v>oa-Allocation for oa at age 55-219.04</v>
      </c>
      <c r="Z62" t="str">
        <v>ma-Allocation for ma at age 55-2299.92</v>
      </c>
      <c r="AA62" t="str">
        <v>ra-Allocation for ra at age 55-219.04</v>
      </c>
    </row>
    <row r="63" spans="1:34" x14ac:dyDescent="0.2">
      <c r="A63">
        <v>61</v>
      </c>
      <c r="B63" t="s">
        <v>116</v>
      </c>
      <c r="C63">
        <v>1975.01</v>
      </c>
      <c r="D63">
        <v>219.04</v>
      </c>
      <c r="E63">
        <v>0</v>
      </c>
      <c r="F63">
        <v>2194.0500000000002</v>
      </c>
      <c r="G63">
        <v>0</v>
      </c>
      <c r="H63">
        <v>0</v>
      </c>
      <c r="I63">
        <v>0</v>
      </c>
      <c r="J63">
        <v>0</v>
      </c>
      <c r="K63">
        <v>126012.99</v>
      </c>
      <c r="L63">
        <v>2299.92</v>
      </c>
      <c r="M63">
        <v>0</v>
      </c>
      <c r="N63">
        <v>128312.91</v>
      </c>
      <c r="O63">
        <v>289593.90999999997</v>
      </c>
      <c r="P63">
        <v>219.04</v>
      </c>
      <c r="Q63">
        <v>0</v>
      </c>
      <c r="R63">
        <v>289812.95</v>
      </c>
      <c r="S63">
        <v>0</v>
      </c>
      <c r="T63">
        <v>0</v>
      </c>
      <c r="U63">
        <v>0</v>
      </c>
      <c r="V63">
        <v>0</v>
      </c>
      <c r="W63" t="s">
        <v>117</v>
      </c>
      <c r="X63" t="str">
        <f t="shared" si="0"/>
        <v>ra-Allocation for ra at age 55-219.04 | oa-Allocation for oa at age 55-219.04 | ma-Allocation for ma at age 55-2299.92</v>
      </c>
      <c r="Y63" t="str" cm="1">
        <f t="array" ref="Y63:AA63">TRIM(_xlfn.TEXTSPLIT(X63,"|"))</f>
        <v>ra-Allocation for ra at age 55-219.04</v>
      </c>
      <c r="Z63" t="str">
        <v>oa-Allocation for oa at age 55-219.04</v>
      </c>
      <c r="AA63" t="str">
        <v>ma-Allocation for ma at age 55-2299.92</v>
      </c>
    </row>
    <row r="64" spans="1:34" x14ac:dyDescent="0.2">
      <c r="A64">
        <v>62</v>
      </c>
      <c r="B64" t="s">
        <v>118</v>
      </c>
      <c r="C64">
        <v>2194.0500000000002</v>
      </c>
      <c r="D64">
        <v>219.04</v>
      </c>
      <c r="E64">
        <v>0</v>
      </c>
      <c r="F64">
        <v>2413.09</v>
      </c>
      <c r="G64">
        <v>0</v>
      </c>
      <c r="H64">
        <v>0</v>
      </c>
      <c r="I64">
        <v>0</v>
      </c>
      <c r="J64">
        <v>0</v>
      </c>
      <c r="K64">
        <v>128312.91</v>
      </c>
      <c r="L64">
        <v>2299.92</v>
      </c>
      <c r="M64">
        <v>0</v>
      </c>
      <c r="N64">
        <v>130612.83</v>
      </c>
      <c r="O64">
        <v>289812.95</v>
      </c>
      <c r="P64">
        <v>219.04</v>
      </c>
      <c r="Q64">
        <v>0</v>
      </c>
      <c r="R64">
        <v>290031.99</v>
      </c>
      <c r="S64">
        <v>0</v>
      </c>
      <c r="T64">
        <v>0</v>
      </c>
      <c r="U64">
        <v>0</v>
      </c>
      <c r="V64">
        <v>0</v>
      </c>
      <c r="W64" t="s">
        <v>105</v>
      </c>
      <c r="X64" t="str">
        <f t="shared" si="0"/>
        <v>oa-Allocation for oa at age 55-219.04 | ma-Allocation for ma at age 55-2299.92 | ra-Allocation for ra at age 55-219.04</v>
      </c>
      <c r="Y64" t="str" cm="1">
        <f t="array" ref="Y64:AA64">TRIM(_xlfn.TEXTSPLIT(X64,"|"))</f>
        <v>oa-Allocation for oa at age 55-219.04</v>
      </c>
      <c r="Z64" t="str">
        <v>ma-Allocation for ma at age 55-2299.92</v>
      </c>
      <c r="AA64" t="str">
        <v>ra-Allocation for ra at age 55-219.04</v>
      </c>
    </row>
    <row r="65" spans="1:31" x14ac:dyDescent="0.2">
      <c r="A65">
        <v>63</v>
      </c>
      <c r="B65" t="s">
        <v>119</v>
      </c>
      <c r="C65">
        <v>2413.09</v>
      </c>
      <c r="D65">
        <v>219.04</v>
      </c>
      <c r="E65">
        <v>0</v>
      </c>
      <c r="F65">
        <v>2632.13</v>
      </c>
      <c r="G65">
        <v>0</v>
      </c>
      <c r="H65">
        <v>0</v>
      </c>
      <c r="I65">
        <v>0</v>
      </c>
      <c r="J65">
        <v>0</v>
      </c>
      <c r="K65">
        <v>130612.83</v>
      </c>
      <c r="L65">
        <v>2299.92</v>
      </c>
      <c r="M65">
        <v>0</v>
      </c>
      <c r="N65">
        <v>132912.75</v>
      </c>
      <c r="O65">
        <v>290031.99</v>
      </c>
      <c r="P65">
        <v>219.04</v>
      </c>
      <c r="Q65">
        <v>0</v>
      </c>
      <c r="R65">
        <v>290251.03000000003</v>
      </c>
      <c r="S65">
        <v>0</v>
      </c>
      <c r="T65">
        <v>0</v>
      </c>
      <c r="U65">
        <v>0</v>
      </c>
      <c r="V65">
        <v>0</v>
      </c>
      <c r="W65" t="s">
        <v>120</v>
      </c>
      <c r="X65" t="str">
        <f t="shared" si="0"/>
        <v>oa-Allocation for oa at age 56-219.04 | ma-Allocation for ma at age 56-2299.92 | ra-Allocation for ra at age 56-219.04</v>
      </c>
      <c r="Y65" t="str" cm="1">
        <f t="array" ref="Y65:AA65">TRIM(_xlfn.TEXTSPLIT(X65,"|"))</f>
        <v>oa-Allocation for oa at age 56-219.04</v>
      </c>
      <c r="Z65" t="str">
        <v>ma-Allocation for ma at age 56-2299.92</v>
      </c>
      <c r="AA65" t="str">
        <v>ra-Allocation for ra at age 56-219.04</v>
      </c>
    </row>
    <row r="66" spans="1:31" x14ac:dyDescent="0.2">
      <c r="A66">
        <v>64</v>
      </c>
      <c r="B66" t="s">
        <v>121</v>
      </c>
      <c r="C66">
        <v>2632.13</v>
      </c>
      <c r="D66">
        <v>219.04</v>
      </c>
      <c r="E66">
        <v>0</v>
      </c>
      <c r="F66">
        <v>2851.17</v>
      </c>
      <c r="G66">
        <v>0</v>
      </c>
      <c r="H66">
        <v>0</v>
      </c>
      <c r="I66">
        <v>0</v>
      </c>
      <c r="J66">
        <v>0</v>
      </c>
      <c r="K66">
        <v>132912.75</v>
      </c>
      <c r="L66">
        <v>2299.92</v>
      </c>
      <c r="M66">
        <v>0</v>
      </c>
      <c r="N66">
        <v>135212.67000000001</v>
      </c>
      <c r="O66">
        <v>290251.03000000003</v>
      </c>
      <c r="P66">
        <v>219.04</v>
      </c>
      <c r="Q66">
        <v>0</v>
      </c>
      <c r="R66">
        <v>290470.07</v>
      </c>
      <c r="S66">
        <v>0</v>
      </c>
      <c r="T66">
        <v>0</v>
      </c>
      <c r="U66">
        <v>0</v>
      </c>
      <c r="V66">
        <v>0</v>
      </c>
      <c r="W66" t="s">
        <v>122</v>
      </c>
      <c r="X66" t="str">
        <f t="shared" si="0"/>
        <v>ra-Allocation for ra at age 56-219.04 | ma-Allocation for ma at age 56-2299.92 | oa-Allocation for oa at age 56-219.04</v>
      </c>
      <c r="Y66" t="str" cm="1">
        <f t="array" ref="Y66:AA66">TRIM(_xlfn.TEXTSPLIT(X66,"|"))</f>
        <v>ra-Allocation for ra at age 56-219.04</v>
      </c>
      <c r="Z66" t="str">
        <v>ma-Allocation for ma at age 56-2299.92</v>
      </c>
      <c r="AA66" t="str">
        <v>oa-Allocation for oa at age 56-219.04</v>
      </c>
    </row>
    <row r="67" spans="1:31" x14ac:dyDescent="0.2">
      <c r="A67">
        <v>65</v>
      </c>
      <c r="B67" t="s">
        <v>123</v>
      </c>
      <c r="C67">
        <v>2851.17</v>
      </c>
      <c r="D67">
        <v>219.04</v>
      </c>
      <c r="E67">
        <v>0</v>
      </c>
      <c r="F67">
        <v>3070.21</v>
      </c>
      <c r="G67">
        <v>0</v>
      </c>
      <c r="H67">
        <v>0</v>
      </c>
      <c r="I67">
        <v>0</v>
      </c>
      <c r="J67">
        <v>0</v>
      </c>
      <c r="K67">
        <v>135212.67000000001</v>
      </c>
      <c r="L67">
        <v>2299.92</v>
      </c>
      <c r="M67">
        <v>0</v>
      </c>
      <c r="N67">
        <v>137512.59</v>
      </c>
      <c r="O67">
        <v>290470.07</v>
      </c>
      <c r="P67">
        <v>219.04</v>
      </c>
      <c r="Q67">
        <v>0</v>
      </c>
      <c r="R67">
        <v>290689.11</v>
      </c>
      <c r="S67">
        <v>0</v>
      </c>
      <c r="T67">
        <v>0</v>
      </c>
      <c r="U67">
        <v>0</v>
      </c>
      <c r="V67">
        <v>0</v>
      </c>
      <c r="W67" t="s">
        <v>120</v>
      </c>
      <c r="X67" t="str">
        <f t="shared" ref="X67:X130" si="1">TRIM(W67)</f>
        <v>oa-Allocation for oa at age 56-219.04 | ma-Allocation for ma at age 56-2299.92 | ra-Allocation for ra at age 56-219.04</v>
      </c>
      <c r="Y67" t="str" cm="1">
        <f t="array" ref="Y67:AA67">TRIM(_xlfn.TEXTSPLIT(X67,"|"))</f>
        <v>oa-Allocation for oa at age 56-219.04</v>
      </c>
      <c r="Z67" t="str">
        <v>ma-Allocation for ma at age 56-2299.92</v>
      </c>
      <c r="AA67" t="str">
        <v>ra-Allocation for ra at age 56-219.04</v>
      </c>
    </row>
    <row r="68" spans="1:31" x14ac:dyDescent="0.2">
      <c r="A68">
        <v>66</v>
      </c>
      <c r="B68" t="s">
        <v>124</v>
      </c>
      <c r="C68">
        <v>3070.21</v>
      </c>
      <c r="D68">
        <v>219.04</v>
      </c>
      <c r="E68">
        <v>0</v>
      </c>
      <c r="F68">
        <v>3289.25</v>
      </c>
      <c r="G68">
        <v>0</v>
      </c>
      <c r="H68">
        <v>0</v>
      </c>
      <c r="I68">
        <v>0</v>
      </c>
      <c r="J68">
        <v>0</v>
      </c>
      <c r="K68">
        <v>137512.59</v>
      </c>
      <c r="L68">
        <v>2299.92</v>
      </c>
      <c r="M68">
        <v>0</v>
      </c>
      <c r="N68">
        <v>139812.51</v>
      </c>
      <c r="O68">
        <v>290689.11</v>
      </c>
      <c r="P68">
        <v>219.04</v>
      </c>
      <c r="Q68">
        <v>0</v>
      </c>
      <c r="R68">
        <v>290908.15000000002</v>
      </c>
      <c r="S68">
        <v>0</v>
      </c>
      <c r="T68">
        <v>0</v>
      </c>
      <c r="U68">
        <v>0</v>
      </c>
      <c r="V68">
        <v>0</v>
      </c>
      <c r="W68" t="s">
        <v>120</v>
      </c>
      <c r="X68" t="str">
        <f t="shared" si="1"/>
        <v>oa-Allocation for oa at age 56-219.04 | ma-Allocation for ma at age 56-2299.92 | ra-Allocation for ra at age 56-219.04</v>
      </c>
      <c r="Y68" t="str" cm="1">
        <f t="array" ref="Y68:AA68">TRIM(_xlfn.TEXTSPLIT(X68,"|"))</f>
        <v>oa-Allocation for oa at age 56-219.04</v>
      </c>
      <c r="Z68" t="str">
        <v>ma-Allocation for ma at age 56-2299.92</v>
      </c>
      <c r="AA68" t="str">
        <v>ra-Allocation for ra at age 56-219.04</v>
      </c>
    </row>
    <row r="69" spans="1:31" x14ac:dyDescent="0.2">
      <c r="A69">
        <v>67</v>
      </c>
      <c r="B69" t="s">
        <v>125</v>
      </c>
      <c r="C69">
        <v>3289.25</v>
      </c>
      <c r="D69">
        <v>219.04</v>
      </c>
      <c r="E69">
        <v>0</v>
      </c>
      <c r="F69">
        <v>3508.29</v>
      </c>
      <c r="G69">
        <v>0</v>
      </c>
      <c r="H69">
        <v>0</v>
      </c>
      <c r="I69">
        <v>0</v>
      </c>
      <c r="J69">
        <v>0</v>
      </c>
      <c r="K69">
        <v>139812.51</v>
      </c>
      <c r="L69">
        <v>2299.92</v>
      </c>
      <c r="M69">
        <v>0</v>
      </c>
      <c r="N69">
        <v>142112.43</v>
      </c>
      <c r="O69">
        <v>290908.15000000002</v>
      </c>
      <c r="P69">
        <v>219.04</v>
      </c>
      <c r="Q69">
        <v>0</v>
      </c>
      <c r="R69">
        <v>291127.19</v>
      </c>
      <c r="S69">
        <v>0</v>
      </c>
      <c r="T69">
        <v>0</v>
      </c>
      <c r="U69">
        <v>0</v>
      </c>
      <c r="V69">
        <v>0</v>
      </c>
      <c r="W69" t="s">
        <v>126</v>
      </c>
      <c r="X69" t="str">
        <f t="shared" si="1"/>
        <v>ma-Allocation for ma at age 56-2299.92 | ra-Allocation for ra at age 56-219.04 | oa-Allocation for oa at age 56-219.04</v>
      </c>
      <c r="Y69" t="str" cm="1">
        <f t="array" ref="Y69:AA69">TRIM(_xlfn.TEXTSPLIT(X69,"|"))</f>
        <v>ma-Allocation for ma at age 56-2299.92</v>
      </c>
      <c r="Z69" t="str">
        <v>ra-Allocation for ra at age 56-219.04</v>
      </c>
      <c r="AA69" t="str">
        <v>oa-Allocation for oa at age 56-219.04</v>
      </c>
    </row>
    <row r="70" spans="1:31" x14ac:dyDescent="0.2">
      <c r="A70">
        <v>68</v>
      </c>
      <c r="B70" t="s">
        <v>127</v>
      </c>
      <c r="C70">
        <v>3508.29</v>
      </c>
      <c r="D70">
        <v>231.46</v>
      </c>
      <c r="E70">
        <v>0</v>
      </c>
      <c r="F70">
        <v>3739.75</v>
      </c>
      <c r="G70">
        <v>0</v>
      </c>
      <c r="H70">
        <v>0</v>
      </c>
      <c r="I70">
        <v>0</v>
      </c>
      <c r="J70">
        <v>0</v>
      </c>
      <c r="K70">
        <v>142112.43</v>
      </c>
      <c r="L70">
        <v>2781.29</v>
      </c>
      <c r="M70">
        <v>0</v>
      </c>
      <c r="N70">
        <v>144893.72</v>
      </c>
      <c r="O70">
        <v>292317.38</v>
      </c>
      <c r="P70">
        <v>1240.19</v>
      </c>
      <c r="Q70">
        <v>0</v>
      </c>
      <c r="R70">
        <v>292317.38</v>
      </c>
      <c r="S70">
        <v>0</v>
      </c>
      <c r="T70">
        <v>0</v>
      </c>
      <c r="U70">
        <v>0</v>
      </c>
      <c r="V70">
        <v>0</v>
      </c>
      <c r="W70" t="s">
        <v>128</v>
      </c>
      <c r="X70" t="str">
        <f t="shared" si="1"/>
        <v>ra-Extra Interest for ra at age 56-50.00 | oa-Allocation for oa at age 56-219.04 | ma-Allocation for ma at age 56-2299.92 | ra-Allocation for ra at age 56-219.04 | oa-Interest for ra at age 56-12.42 | ma-Interest for ra at age 56-481.37 | ra-Interest for ra at age 56-971.15</v>
      </c>
      <c r="Y70" t="str" cm="1">
        <f t="array" ref="Y70:AE70">TRIM(_xlfn.TEXTSPLIT(X70,"|"))</f>
        <v>ra-Extra Interest for ra at age 56-50.00</v>
      </c>
      <c r="Z70" t="str">
        <v>oa-Allocation for oa at age 56-219.04</v>
      </c>
      <c r="AA70" t="str">
        <v>ma-Allocation for ma at age 56-2299.92</v>
      </c>
      <c r="AB70" t="str">
        <v>ra-Allocation for ra at age 56-219.04</v>
      </c>
      <c r="AC70" t="str">
        <v>oa-Interest for ra at age 56-12.42</v>
      </c>
      <c r="AD70" t="str">
        <v>ma-Interest for ra at age 56-481.37</v>
      </c>
      <c r="AE70" t="str">
        <v>ra-Interest for ra at age 56-971.15</v>
      </c>
    </row>
    <row r="71" spans="1:31" x14ac:dyDescent="0.2">
      <c r="A71">
        <v>69</v>
      </c>
      <c r="B71" t="s">
        <v>129</v>
      </c>
      <c r="C71">
        <v>3739.75</v>
      </c>
      <c r="D71">
        <v>219.04</v>
      </c>
      <c r="E71">
        <v>0</v>
      </c>
      <c r="F71">
        <v>3958.79</v>
      </c>
      <c r="G71">
        <v>0</v>
      </c>
      <c r="H71">
        <v>0</v>
      </c>
      <c r="I71">
        <v>0</v>
      </c>
      <c r="J71">
        <v>0</v>
      </c>
      <c r="K71">
        <v>144893.72</v>
      </c>
      <c r="L71">
        <v>2299.92</v>
      </c>
      <c r="M71">
        <v>0</v>
      </c>
      <c r="N71">
        <v>147193.64000000001</v>
      </c>
      <c r="O71">
        <v>292367.38</v>
      </c>
      <c r="P71">
        <v>219.04</v>
      </c>
      <c r="Q71">
        <v>0</v>
      </c>
      <c r="R71">
        <v>292586.42</v>
      </c>
      <c r="S71">
        <v>0</v>
      </c>
      <c r="T71">
        <v>0</v>
      </c>
      <c r="U71">
        <v>0</v>
      </c>
      <c r="V71">
        <v>0</v>
      </c>
      <c r="W71" t="s">
        <v>126</v>
      </c>
      <c r="X71" t="str">
        <f t="shared" si="1"/>
        <v>ma-Allocation for ma at age 56-2299.92 | ra-Allocation for ra at age 56-219.04 | oa-Allocation for oa at age 56-219.04</v>
      </c>
      <c r="Y71" t="str" cm="1">
        <f t="array" ref="Y71:AA71">TRIM(_xlfn.TEXTSPLIT(X71,"|"))</f>
        <v>ma-Allocation for ma at age 56-2299.92</v>
      </c>
      <c r="Z71" t="str">
        <v>ra-Allocation for ra at age 56-219.04</v>
      </c>
      <c r="AA71" t="str">
        <v>oa-Allocation for oa at age 56-219.04</v>
      </c>
    </row>
    <row r="72" spans="1:31" x14ac:dyDescent="0.2">
      <c r="A72">
        <v>70</v>
      </c>
      <c r="B72" t="s">
        <v>130</v>
      </c>
      <c r="C72">
        <v>3958.79</v>
      </c>
      <c r="D72">
        <v>219.04</v>
      </c>
      <c r="E72">
        <v>0</v>
      </c>
      <c r="F72">
        <v>4177.83</v>
      </c>
      <c r="G72">
        <v>0</v>
      </c>
      <c r="H72">
        <v>0</v>
      </c>
      <c r="I72">
        <v>0</v>
      </c>
      <c r="J72">
        <v>0</v>
      </c>
      <c r="K72">
        <v>147193.64000000001</v>
      </c>
      <c r="L72">
        <v>2299.92</v>
      </c>
      <c r="M72">
        <v>0</v>
      </c>
      <c r="N72">
        <v>149493.56</v>
      </c>
      <c r="O72">
        <v>292586.42</v>
      </c>
      <c r="P72">
        <v>219.04</v>
      </c>
      <c r="Q72">
        <v>0</v>
      </c>
      <c r="R72">
        <v>292805.46000000002</v>
      </c>
      <c r="S72">
        <v>0</v>
      </c>
      <c r="T72">
        <v>0</v>
      </c>
      <c r="U72">
        <v>0</v>
      </c>
      <c r="V72">
        <v>0</v>
      </c>
      <c r="W72" t="s">
        <v>126</v>
      </c>
      <c r="X72" t="str">
        <f t="shared" si="1"/>
        <v>ma-Allocation for ma at age 56-2299.92 | ra-Allocation for ra at age 56-219.04 | oa-Allocation for oa at age 56-219.04</v>
      </c>
      <c r="Y72" t="str" cm="1">
        <f t="array" ref="Y72:AA72">TRIM(_xlfn.TEXTSPLIT(X72,"|"))</f>
        <v>ma-Allocation for ma at age 56-2299.92</v>
      </c>
      <c r="Z72" t="str">
        <v>ra-Allocation for ra at age 56-219.04</v>
      </c>
      <c r="AA72" t="str">
        <v>oa-Allocation for oa at age 56-219.04</v>
      </c>
    </row>
    <row r="73" spans="1:31" x14ac:dyDescent="0.2">
      <c r="A73">
        <v>71</v>
      </c>
      <c r="B73" t="s">
        <v>131</v>
      </c>
      <c r="C73">
        <v>4177.83</v>
      </c>
      <c r="D73">
        <v>219.04</v>
      </c>
      <c r="E73">
        <v>0</v>
      </c>
      <c r="F73">
        <v>4396.87</v>
      </c>
      <c r="G73">
        <v>0</v>
      </c>
      <c r="H73">
        <v>0</v>
      </c>
      <c r="I73">
        <v>0</v>
      </c>
      <c r="J73">
        <v>0</v>
      </c>
      <c r="K73">
        <v>149493.56</v>
      </c>
      <c r="L73">
        <v>2299.92</v>
      </c>
      <c r="M73">
        <v>0</v>
      </c>
      <c r="N73">
        <v>151793.48000000001</v>
      </c>
      <c r="O73">
        <v>292805.46000000002</v>
      </c>
      <c r="P73">
        <v>219.04</v>
      </c>
      <c r="Q73">
        <v>0</v>
      </c>
      <c r="R73">
        <v>293024.5</v>
      </c>
      <c r="S73">
        <v>0</v>
      </c>
      <c r="T73">
        <v>0</v>
      </c>
      <c r="U73">
        <v>0</v>
      </c>
      <c r="V73">
        <v>0</v>
      </c>
      <c r="W73" t="s">
        <v>120</v>
      </c>
      <c r="X73" t="str">
        <f t="shared" si="1"/>
        <v>oa-Allocation for oa at age 56-219.04 | ma-Allocation for ma at age 56-2299.92 | ra-Allocation for ra at age 56-219.04</v>
      </c>
      <c r="Y73" t="str" cm="1">
        <f t="array" ref="Y73:AA73">TRIM(_xlfn.TEXTSPLIT(X73,"|"))</f>
        <v>oa-Allocation for oa at age 56-219.04</v>
      </c>
      <c r="Z73" t="str">
        <v>ma-Allocation for ma at age 56-2299.92</v>
      </c>
      <c r="AA73" t="str">
        <v>ra-Allocation for ra at age 56-219.04</v>
      </c>
    </row>
    <row r="74" spans="1:31" x14ac:dyDescent="0.2">
      <c r="A74">
        <v>72</v>
      </c>
      <c r="B74" t="s">
        <v>132</v>
      </c>
      <c r="C74">
        <v>4396.87</v>
      </c>
      <c r="D74">
        <v>219.04</v>
      </c>
      <c r="E74">
        <v>0</v>
      </c>
      <c r="F74">
        <v>4615.91</v>
      </c>
      <c r="G74">
        <v>0</v>
      </c>
      <c r="H74">
        <v>0</v>
      </c>
      <c r="I74">
        <v>0</v>
      </c>
      <c r="J74">
        <v>0</v>
      </c>
      <c r="K74">
        <v>151793.48000000001</v>
      </c>
      <c r="L74">
        <v>2299.92</v>
      </c>
      <c r="M74">
        <v>0</v>
      </c>
      <c r="N74">
        <v>154093.4</v>
      </c>
      <c r="O74">
        <v>293024.5</v>
      </c>
      <c r="P74">
        <v>219.04</v>
      </c>
      <c r="Q74">
        <v>0</v>
      </c>
      <c r="R74">
        <v>293243.53999999998</v>
      </c>
      <c r="S74">
        <v>0</v>
      </c>
      <c r="T74">
        <v>0</v>
      </c>
      <c r="U74">
        <v>0</v>
      </c>
      <c r="V74">
        <v>0</v>
      </c>
      <c r="W74" t="s">
        <v>120</v>
      </c>
      <c r="X74" t="str">
        <f t="shared" si="1"/>
        <v>oa-Allocation for oa at age 56-219.04 | ma-Allocation for ma at age 56-2299.92 | ra-Allocation for ra at age 56-219.04</v>
      </c>
      <c r="Y74" t="str" cm="1">
        <f t="array" ref="Y74:AA74">TRIM(_xlfn.TEXTSPLIT(X74,"|"))</f>
        <v>oa-Allocation for oa at age 56-219.04</v>
      </c>
      <c r="Z74" t="str">
        <v>ma-Allocation for ma at age 56-2299.92</v>
      </c>
      <c r="AA74" t="str">
        <v>ra-Allocation for ra at age 56-219.04</v>
      </c>
    </row>
    <row r="75" spans="1:31" x14ac:dyDescent="0.2">
      <c r="A75">
        <v>73</v>
      </c>
      <c r="B75" t="s">
        <v>133</v>
      </c>
      <c r="C75">
        <v>4615.91</v>
      </c>
      <c r="D75">
        <v>219.04</v>
      </c>
      <c r="E75">
        <v>0</v>
      </c>
      <c r="F75">
        <v>4834.95</v>
      </c>
      <c r="G75">
        <v>0</v>
      </c>
      <c r="H75">
        <v>0</v>
      </c>
      <c r="I75">
        <v>0</v>
      </c>
      <c r="J75">
        <v>0</v>
      </c>
      <c r="K75">
        <v>154093.4</v>
      </c>
      <c r="L75">
        <v>2299.92</v>
      </c>
      <c r="M75">
        <v>0</v>
      </c>
      <c r="N75">
        <v>156393.32</v>
      </c>
      <c r="O75">
        <v>293243.53999999998</v>
      </c>
      <c r="P75">
        <v>219.04</v>
      </c>
      <c r="Q75">
        <v>0</v>
      </c>
      <c r="R75">
        <v>293462.58</v>
      </c>
      <c r="S75">
        <v>0</v>
      </c>
      <c r="T75">
        <v>0</v>
      </c>
      <c r="U75">
        <v>0</v>
      </c>
      <c r="V75">
        <v>0</v>
      </c>
      <c r="W75" t="s">
        <v>126</v>
      </c>
      <c r="X75" t="str">
        <f t="shared" si="1"/>
        <v>ma-Allocation for ma at age 56-2299.92 | ra-Allocation for ra at age 56-219.04 | oa-Allocation for oa at age 56-219.04</v>
      </c>
      <c r="Y75" t="str" cm="1">
        <f t="array" ref="Y75:AA75">TRIM(_xlfn.TEXTSPLIT(X75,"|"))</f>
        <v>ma-Allocation for ma at age 56-2299.92</v>
      </c>
      <c r="Z75" t="str">
        <v>ra-Allocation for ra at age 56-219.04</v>
      </c>
      <c r="AA75" t="str">
        <v>oa-Allocation for oa at age 56-219.04</v>
      </c>
    </row>
    <row r="76" spans="1:31" x14ac:dyDescent="0.2">
      <c r="A76">
        <v>74</v>
      </c>
      <c r="B76" t="s">
        <v>134</v>
      </c>
      <c r="C76">
        <v>4834.95</v>
      </c>
      <c r="D76">
        <v>219.04</v>
      </c>
      <c r="E76">
        <v>0</v>
      </c>
      <c r="F76">
        <v>5053.99</v>
      </c>
      <c r="G76">
        <v>0</v>
      </c>
      <c r="H76">
        <v>0</v>
      </c>
      <c r="I76">
        <v>0</v>
      </c>
      <c r="J76">
        <v>0</v>
      </c>
      <c r="K76">
        <v>156393.32</v>
      </c>
      <c r="L76">
        <v>2299.92</v>
      </c>
      <c r="M76">
        <v>0</v>
      </c>
      <c r="N76">
        <v>158693.24</v>
      </c>
      <c r="O76">
        <v>293462.58</v>
      </c>
      <c r="P76">
        <v>219.04</v>
      </c>
      <c r="Q76">
        <v>0</v>
      </c>
      <c r="R76">
        <v>293681.62</v>
      </c>
      <c r="S76">
        <v>0</v>
      </c>
      <c r="T76">
        <v>0</v>
      </c>
      <c r="U76">
        <v>0</v>
      </c>
      <c r="V76">
        <v>0</v>
      </c>
      <c r="W76" t="s">
        <v>120</v>
      </c>
      <c r="X76" t="str">
        <f t="shared" si="1"/>
        <v>oa-Allocation for oa at age 56-219.04 | ma-Allocation for ma at age 56-2299.92 | ra-Allocation for ra at age 56-219.04</v>
      </c>
      <c r="Y76" t="str" cm="1">
        <f t="array" ref="Y76:AA76">TRIM(_xlfn.TEXTSPLIT(X76,"|"))</f>
        <v>oa-Allocation for oa at age 56-219.04</v>
      </c>
      <c r="Z76" t="str">
        <v>ma-Allocation for ma at age 56-2299.92</v>
      </c>
      <c r="AA76" t="str">
        <v>ra-Allocation for ra at age 56-219.04</v>
      </c>
    </row>
    <row r="77" spans="1:31" x14ac:dyDescent="0.2">
      <c r="A77">
        <v>75</v>
      </c>
      <c r="B77" t="s">
        <v>135</v>
      </c>
      <c r="C77">
        <v>5053.99</v>
      </c>
      <c r="D77">
        <v>219.04</v>
      </c>
      <c r="E77">
        <v>0</v>
      </c>
      <c r="F77">
        <v>5273.03</v>
      </c>
      <c r="G77">
        <v>0</v>
      </c>
      <c r="H77">
        <v>0</v>
      </c>
      <c r="I77">
        <v>0</v>
      </c>
      <c r="J77">
        <v>0</v>
      </c>
      <c r="K77">
        <v>158693.24</v>
      </c>
      <c r="L77">
        <v>2299.92</v>
      </c>
      <c r="M77">
        <v>0</v>
      </c>
      <c r="N77">
        <v>160993.16</v>
      </c>
      <c r="O77">
        <v>293681.62</v>
      </c>
      <c r="P77">
        <v>219.04</v>
      </c>
      <c r="Q77">
        <v>0</v>
      </c>
      <c r="R77">
        <v>293900.65999999997</v>
      </c>
      <c r="S77">
        <v>0</v>
      </c>
      <c r="T77">
        <v>0</v>
      </c>
      <c r="U77">
        <v>0</v>
      </c>
      <c r="V77">
        <v>0</v>
      </c>
      <c r="W77" t="s">
        <v>136</v>
      </c>
      <c r="X77" t="str">
        <f t="shared" si="1"/>
        <v>oa-Allocation for oa at age 57-219.04 | ma-Allocation for ma at age 57-2299.92 | ra-Allocation for ra at age 57-219.04</v>
      </c>
      <c r="Y77" t="str" cm="1">
        <f t="array" ref="Y77:AA77">TRIM(_xlfn.TEXTSPLIT(X77,"|"))</f>
        <v>oa-Allocation for oa at age 57-219.04</v>
      </c>
      <c r="Z77" t="str">
        <v>ma-Allocation for ma at age 57-2299.92</v>
      </c>
      <c r="AA77" t="str">
        <v>ra-Allocation for ra at age 57-219.04</v>
      </c>
    </row>
    <row r="78" spans="1:31" x14ac:dyDescent="0.2">
      <c r="A78">
        <v>76</v>
      </c>
      <c r="B78" t="s">
        <v>137</v>
      </c>
      <c r="C78">
        <v>5273.03</v>
      </c>
      <c r="D78">
        <v>219.04</v>
      </c>
      <c r="E78">
        <v>0</v>
      </c>
      <c r="F78">
        <v>5492.07</v>
      </c>
      <c r="G78">
        <v>0</v>
      </c>
      <c r="H78">
        <v>0</v>
      </c>
      <c r="I78">
        <v>0</v>
      </c>
      <c r="J78">
        <v>0</v>
      </c>
      <c r="K78">
        <v>160993.16</v>
      </c>
      <c r="L78">
        <v>2299.92</v>
      </c>
      <c r="M78">
        <v>0</v>
      </c>
      <c r="N78">
        <v>163293.07999999999</v>
      </c>
      <c r="O78">
        <v>293900.65999999997</v>
      </c>
      <c r="P78">
        <v>219.04</v>
      </c>
      <c r="Q78">
        <v>0</v>
      </c>
      <c r="R78">
        <v>294119.7</v>
      </c>
      <c r="S78">
        <v>0</v>
      </c>
      <c r="T78">
        <v>0</v>
      </c>
      <c r="U78">
        <v>0</v>
      </c>
      <c r="V78">
        <v>0</v>
      </c>
      <c r="W78" t="s">
        <v>138</v>
      </c>
      <c r="X78" t="str">
        <f t="shared" si="1"/>
        <v>ra-Allocation for ra at age 57-219.04 | oa-Allocation for oa at age 57-219.04 | ma-Allocation for ma at age 57-2299.92</v>
      </c>
      <c r="Y78" t="str" cm="1">
        <f t="array" ref="Y78:AA78">TRIM(_xlfn.TEXTSPLIT(X78,"|"))</f>
        <v>ra-Allocation for ra at age 57-219.04</v>
      </c>
      <c r="Z78" t="str">
        <v>oa-Allocation for oa at age 57-219.04</v>
      </c>
      <c r="AA78" t="str">
        <v>ma-Allocation for ma at age 57-2299.92</v>
      </c>
    </row>
    <row r="79" spans="1:31" x14ac:dyDescent="0.2">
      <c r="A79">
        <v>77</v>
      </c>
      <c r="B79" t="s">
        <v>139</v>
      </c>
      <c r="C79">
        <v>5492.07</v>
      </c>
      <c r="D79">
        <v>219.04</v>
      </c>
      <c r="E79">
        <v>0</v>
      </c>
      <c r="F79">
        <v>5711.11</v>
      </c>
      <c r="G79">
        <v>0</v>
      </c>
      <c r="H79">
        <v>0</v>
      </c>
      <c r="I79">
        <v>0</v>
      </c>
      <c r="J79">
        <v>0</v>
      </c>
      <c r="K79">
        <v>163293.07999999999</v>
      </c>
      <c r="L79">
        <v>2299.92</v>
      </c>
      <c r="M79">
        <v>0</v>
      </c>
      <c r="N79">
        <v>165593</v>
      </c>
      <c r="O79">
        <v>294119.7</v>
      </c>
      <c r="P79">
        <v>219.04</v>
      </c>
      <c r="Q79">
        <v>0</v>
      </c>
      <c r="R79">
        <v>294338.74</v>
      </c>
      <c r="S79">
        <v>0</v>
      </c>
      <c r="T79">
        <v>0</v>
      </c>
      <c r="U79">
        <v>0</v>
      </c>
      <c r="V79">
        <v>0</v>
      </c>
      <c r="W79" t="s">
        <v>140</v>
      </c>
      <c r="X79" t="str">
        <f t="shared" si="1"/>
        <v>ra-Allocation for ra at age 57-219.04 | ma-Allocation for ma at age 57-2299.92 | oa-Allocation for oa at age 57-219.04</v>
      </c>
      <c r="Y79" t="str" cm="1">
        <f t="array" ref="Y79:AA79">TRIM(_xlfn.TEXTSPLIT(X79,"|"))</f>
        <v>ra-Allocation for ra at age 57-219.04</v>
      </c>
      <c r="Z79" t="str">
        <v>ma-Allocation for ma at age 57-2299.92</v>
      </c>
      <c r="AA79" t="str">
        <v>oa-Allocation for oa at age 57-219.04</v>
      </c>
    </row>
    <row r="80" spans="1:31" x14ac:dyDescent="0.2">
      <c r="A80">
        <v>78</v>
      </c>
      <c r="B80" t="s">
        <v>141</v>
      </c>
      <c r="C80">
        <v>5711.11</v>
      </c>
      <c r="D80">
        <v>219.04</v>
      </c>
      <c r="E80">
        <v>0</v>
      </c>
      <c r="F80">
        <v>5930.15</v>
      </c>
      <c r="G80">
        <v>0</v>
      </c>
      <c r="H80">
        <v>0</v>
      </c>
      <c r="I80">
        <v>0</v>
      </c>
      <c r="J80">
        <v>0</v>
      </c>
      <c r="K80">
        <v>165593</v>
      </c>
      <c r="L80">
        <v>2299.92</v>
      </c>
      <c r="M80">
        <v>0</v>
      </c>
      <c r="N80">
        <v>167892.92</v>
      </c>
      <c r="O80">
        <v>294338.74</v>
      </c>
      <c r="P80">
        <v>219.04</v>
      </c>
      <c r="Q80">
        <v>0</v>
      </c>
      <c r="R80">
        <v>294557.78000000003</v>
      </c>
      <c r="S80">
        <v>0</v>
      </c>
      <c r="T80">
        <v>0</v>
      </c>
      <c r="U80">
        <v>0</v>
      </c>
      <c r="V80">
        <v>0</v>
      </c>
      <c r="W80" t="s">
        <v>136</v>
      </c>
      <c r="X80" t="str">
        <f t="shared" si="1"/>
        <v>oa-Allocation for oa at age 57-219.04 | ma-Allocation for ma at age 57-2299.92 | ra-Allocation for ra at age 57-219.04</v>
      </c>
      <c r="Y80" t="str" cm="1">
        <f t="array" ref="Y80:AA80">TRIM(_xlfn.TEXTSPLIT(X80,"|"))</f>
        <v>oa-Allocation for oa at age 57-219.04</v>
      </c>
      <c r="Z80" t="str">
        <v>ma-Allocation for ma at age 57-2299.92</v>
      </c>
      <c r="AA80" t="str">
        <v>ra-Allocation for ra at age 57-219.04</v>
      </c>
    </row>
    <row r="81" spans="1:31" x14ac:dyDescent="0.2">
      <c r="A81">
        <v>79</v>
      </c>
      <c r="B81" t="s">
        <v>142</v>
      </c>
      <c r="C81">
        <v>5930.15</v>
      </c>
      <c r="D81">
        <v>219.04</v>
      </c>
      <c r="E81">
        <v>0</v>
      </c>
      <c r="F81">
        <v>6149.19</v>
      </c>
      <c r="G81">
        <v>0</v>
      </c>
      <c r="H81">
        <v>0</v>
      </c>
      <c r="I81">
        <v>0</v>
      </c>
      <c r="J81">
        <v>0</v>
      </c>
      <c r="K81">
        <v>167892.92</v>
      </c>
      <c r="L81">
        <v>2299.92</v>
      </c>
      <c r="M81">
        <v>0</v>
      </c>
      <c r="N81">
        <v>170192.84</v>
      </c>
      <c r="O81">
        <v>294557.78000000003</v>
      </c>
      <c r="P81">
        <v>219.04</v>
      </c>
      <c r="Q81">
        <v>0</v>
      </c>
      <c r="R81">
        <v>294776.82</v>
      </c>
      <c r="S81">
        <v>0</v>
      </c>
      <c r="T81">
        <v>0</v>
      </c>
      <c r="U81">
        <v>0</v>
      </c>
      <c r="V81">
        <v>0</v>
      </c>
      <c r="W81" t="s">
        <v>136</v>
      </c>
      <c r="X81" t="str">
        <f t="shared" si="1"/>
        <v>oa-Allocation for oa at age 57-219.04 | ma-Allocation for ma at age 57-2299.92 | ra-Allocation for ra at age 57-219.04</v>
      </c>
      <c r="Y81" t="str" cm="1">
        <f t="array" ref="Y81:AA81">TRIM(_xlfn.TEXTSPLIT(X81,"|"))</f>
        <v>oa-Allocation for oa at age 57-219.04</v>
      </c>
      <c r="Z81" t="str">
        <v>ma-Allocation for ma at age 57-2299.92</v>
      </c>
      <c r="AA81" t="str">
        <v>ra-Allocation for ra at age 57-219.04</v>
      </c>
    </row>
    <row r="82" spans="1:31" x14ac:dyDescent="0.2">
      <c r="A82">
        <v>80</v>
      </c>
      <c r="B82" t="s">
        <v>143</v>
      </c>
      <c r="C82">
        <v>6368.23</v>
      </c>
      <c r="D82">
        <v>240.27</v>
      </c>
      <c r="E82">
        <v>0</v>
      </c>
      <c r="F82">
        <v>6368.23</v>
      </c>
      <c r="G82">
        <v>0</v>
      </c>
      <c r="H82">
        <v>0</v>
      </c>
      <c r="I82">
        <v>0</v>
      </c>
      <c r="J82">
        <v>0</v>
      </c>
      <c r="K82">
        <v>172492.76</v>
      </c>
      <c r="L82">
        <v>2874.9</v>
      </c>
      <c r="M82">
        <v>0</v>
      </c>
      <c r="N82">
        <v>172492.76</v>
      </c>
      <c r="O82">
        <v>295979.18</v>
      </c>
      <c r="P82">
        <v>1252.3599999999999</v>
      </c>
      <c r="Q82">
        <v>0</v>
      </c>
      <c r="R82">
        <v>294995.86</v>
      </c>
      <c r="S82">
        <v>0</v>
      </c>
      <c r="T82">
        <v>0</v>
      </c>
      <c r="U82">
        <v>0</v>
      </c>
      <c r="V82">
        <v>0</v>
      </c>
      <c r="W82" t="s">
        <v>144</v>
      </c>
      <c r="X82" t="str">
        <f t="shared" si="1"/>
        <v>ra-Extra Interest for ra at age 57-50.00 | ra-Interest for ra at age 57-983.32 | ma-Interest for ra at age 57-574.98 | oa-Interest for ra at age 57-21.23 | ra-Allocation for ra at age 57-219.04 | ma-Allocation for ma at age 57-2299.92 | oa-Allocation for oa at age 57-219.04</v>
      </c>
      <c r="Y82" t="str" cm="1">
        <f t="array" ref="Y82:AE82">TRIM(_xlfn.TEXTSPLIT(X82,"|"))</f>
        <v>ra-Extra Interest for ra at age 57-50.00</v>
      </c>
      <c r="Z82" t="str">
        <v>ra-Interest for ra at age 57-983.32</v>
      </c>
      <c r="AA82" t="str">
        <v>ma-Interest for ra at age 57-574.98</v>
      </c>
      <c r="AB82" t="str">
        <v>oa-Interest for ra at age 57-21.23</v>
      </c>
      <c r="AC82" t="str">
        <v>ra-Allocation for ra at age 57-219.04</v>
      </c>
      <c r="AD82" t="str">
        <v>ma-Allocation for ma at age 57-2299.92</v>
      </c>
      <c r="AE82" t="str">
        <v>oa-Allocation for oa at age 57-219.04</v>
      </c>
    </row>
    <row r="83" spans="1:31" x14ac:dyDescent="0.2">
      <c r="A83">
        <v>81</v>
      </c>
      <c r="B83" t="s">
        <v>145</v>
      </c>
      <c r="C83">
        <v>6389.46</v>
      </c>
      <c r="D83">
        <v>219.04</v>
      </c>
      <c r="E83">
        <v>0</v>
      </c>
      <c r="F83">
        <v>6608.5</v>
      </c>
      <c r="G83">
        <v>0</v>
      </c>
      <c r="H83">
        <v>0</v>
      </c>
      <c r="I83">
        <v>0</v>
      </c>
      <c r="J83">
        <v>0</v>
      </c>
      <c r="K83">
        <v>173067.74</v>
      </c>
      <c r="L83">
        <v>2299.92</v>
      </c>
      <c r="M83">
        <v>0</v>
      </c>
      <c r="N83">
        <v>175367.66</v>
      </c>
      <c r="O83">
        <v>296029.18</v>
      </c>
      <c r="P83">
        <v>219.04</v>
      </c>
      <c r="Q83">
        <v>0</v>
      </c>
      <c r="R83">
        <v>296248.21999999997</v>
      </c>
      <c r="S83">
        <v>0</v>
      </c>
      <c r="T83">
        <v>0</v>
      </c>
      <c r="U83">
        <v>0</v>
      </c>
      <c r="V83">
        <v>0</v>
      </c>
      <c r="W83" t="s">
        <v>136</v>
      </c>
      <c r="X83" t="str">
        <f t="shared" si="1"/>
        <v>oa-Allocation for oa at age 57-219.04 | ma-Allocation for ma at age 57-2299.92 | ra-Allocation for ra at age 57-219.04</v>
      </c>
      <c r="Y83" t="str" cm="1">
        <f t="array" ref="Y83:AA83">TRIM(_xlfn.TEXTSPLIT(X83,"|"))</f>
        <v>oa-Allocation for oa at age 57-219.04</v>
      </c>
      <c r="Z83" t="str">
        <v>ma-Allocation for ma at age 57-2299.92</v>
      </c>
      <c r="AA83" t="str">
        <v>ra-Allocation for ra at age 57-219.04</v>
      </c>
    </row>
    <row r="84" spans="1:31" x14ac:dyDescent="0.2">
      <c r="A84">
        <v>82</v>
      </c>
      <c r="B84" t="s">
        <v>146</v>
      </c>
      <c r="C84">
        <v>6608.5</v>
      </c>
      <c r="D84">
        <v>219.04</v>
      </c>
      <c r="E84">
        <v>0</v>
      </c>
      <c r="F84">
        <v>6827.54</v>
      </c>
      <c r="G84">
        <v>0</v>
      </c>
      <c r="H84">
        <v>0</v>
      </c>
      <c r="I84">
        <v>0</v>
      </c>
      <c r="J84">
        <v>0</v>
      </c>
      <c r="K84">
        <v>175367.66</v>
      </c>
      <c r="L84">
        <v>2299.92</v>
      </c>
      <c r="M84">
        <v>0</v>
      </c>
      <c r="N84">
        <v>177667.58</v>
      </c>
      <c r="O84">
        <v>296248.21999999997</v>
      </c>
      <c r="P84">
        <v>219.04</v>
      </c>
      <c r="Q84">
        <v>0</v>
      </c>
      <c r="R84">
        <v>296467.26</v>
      </c>
      <c r="S84">
        <v>0</v>
      </c>
      <c r="T84">
        <v>0</v>
      </c>
      <c r="U84">
        <v>0</v>
      </c>
      <c r="V84">
        <v>0</v>
      </c>
      <c r="W84" t="s">
        <v>136</v>
      </c>
      <c r="X84" t="str">
        <f t="shared" si="1"/>
        <v>oa-Allocation for oa at age 57-219.04 | ma-Allocation for ma at age 57-2299.92 | ra-Allocation for ra at age 57-219.04</v>
      </c>
      <c r="Y84" t="str" cm="1">
        <f t="array" ref="Y84:AA84">TRIM(_xlfn.TEXTSPLIT(X84,"|"))</f>
        <v>oa-Allocation for oa at age 57-219.04</v>
      </c>
      <c r="Z84" t="str">
        <v>ma-Allocation for ma at age 57-2299.92</v>
      </c>
      <c r="AA84" t="str">
        <v>ra-Allocation for ra at age 57-219.04</v>
      </c>
    </row>
    <row r="85" spans="1:31" x14ac:dyDescent="0.2">
      <c r="A85">
        <v>83</v>
      </c>
      <c r="B85" t="s">
        <v>147</v>
      </c>
      <c r="C85">
        <v>6827.54</v>
      </c>
      <c r="D85">
        <v>219.04</v>
      </c>
      <c r="E85">
        <v>0</v>
      </c>
      <c r="F85">
        <v>7046.58</v>
      </c>
      <c r="G85">
        <v>0</v>
      </c>
      <c r="H85">
        <v>0</v>
      </c>
      <c r="I85">
        <v>0</v>
      </c>
      <c r="J85">
        <v>0</v>
      </c>
      <c r="K85">
        <v>177667.58</v>
      </c>
      <c r="L85">
        <v>2299.92</v>
      </c>
      <c r="M85">
        <v>0</v>
      </c>
      <c r="N85">
        <v>179967.5</v>
      </c>
      <c r="O85">
        <v>296467.26</v>
      </c>
      <c r="P85">
        <v>219.04</v>
      </c>
      <c r="Q85">
        <v>0</v>
      </c>
      <c r="R85">
        <v>296686.3</v>
      </c>
      <c r="S85">
        <v>0</v>
      </c>
      <c r="T85">
        <v>0</v>
      </c>
      <c r="U85">
        <v>0</v>
      </c>
      <c r="V85">
        <v>0</v>
      </c>
      <c r="W85" t="s">
        <v>140</v>
      </c>
      <c r="X85" t="str">
        <f t="shared" si="1"/>
        <v>ra-Allocation for ra at age 57-219.04 | ma-Allocation for ma at age 57-2299.92 | oa-Allocation for oa at age 57-219.04</v>
      </c>
      <c r="Y85" t="str" cm="1">
        <f t="array" ref="Y85:AA85">TRIM(_xlfn.TEXTSPLIT(X85,"|"))</f>
        <v>ra-Allocation for ra at age 57-219.04</v>
      </c>
      <c r="Z85" t="str">
        <v>ma-Allocation for ma at age 57-2299.92</v>
      </c>
      <c r="AA85" t="str">
        <v>oa-Allocation for oa at age 57-219.04</v>
      </c>
    </row>
    <row r="86" spans="1:31" x14ac:dyDescent="0.2">
      <c r="A86">
        <v>84</v>
      </c>
      <c r="B86" t="s">
        <v>148</v>
      </c>
      <c r="C86">
        <v>7046.58</v>
      </c>
      <c r="D86">
        <v>219.04</v>
      </c>
      <c r="E86">
        <v>0</v>
      </c>
      <c r="F86">
        <v>7265.62</v>
      </c>
      <c r="G86">
        <v>0</v>
      </c>
      <c r="H86">
        <v>0</v>
      </c>
      <c r="I86">
        <v>0</v>
      </c>
      <c r="J86">
        <v>0</v>
      </c>
      <c r="K86">
        <v>179967.5</v>
      </c>
      <c r="L86">
        <v>2299.92</v>
      </c>
      <c r="M86">
        <v>0</v>
      </c>
      <c r="N86">
        <v>182267.42</v>
      </c>
      <c r="O86">
        <v>296686.3</v>
      </c>
      <c r="P86">
        <v>219.04</v>
      </c>
      <c r="Q86">
        <v>0</v>
      </c>
      <c r="R86">
        <v>296905.34000000003</v>
      </c>
      <c r="S86">
        <v>0</v>
      </c>
      <c r="T86">
        <v>0</v>
      </c>
      <c r="U86">
        <v>0</v>
      </c>
      <c r="V86">
        <v>0</v>
      </c>
      <c r="W86" t="s">
        <v>136</v>
      </c>
      <c r="X86" t="str">
        <f t="shared" si="1"/>
        <v>oa-Allocation for oa at age 57-219.04 | ma-Allocation for ma at age 57-2299.92 | ra-Allocation for ra at age 57-219.04</v>
      </c>
      <c r="Y86" t="str" cm="1">
        <f t="array" ref="Y86:AA86">TRIM(_xlfn.TEXTSPLIT(X86,"|"))</f>
        <v>oa-Allocation for oa at age 57-219.04</v>
      </c>
      <c r="Z86" t="str">
        <v>ma-Allocation for ma at age 57-2299.92</v>
      </c>
      <c r="AA86" t="str">
        <v>ra-Allocation for ra at age 57-219.04</v>
      </c>
    </row>
    <row r="87" spans="1:31" x14ac:dyDescent="0.2">
      <c r="A87">
        <v>85</v>
      </c>
      <c r="B87" t="s">
        <v>149</v>
      </c>
      <c r="C87">
        <v>7265.62</v>
      </c>
      <c r="D87">
        <v>219.04</v>
      </c>
      <c r="E87">
        <v>0</v>
      </c>
      <c r="F87">
        <v>7484.66</v>
      </c>
      <c r="G87">
        <v>0</v>
      </c>
      <c r="H87">
        <v>0</v>
      </c>
      <c r="I87">
        <v>0</v>
      </c>
      <c r="J87">
        <v>0</v>
      </c>
      <c r="K87">
        <v>182267.42</v>
      </c>
      <c r="L87">
        <v>2299.92</v>
      </c>
      <c r="M87">
        <v>0</v>
      </c>
      <c r="N87">
        <v>184567.34</v>
      </c>
      <c r="O87">
        <v>296905.34000000003</v>
      </c>
      <c r="P87">
        <v>219.04</v>
      </c>
      <c r="Q87">
        <v>0</v>
      </c>
      <c r="R87">
        <v>297124.38</v>
      </c>
      <c r="S87">
        <v>0</v>
      </c>
      <c r="T87">
        <v>0</v>
      </c>
      <c r="U87">
        <v>0</v>
      </c>
      <c r="V87">
        <v>0</v>
      </c>
      <c r="W87" t="s">
        <v>136</v>
      </c>
      <c r="X87" t="str">
        <f t="shared" si="1"/>
        <v>oa-Allocation for oa at age 57-219.04 | ma-Allocation for ma at age 57-2299.92 | ra-Allocation for ra at age 57-219.04</v>
      </c>
      <c r="Y87" t="str" cm="1">
        <f t="array" ref="Y87:AA87">TRIM(_xlfn.TEXTSPLIT(X87,"|"))</f>
        <v>oa-Allocation for oa at age 57-219.04</v>
      </c>
      <c r="Z87" t="str">
        <v>ma-Allocation for ma at age 57-2299.92</v>
      </c>
      <c r="AA87" t="str">
        <v>ra-Allocation for ra at age 57-219.04</v>
      </c>
    </row>
    <row r="88" spans="1:31" x14ac:dyDescent="0.2">
      <c r="A88">
        <v>86</v>
      </c>
      <c r="B88" t="s">
        <v>150</v>
      </c>
      <c r="C88">
        <v>7484.66</v>
      </c>
      <c r="D88">
        <v>219.04</v>
      </c>
      <c r="E88">
        <v>0</v>
      </c>
      <c r="F88">
        <v>7703.7</v>
      </c>
      <c r="G88">
        <v>0</v>
      </c>
      <c r="H88">
        <v>0</v>
      </c>
      <c r="I88">
        <v>0</v>
      </c>
      <c r="J88">
        <v>0</v>
      </c>
      <c r="K88">
        <v>184567.34</v>
      </c>
      <c r="L88">
        <v>2299.92</v>
      </c>
      <c r="M88">
        <v>0</v>
      </c>
      <c r="N88">
        <v>186867.26</v>
      </c>
      <c r="O88">
        <v>297124.38</v>
      </c>
      <c r="P88">
        <v>219.04</v>
      </c>
      <c r="Q88">
        <v>0</v>
      </c>
      <c r="R88">
        <v>297343.42</v>
      </c>
      <c r="S88">
        <v>0</v>
      </c>
      <c r="T88">
        <v>0</v>
      </c>
      <c r="U88">
        <v>0</v>
      </c>
      <c r="V88">
        <v>0</v>
      </c>
      <c r="W88" t="s">
        <v>151</v>
      </c>
      <c r="X88" t="str">
        <f t="shared" si="1"/>
        <v>ma-Allocation for ma at age 57-2299.92 | ra-Allocation for ra at age 57-219.04 | oa-Allocation for oa at age 57-219.04</v>
      </c>
      <c r="Y88" t="str" cm="1">
        <f t="array" ref="Y88:AA88">TRIM(_xlfn.TEXTSPLIT(X88,"|"))</f>
        <v>ma-Allocation for ma at age 57-2299.92</v>
      </c>
      <c r="Z88" t="str">
        <v>ra-Allocation for ra at age 57-219.04</v>
      </c>
      <c r="AA88" t="str">
        <v>oa-Allocation for oa at age 57-219.04</v>
      </c>
    </row>
    <row r="89" spans="1:31" x14ac:dyDescent="0.2">
      <c r="A89">
        <v>87</v>
      </c>
      <c r="B89" t="s">
        <v>152</v>
      </c>
      <c r="C89">
        <v>7703.7</v>
      </c>
      <c r="D89">
        <v>219.04</v>
      </c>
      <c r="E89">
        <v>0</v>
      </c>
      <c r="F89">
        <v>7922.74</v>
      </c>
      <c r="G89">
        <v>0</v>
      </c>
      <c r="H89">
        <v>0</v>
      </c>
      <c r="I89">
        <v>0</v>
      </c>
      <c r="J89">
        <v>0</v>
      </c>
      <c r="K89">
        <v>186867.26</v>
      </c>
      <c r="L89">
        <v>2299.92</v>
      </c>
      <c r="M89">
        <v>0</v>
      </c>
      <c r="N89">
        <v>189167.18</v>
      </c>
      <c r="O89">
        <v>297343.42</v>
      </c>
      <c r="P89">
        <v>219.04</v>
      </c>
      <c r="Q89">
        <v>0</v>
      </c>
      <c r="R89">
        <v>297562.46000000002</v>
      </c>
      <c r="S89">
        <v>0</v>
      </c>
      <c r="T89">
        <v>0</v>
      </c>
      <c r="U89">
        <v>0</v>
      </c>
      <c r="V89">
        <v>0</v>
      </c>
      <c r="W89" t="s">
        <v>153</v>
      </c>
      <c r="X89" t="str">
        <f t="shared" si="1"/>
        <v>oa-Allocation for oa at age 58-219.04 | ma-Allocation for ma at age 58-2299.92 | ra-Allocation for ra at age 58-219.04</v>
      </c>
      <c r="Y89" t="str" cm="1">
        <f t="array" ref="Y89:AA89">TRIM(_xlfn.TEXTSPLIT(X89,"|"))</f>
        <v>oa-Allocation for oa at age 58-219.04</v>
      </c>
      <c r="Z89" t="str">
        <v>ma-Allocation for ma at age 58-2299.92</v>
      </c>
      <c r="AA89" t="str">
        <v>ra-Allocation for ra at age 58-219.04</v>
      </c>
    </row>
    <row r="90" spans="1:31" x14ac:dyDescent="0.2">
      <c r="A90">
        <v>88</v>
      </c>
      <c r="B90" t="s">
        <v>154</v>
      </c>
      <c r="C90">
        <v>7922.74</v>
      </c>
      <c r="D90">
        <v>219.04</v>
      </c>
      <c r="E90">
        <v>0</v>
      </c>
      <c r="F90">
        <v>8141.78</v>
      </c>
      <c r="G90">
        <v>0</v>
      </c>
      <c r="H90">
        <v>0</v>
      </c>
      <c r="I90">
        <v>0</v>
      </c>
      <c r="J90">
        <v>0</v>
      </c>
      <c r="K90">
        <v>189167.18</v>
      </c>
      <c r="L90">
        <v>2299.92</v>
      </c>
      <c r="M90">
        <v>0</v>
      </c>
      <c r="N90">
        <v>191467.1</v>
      </c>
      <c r="O90">
        <v>297562.46000000002</v>
      </c>
      <c r="P90">
        <v>219.04</v>
      </c>
      <c r="Q90">
        <v>0</v>
      </c>
      <c r="R90">
        <v>297781.5</v>
      </c>
      <c r="S90">
        <v>0</v>
      </c>
      <c r="T90">
        <v>0</v>
      </c>
      <c r="U90">
        <v>0</v>
      </c>
      <c r="V90">
        <v>0</v>
      </c>
      <c r="W90" t="s">
        <v>153</v>
      </c>
      <c r="X90" t="str">
        <f t="shared" si="1"/>
        <v>oa-Allocation for oa at age 58-219.04 | ma-Allocation for ma at age 58-2299.92 | ra-Allocation for ra at age 58-219.04</v>
      </c>
      <c r="Y90" t="str" cm="1">
        <f t="array" ref="Y90:AA90">TRIM(_xlfn.TEXTSPLIT(X90,"|"))</f>
        <v>oa-Allocation for oa at age 58-219.04</v>
      </c>
      <c r="Z90" t="str">
        <v>ma-Allocation for ma at age 58-2299.92</v>
      </c>
      <c r="AA90" t="str">
        <v>ra-Allocation for ra at age 58-219.04</v>
      </c>
    </row>
    <row r="91" spans="1:31" x14ac:dyDescent="0.2">
      <c r="A91">
        <v>89</v>
      </c>
      <c r="B91" t="s">
        <v>155</v>
      </c>
      <c r="C91">
        <v>8141.78</v>
      </c>
      <c r="D91">
        <v>219.04</v>
      </c>
      <c r="E91">
        <v>0</v>
      </c>
      <c r="F91">
        <v>8360.82</v>
      </c>
      <c r="G91">
        <v>0</v>
      </c>
      <c r="H91">
        <v>0</v>
      </c>
      <c r="I91">
        <v>0</v>
      </c>
      <c r="J91">
        <v>0</v>
      </c>
      <c r="K91">
        <v>191467.1</v>
      </c>
      <c r="L91">
        <v>2299.92</v>
      </c>
      <c r="M91">
        <v>0</v>
      </c>
      <c r="N91">
        <v>193767.02</v>
      </c>
      <c r="O91">
        <v>297781.5</v>
      </c>
      <c r="P91">
        <v>219.04</v>
      </c>
      <c r="Q91">
        <v>0</v>
      </c>
      <c r="R91">
        <v>298000.53999999998</v>
      </c>
      <c r="S91">
        <v>0</v>
      </c>
      <c r="T91">
        <v>0</v>
      </c>
      <c r="U91">
        <v>0</v>
      </c>
      <c r="V91">
        <v>0</v>
      </c>
      <c r="W91" t="s">
        <v>156</v>
      </c>
      <c r="X91" t="str">
        <f t="shared" si="1"/>
        <v>ra-Allocation for ra at age 58-219.04 | oa-Allocation for oa at age 58-219.04 | ma-Allocation for ma at age 58-2299.92</v>
      </c>
      <c r="Y91" t="str" cm="1">
        <f t="array" ref="Y91:AA91">TRIM(_xlfn.TEXTSPLIT(X91,"|"))</f>
        <v>ra-Allocation for ra at age 58-219.04</v>
      </c>
      <c r="Z91" t="str">
        <v>oa-Allocation for oa at age 58-219.04</v>
      </c>
      <c r="AA91" t="str">
        <v>ma-Allocation for ma at age 58-2299.92</v>
      </c>
    </row>
    <row r="92" spans="1:31" x14ac:dyDescent="0.2">
      <c r="A92">
        <v>90</v>
      </c>
      <c r="B92" t="s">
        <v>157</v>
      </c>
      <c r="C92">
        <v>8360.82</v>
      </c>
      <c r="D92">
        <v>219.04</v>
      </c>
      <c r="E92">
        <v>0</v>
      </c>
      <c r="F92">
        <v>8579.86</v>
      </c>
      <c r="G92">
        <v>0</v>
      </c>
      <c r="H92">
        <v>0</v>
      </c>
      <c r="I92">
        <v>0</v>
      </c>
      <c r="J92">
        <v>0</v>
      </c>
      <c r="K92">
        <v>193767.02</v>
      </c>
      <c r="L92">
        <v>2299.92</v>
      </c>
      <c r="M92">
        <v>0</v>
      </c>
      <c r="N92">
        <v>196066.94</v>
      </c>
      <c r="O92">
        <v>298000.53999999998</v>
      </c>
      <c r="P92">
        <v>219.04</v>
      </c>
      <c r="Q92">
        <v>0</v>
      </c>
      <c r="R92">
        <v>298219.58</v>
      </c>
      <c r="S92">
        <v>0</v>
      </c>
      <c r="T92">
        <v>0</v>
      </c>
      <c r="U92">
        <v>0</v>
      </c>
      <c r="V92">
        <v>0</v>
      </c>
      <c r="W92" t="s">
        <v>158</v>
      </c>
      <c r="X92" t="str">
        <f t="shared" si="1"/>
        <v>ra-Allocation for ra at age 58-219.04 | ma-Allocation for ma at age 58-2299.92 | oa-Allocation for oa at age 58-219.04</v>
      </c>
      <c r="Y92" t="str" cm="1">
        <f t="array" ref="Y92:AA92">TRIM(_xlfn.TEXTSPLIT(X92,"|"))</f>
        <v>ra-Allocation for ra at age 58-219.04</v>
      </c>
      <c r="Z92" t="str">
        <v>ma-Allocation for ma at age 58-2299.92</v>
      </c>
      <c r="AA92" t="str">
        <v>oa-Allocation for oa at age 58-219.04</v>
      </c>
    </row>
    <row r="93" spans="1:31" x14ac:dyDescent="0.2">
      <c r="A93">
        <v>91</v>
      </c>
      <c r="B93" t="s">
        <v>159</v>
      </c>
      <c r="C93">
        <v>8579.86</v>
      </c>
      <c r="D93">
        <v>219.04</v>
      </c>
      <c r="E93">
        <v>0</v>
      </c>
      <c r="F93">
        <v>8798.9</v>
      </c>
      <c r="G93">
        <v>0</v>
      </c>
      <c r="H93">
        <v>0</v>
      </c>
      <c r="I93">
        <v>0</v>
      </c>
      <c r="J93">
        <v>0</v>
      </c>
      <c r="K93">
        <v>196066.94</v>
      </c>
      <c r="L93">
        <v>2299.92</v>
      </c>
      <c r="M93">
        <v>0</v>
      </c>
      <c r="N93">
        <v>198366.86</v>
      </c>
      <c r="O93">
        <v>298219.58</v>
      </c>
      <c r="P93">
        <v>219.04</v>
      </c>
      <c r="Q93">
        <v>0</v>
      </c>
      <c r="R93">
        <v>298438.62</v>
      </c>
      <c r="S93">
        <v>0</v>
      </c>
      <c r="T93">
        <v>0</v>
      </c>
      <c r="U93">
        <v>0</v>
      </c>
      <c r="V93">
        <v>0</v>
      </c>
      <c r="W93" t="s">
        <v>153</v>
      </c>
      <c r="X93" t="str">
        <f t="shared" si="1"/>
        <v>oa-Allocation for oa at age 58-219.04 | ma-Allocation for ma at age 58-2299.92 | ra-Allocation for ra at age 58-219.04</v>
      </c>
      <c r="Y93" t="str" cm="1">
        <f t="array" ref="Y93:AA93">TRIM(_xlfn.TEXTSPLIT(X93,"|"))</f>
        <v>oa-Allocation for oa at age 58-219.04</v>
      </c>
      <c r="Z93" t="str">
        <v>ma-Allocation for ma at age 58-2299.92</v>
      </c>
      <c r="AA93" t="str">
        <v>ra-Allocation for ra at age 58-219.04</v>
      </c>
    </row>
    <row r="94" spans="1:31" x14ac:dyDescent="0.2">
      <c r="A94">
        <v>92</v>
      </c>
      <c r="B94" t="s">
        <v>160</v>
      </c>
      <c r="C94">
        <v>9017.94</v>
      </c>
      <c r="D94">
        <v>249.1</v>
      </c>
      <c r="E94">
        <v>0</v>
      </c>
      <c r="F94">
        <v>9017.94</v>
      </c>
      <c r="G94">
        <v>0</v>
      </c>
      <c r="H94">
        <v>0</v>
      </c>
      <c r="I94">
        <v>0</v>
      </c>
      <c r="J94">
        <v>0</v>
      </c>
      <c r="K94">
        <v>200666.78</v>
      </c>
      <c r="L94">
        <v>2968.81</v>
      </c>
      <c r="M94">
        <v>0</v>
      </c>
      <c r="N94">
        <v>200666.78</v>
      </c>
      <c r="O94">
        <v>298657.65999999997</v>
      </c>
      <c r="P94">
        <v>1264.57</v>
      </c>
      <c r="Q94">
        <v>0</v>
      </c>
      <c r="R94">
        <v>298657.65999999997</v>
      </c>
      <c r="S94">
        <v>0</v>
      </c>
      <c r="T94">
        <v>0</v>
      </c>
      <c r="U94">
        <v>0</v>
      </c>
      <c r="V94">
        <v>0</v>
      </c>
      <c r="W94" t="s">
        <v>161</v>
      </c>
      <c r="X94" t="str">
        <f t="shared" si="1"/>
        <v>ra-Interest for ra at age 58-995.53 | ma-Interest for ra at age 58-668.89 | oa-Interest for ra at age 58-30.06 | ra-Extra Interest for ra at age 58-50.00 | ma-Allocation for ma at age 58-2299.92 | oa-Allocation for oa at age 58-219.04 | ra-Allocation for ra at age 58-219.04</v>
      </c>
      <c r="Y94" t="str" cm="1">
        <f t="array" ref="Y94:AE94">TRIM(_xlfn.TEXTSPLIT(X94,"|"))</f>
        <v>ra-Interest for ra at age 58-995.53</v>
      </c>
      <c r="Z94" t="str">
        <v>ma-Interest for ra at age 58-668.89</v>
      </c>
      <c r="AA94" t="str">
        <v>oa-Interest for ra at age 58-30.06</v>
      </c>
      <c r="AB94" t="str">
        <v>ra-Extra Interest for ra at age 58-50.00</v>
      </c>
      <c r="AC94" t="str">
        <v>ma-Allocation for ma at age 58-2299.92</v>
      </c>
      <c r="AD94" t="str">
        <v>oa-Allocation for oa at age 58-219.04</v>
      </c>
      <c r="AE94" t="str">
        <v>ra-Allocation for ra at age 58-219.04</v>
      </c>
    </row>
    <row r="95" spans="1:31" x14ac:dyDescent="0.2">
      <c r="A95">
        <v>93</v>
      </c>
      <c r="B95" t="s">
        <v>162</v>
      </c>
      <c r="C95">
        <v>9048</v>
      </c>
      <c r="D95">
        <v>219.04</v>
      </c>
      <c r="E95">
        <v>0</v>
      </c>
      <c r="F95">
        <v>9267.0400000000009</v>
      </c>
      <c r="G95">
        <v>0</v>
      </c>
      <c r="H95">
        <v>0</v>
      </c>
      <c r="I95">
        <v>0</v>
      </c>
      <c r="J95">
        <v>0</v>
      </c>
      <c r="K95">
        <v>201335.67</v>
      </c>
      <c r="L95">
        <v>2299.92</v>
      </c>
      <c r="M95">
        <v>0</v>
      </c>
      <c r="N95">
        <v>203635.59</v>
      </c>
      <c r="O95">
        <v>299703.19</v>
      </c>
      <c r="P95">
        <v>219.04</v>
      </c>
      <c r="Q95">
        <v>0</v>
      </c>
      <c r="R95">
        <v>299922.23</v>
      </c>
      <c r="S95">
        <v>0</v>
      </c>
      <c r="T95">
        <v>0</v>
      </c>
      <c r="U95">
        <v>0</v>
      </c>
      <c r="V95">
        <v>0</v>
      </c>
      <c r="W95" t="s">
        <v>153</v>
      </c>
      <c r="X95" t="str">
        <f t="shared" si="1"/>
        <v>oa-Allocation for oa at age 58-219.04 | ma-Allocation for ma at age 58-2299.92 | ra-Allocation for ra at age 58-219.04</v>
      </c>
      <c r="Y95" t="str" cm="1">
        <f t="array" ref="Y95:AA95">TRIM(_xlfn.TEXTSPLIT(X95,"|"))</f>
        <v>oa-Allocation for oa at age 58-219.04</v>
      </c>
      <c r="Z95" t="str">
        <v>ma-Allocation for ma at age 58-2299.92</v>
      </c>
      <c r="AA95" t="str">
        <v>ra-Allocation for ra at age 58-219.04</v>
      </c>
    </row>
    <row r="96" spans="1:31" x14ac:dyDescent="0.2">
      <c r="A96">
        <v>94</v>
      </c>
      <c r="B96" t="s">
        <v>163</v>
      </c>
      <c r="C96">
        <v>9267.0400000000009</v>
      </c>
      <c r="D96">
        <v>219.04</v>
      </c>
      <c r="E96">
        <v>0</v>
      </c>
      <c r="F96">
        <v>9486.08</v>
      </c>
      <c r="G96">
        <v>0</v>
      </c>
      <c r="H96">
        <v>0</v>
      </c>
      <c r="I96">
        <v>0</v>
      </c>
      <c r="J96">
        <v>0</v>
      </c>
      <c r="K96">
        <v>203635.59</v>
      </c>
      <c r="L96">
        <v>2299.92</v>
      </c>
      <c r="M96">
        <v>0</v>
      </c>
      <c r="N96">
        <v>205935.51</v>
      </c>
      <c r="O96">
        <v>299922.23</v>
      </c>
      <c r="P96">
        <v>219.04</v>
      </c>
      <c r="Q96">
        <v>0</v>
      </c>
      <c r="R96">
        <v>300141.27</v>
      </c>
      <c r="S96">
        <v>0</v>
      </c>
      <c r="T96">
        <v>0</v>
      </c>
      <c r="U96">
        <v>0</v>
      </c>
      <c r="V96">
        <v>0</v>
      </c>
      <c r="W96" t="s">
        <v>153</v>
      </c>
      <c r="X96" t="str">
        <f t="shared" si="1"/>
        <v>oa-Allocation for oa at age 58-219.04 | ma-Allocation for ma at age 58-2299.92 | ra-Allocation for ra at age 58-219.04</v>
      </c>
      <c r="Y96" t="str" cm="1">
        <f t="array" ref="Y96:AA96">TRIM(_xlfn.TEXTSPLIT(X96,"|"))</f>
        <v>oa-Allocation for oa at age 58-219.04</v>
      </c>
      <c r="Z96" t="str">
        <v>ma-Allocation for ma at age 58-2299.92</v>
      </c>
      <c r="AA96" t="str">
        <v>ra-Allocation for ra at age 58-219.04</v>
      </c>
    </row>
    <row r="97" spans="1:31" x14ac:dyDescent="0.2">
      <c r="A97">
        <v>95</v>
      </c>
      <c r="B97" t="s">
        <v>164</v>
      </c>
      <c r="C97">
        <v>9486.08</v>
      </c>
      <c r="D97">
        <v>219.04</v>
      </c>
      <c r="E97">
        <v>0</v>
      </c>
      <c r="F97">
        <v>9705.1200000000008</v>
      </c>
      <c r="G97">
        <v>0</v>
      </c>
      <c r="H97">
        <v>0</v>
      </c>
      <c r="I97">
        <v>0</v>
      </c>
      <c r="J97">
        <v>0</v>
      </c>
      <c r="K97">
        <v>205935.51</v>
      </c>
      <c r="L97">
        <v>2299.92</v>
      </c>
      <c r="M97">
        <v>0</v>
      </c>
      <c r="N97">
        <v>208235.43</v>
      </c>
      <c r="O97">
        <v>300141.27</v>
      </c>
      <c r="P97">
        <v>219.04</v>
      </c>
      <c r="Q97">
        <v>0</v>
      </c>
      <c r="R97">
        <v>300360.31</v>
      </c>
      <c r="S97">
        <v>0</v>
      </c>
      <c r="T97">
        <v>0</v>
      </c>
      <c r="U97">
        <v>0</v>
      </c>
      <c r="V97">
        <v>0</v>
      </c>
      <c r="W97" t="s">
        <v>156</v>
      </c>
      <c r="X97" t="str">
        <f t="shared" si="1"/>
        <v>ra-Allocation for ra at age 58-219.04 | oa-Allocation for oa at age 58-219.04 | ma-Allocation for ma at age 58-2299.92</v>
      </c>
      <c r="Y97" t="str" cm="1">
        <f t="array" ref="Y97:AA97">TRIM(_xlfn.TEXTSPLIT(X97,"|"))</f>
        <v>ra-Allocation for ra at age 58-219.04</v>
      </c>
      <c r="Z97" t="str">
        <v>oa-Allocation for oa at age 58-219.04</v>
      </c>
      <c r="AA97" t="str">
        <v>ma-Allocation for ma at age 58-2299.92</v>
      </c>
    </row>
    <row r="98" spans="1:31" x14ac:dyDescent="0.2">
      <c r="A98">
        <v>96</v>
      </c>
      <c r="B98" t="s">
        <v>165</v>
      </c>
      <c r="C98">
        <v>9705.1200000000008</v>
      </c>
      <c r="D98">
        <v>219.04</v>
      </c>
      <c r="E98">
        <v>0</v>
      </c>
      <c r="F98">
        <v>9924.16</v>
      </c>
      <c r="G98">
        <v>0</v>
      </c>
      <c r="H98">
        <v>0</v>
      </c>
      <c r="I98">
        <v>0</v>
      </c>
      <c r="J98">
        <v>0</v>
      </c>
      <c r="K98">
        <v>208235.43</v>
      </c>
      <c r="L98">
        <v>2299.92</v>
      </c>
      <c r="M98">
        <v>0</v>
      </c>
      <c r="N98">
        <v>210535.35</v>
      </c>
      <c r="O98">
        <v>300360.31</v>
      </c>
      <c r="P98">
        <v>219.04</v>
      </c>
      <c r="Q98">
        <v>0</v>
      </c>
      <c r="R98">
        <v>300579.34999999998</v>
      </c>
      <c r="S98">
        <v>0</v>
      </c>
      <c r="T98">
        <v>0</v>
      </c>
      <c r="U98">
        <v>0</v>
      </c>
      <c r="V98">
        <v>0</v>
      </c>
      <c r="W98" t="s">
        <v>166</v>
      </c>
      <c r="X98" t="str">
        <f t="shared" si="1"/>
        <v>ma-Allocation for ma at age 58-2299.92 | ra-Allocation for ra at age 58-219.04 | oa-Allocation for oa at age 58-219.04</v>
      </c>
      <c r="Y98" t="str" cm="1">
        <f t="array" ref="Y98:AA98">TRIM(_xlfn.TEXTSPLIT(X98,"|"))</f>
        <v>ma-Allocation for ma at age 58-2299.92</v>
      </c>
      <c r="Z98" t="str">
        <v>ra-Allocation for ra at age 58-219.04</v>
      </c>
      <c r="AA98" t="str">
        <v>oa-Allocation for oa at age 58-219.04</v>
      </c>
    </row>
    <row r="99" spans="1:31" x14ac:dyDescent="0.2">
      <c r="A99">
        <v>97</v>
      </c>
      <c r="B99" t="s">
        <v>167</v>
      </c>
      <c r="C99">
        <v>9924.16</v>
      </c>
      <c r="D99">
        <v>219.04</v>
      </c>
      <c r="E99">
        <v>0</v>
      </c>
      <c r="F99">
        <v>10143.200000000001</v>
      </c>
      <c r="G99">
        <v>0</v>
      </c>
      <c r="H99">
        <v>0</v>
      </c>
      <c r="I99">
        <v>0</v>
      </c>
      <c r="J99">
        <v>0</v>
      </c>
      <c r="K99">
        <v>210535.35</v>
      </c>
      <c r="L99">
        <v>2299.92</v>
      </c>
      <c r="M99">
        <v>0</v>
      </c>
      <c r="N99">
        <v>212835.27</v>
      </c>
      <c r="O99">
        <v>300579.34999999998</v>
      </c>
      <c r="P99">
        <v>219.04</v>
      </c>
      <c r="Q99">
        <v>0</v>
      </c>
      <c r="R99">
        <v>300798.39</v>
      </c>
      <c r="S99">
        <v>0</v>
      </c>
      <c r="T99">
        <v>0</v>
      </c>
      <c r="U99">
        <v>0</v>
      </c>
      <c r="V99">
        <v>0</v>
      </c>
      <c r="W99" t="s">
        <v>153</v>
      </c>
      <c r="X99" t="str">
        <f t="shared" si="1"/>
        <v>oa-Allocation for oa at age 58-219.04 | ma-Allocation for ma at age 58-2299.92 | ra-Allocation for ra at age 58-219.04</v>
      </c>
      <c r="Y99" t="str" cm="1">
        <f t="array" ref="Y99:AA99">TRIM(_xlfn.TEXTSPLIT(X99,"|"))</f>
        <v>oa-Allocation for oa at age 58-219.04</v>
      </c>
      <c r="Z99" t="str">
        <v>ma-Allocation for ma at age 58-2299.92</v>
      </c>
      <c r="AA99" t="str">
        <v>ra-Allocation for ra at age 58-219.04</v>
      </c>
    </row>
    <row r="100" spans="1:31" x14ac:dyDescent="0.2">
      <c r="A100">
        <v>98</v>
      </c>
      <c r="B100" t="s">
        <v>168</v>
      </c>
      <c r="C100">
        <v>10143.200000000001</v>
      </c>
      <c r="D100">
        <v>219.04</v>
      </c>
      <c r="E100">
        <v>0</v>
      </c>
      <c r="F100">
        <v>10362.24</v>
      </c>
      <c r="G100">
        <v>0</v>
      </c>
      <c r="H100">
        <v>0</v>
      </c>
      <c r="I100">
        <v>0</v>
      </c>
      <c r="J100">
        <v>0</v>
      </c>
      <c r="K100">
        <v>212835.27</v>
      </c>
      <c r="L100">
        <v>2299.92</v>
      </c>
      <c r="M100">
        <v>0</v>
      </c>
      <c r="N100">
        <v>215135.19</v>
      </c>
      <c r="O100">
        <v>300798.39</v>
      </c>
      <c r="P100">
        <v>219.04</v>
      </c>
      <c r="Q100">
        <v>0</v>
      </c>
      <c r="R100">
        <v>301017.43</v>
      </c>
      <c r="S100">
        <v>0</v>
      </c>
      <c r="T100">
        <v>0</v>
      </c>
      <c r="U100">
        <v>0</v>
      </c>
      <c r="V100">
        <v>0</v>
      </c>
      <c r="W100" t="s">
        <v>153</v>
      </c>
      <c r="X100" t="str">
        <f t="shared" si="1"/>
        <v>oa-Allocation for oa at age 58-219.04 | ma-Allocation for ma at age 58-2299.92 | ra-Allocation for ra at age 58-219.04</v>
      </c>
      <c r="Y100" t="str" cm="1">
        <f t="array" ref="Y100:AA100">TRIM(_xlfn.TEXTSPLIT(X100,"|"))</f>
        <v>oa-Allocation for oa at age 58-219.04</v>
      </c>
      <c r="Z100" t="str">
        <v>ma-Allocation for ma at age 58-2299.92</v>
      </c>
      <c r="AA100" t="str">
        <v>ra-Allocation for ra at age 58-219.04</v>
      </c>
    </row>
    <row r="101" spans="1:31" x14ac:dyDescent="0.2">
      <c r="A101">
        <v>99</v>
      </c>
      <c r="B101" t="s">
        <v>169</v>
      </c>
      <c r="C101">
        <v>10362.24</v>
      </c>
      <c r="D101">
        <v>219.04</v>
      </c>
      <c r="E101">
        <v>0</v>
      </c>
      <c r="F101">
        <v>10581.28</v>
      </c>
      <c r="G101">
        <v>0</v>
      </c>
      <c r="H101">
        <v>0</v>
      </c>
      <c r="I101">
        <v>0</v>
      </c>
      <c r="J101">
        <v>0</v>
      </c>
      <c r="K101">
        <v>215135.19</v>
      </c>
      <c r="L101">
        <v>2299.92</v>
      </c>
      <c r="M101">
        <v>0</v>
      </c>
      <c r="N101">
        <v>217435.11</v>
      </c>
      <c r="O101">
        <v>301017.43</v>
      </c>
      <c r="P101">
        <v>219.04</v>
      </c>
      <c r="Q101">
        <v>0</v>
      </c>
      <c r="R101">
        <v>301236.46999999997</v>
      </c>
      <c r="S101">
        <v>0</v>
      </c>
      <c r="T101">
        <v>0</v>
      </c>
      <c r="U101">
        <v>0</v>
      </c>
      <c r="V101">
        <v>0</v>
      </c>
      <c r="W101" t="s">
        <v>170</v>
      </c>
      <c r="X101" t="str">
        <f t="shared" si="1"/>
        <v>ma-Allocation for ma at age 59-2299.92 | ra-Allocation for ra at age 59-219.04 | oa-Allocation for oa at age 59-219.04</v>
      </c>
      <c r="Y101" t="str" cm="1">
        <f t="array" ref="Y101:AA101">TRIM(_xlfn.TEXTSPLIT(X101,"|"))</f>
        <v>ma-Allocation for ma at age 59-2299.92</v>
      </c>
      <c r="Z101" t="str">
        <v>ra-Allocation for ra at age 59-219.04</v>
      </c>
      <c r="AA101" t="str">
        <v>oa-Allocation for oa at age 59-219.04</v>
      </c>
    </row>
    <row r="102" spans="1:31" x14ac:dyDescent="0.2">
      <c r="A102">
        <v>100</v>
      </c>
      <c r="B102" t="s">
        <v>171</v>
      </c>
      <c r="C102">
        <v>10581.28</v>
      </c>
      <c r="D102">
        <v>219.04</v>
      </c>
      <c r="E102">
        <v>0</v>
      </c>
      <c r="F102">
        <v>10800.32</v>
      </c>
      <c r="G102">
        <v>0</v>
      </c>
      <c r="H102">
        <v>0</v>
      </c>
      <c r="I102">
        <v>0</v>
      </c>
      <c r="J102">
        <v>0</v>
      </c>
      <c r="K102">
        <v>217435.11</v>
      </c>
      <c r="L102">
        <v>2299.92</v>
      </c>
      <c r="M102">
        <v>0</v>
      </c>
      <c r="N102">
        <v>219735.03</v>
      </c>
      <c r="O102">
        <v>301236.46999999997</v>
      </c>
      <c r="P102">
        <v>219.04</v>
      </c>
      <c r="Q102">
        <v>0</v>
      </c>
      <c r="R102">
        <v>301455.51</v>
      </c>
      <c r="S102">
        <v>0</v>
      </c>
      <c r="T102">
        <v>0</v>
      </c>
      <c r="U102">
        <v>0</v>
      </c>
      <c r="V102">
        <v>0</v>
      </c>
      <c r="W102" t="s">
        <v>172</v>
      </c>
      <c r="X102" t="str">
        <f t="shared" si="1"/>
        <v>oa-Allocation for oa at age 59-219.04 | ma-Allocation for ma at age 59-2299.92 | ra-Allocation for ra at age 59-219.04</v>
      </c>
      <c r="Y102" t="str" cm="1">
        <f t="array" ref="Y102:AA102">TRIM(_xlfn.TEXTSPLIT(X102,"|"))</f>
        <v>oa-Allocation for oa at age 59-219.04</v>
      </c>
      <c r="Z102" t="str">
        <v>ma-Allocation for ma at age 59-2299.92</v>
      </c>
      <c r="AA102" t="str">
        <v>ra-Allocation for ra at age 59-219.04</v>
      </c>
    </row>
    <row r="103" spans="1:31" x14ac:dyDescent="0.2">
      <c r="A103">
        <v>101</v>
      </c>
      <c r="B103" t="s">
        <v>173</v>
      </c>
      <c r="C103">
        <v>10800.32</v>
      </c>
      <c r="D103">
        <v>219.04</v>
      </c>
      <c r="E103">
        <v>0</v>
      </c>
      <c r="F103">
        <v>11019.36</v>
      </c>
      <c r="G103">
        <v>0</v>
      </c>
      <c r="H103">
        <v>0</v>
      </c>
      <c r="I103">
        <v>0</v>
      </c>
      <c r="J103">
        <v>0</v>
      </c>
      <c r="K103">
        <v>219735.03</v>
      </c>
      <c r="L103">
        <v>2299.92</v>
      </c>
      <c r="M103">
        <v>0</v>
      </c>
      <c r="N103">
        <v>222034.95</v>
      </c>
      <c r="O103">
        <v>301455.51</v>
      </c>
      <c r="P103">
        <v>219.04</v>
      </c>
      <c r="Q103">
        <v>0</v>
      </c>
      <c r="R103">
        <v>301674.55</v>
      </c>
      <c r="S103">
        <v>0</v>
      </c>
      <c r="T103">
        <v>0</v>
      </c>
      <c r="U103">
        <v>0</v>
      </c>
      <c r="V103">
        <v>0</v>
      </c>
      <c r="W103" t="s">
        <v>172</v>
      </c>
      <c r="X103" t="str">
        <f t="shared" si="1"/>
        <v>oa-Allocation for oa at age 59-219.04 | ma-Allocation for ma at age 59-2299.92 | ra-Allocation for ra at age 59-219.04</v>
      </c>
      <c r="Y103" t="str" cm="1">
        <f t="array" ref="Y103:AA103">TRIM(_xlfn.TEXTSPLIT(X103,"|"))</f>
        <v>oa-Allocation for oa at age 59-219.04</v>
      </c>
      <c r="Z103" t="str">
        <v>ma-Allocation for ma at age 59-2299.92</v>
      </c>
      <c r="AA103" t="str">
        <v>ra-Allocation for ra at age 59-219.04</v>
      </c>
    </row>
    <row r="104" spans="1:31" x14ac:dyDescent="0.2">
      <c r="A104">
        <v>102</v>
      </c>
      <c r="B104" t="s">
        <v>174</v>
      </c>
      <c r="C104">
        <v>11019.36</v>
      </c>
      <c r="D104">
        <v>219.04</v>
      </c>
      <c r="E104">
        <v>0</v>
      </c>
      <c r="F104">
        <v>11238.4</v>
      </c>
      <c r="G104">
        <v>0</v>
      </c>
      <c r="H104">
        <v>0</v>
      </c>
      <c r="I104">
        <v>0</v>
      </c>
      <c r="J104">
        <v>0</v>
      </c>
      <c r="K104">
        <v>222034.95</v>
      </c>
      <c r="L104">
        <v>2299.92</v>
      </c>
      <c r="M104">
        <v>0</v>
      </c>
      <c r="N104">
        <v>224334.87</v>
      </c>
      <c r="O104">
        <v>301674.55</v>
      </c>
      <c r="P104">
        <v>219.04</v>
      </c>
      <c r="Q104">
        <v>0</v>
      </c>
      <c r="R104">
        <v>301893.59000000003</v>
      </c>
      <c r="S104">
        <v>0</v>
      </c>
      <c r="T104">
        <v>0</v>
      </c>
      <c r="U104">
        <v>0</v>
      </c>
      <c r="V104">
        <v>0</v>
      </c>
      <c r="W104" t="s">
        <v>175</v>
      </c>
      <c r="X104" t="str">
        <f t="shared" si="1"/>
        <v>ra-Allocation for ra at age 59-219.04 | oa-Allocation for oa at age 59-219.04 | ma-Allocation for ma at age 59-2299.92</v>
      </c>
      <c r="Y104" t="str" cm="1">
        <f t="array" ref="Y104:AA104">TRIM(_xlfn.TEXTSPLIT(X104,"|"))</f>
        <v>ra-Allocation for ra at age 59-219.04</v>
      </c>
      <c r="Z104" t="str">
        <v>oa-Allocation for oa at age 59-219.04</v>
      </c>
      <c r="AA104" t="str">
        <v>ma-Allocation for ma at age 59-2299.92</v>
      </c>
    </row>
    <row r="105" spans="1:31" x14ac:dyDescent="0.2">
      <c r="A105">
        <v>103</v>
      </c>
      <c r="B105" t="s">
        <v>176</v>
      </c>
      <c r="C105">
        <v>11238.4</v>
      </c>
      <c r="D105">
        <v>219.04</v>
      </c>
      <c r="E105">
        <v>0</v>
      </c>
      <c r="F105">
        <v>11457.44</v>
      </c>
      <c r="G105">
        <v>0</v>
      </c>
      <c r="H105">
        <v>0</v>
      </c>
      <c r="I105">
        <v>0</v>
      </c>
      <c r="J105">
        <v>0</v>
      </c>
      <c r="K105">
        <v>224334.87</v>
      </c>
      <c r="L105">
        <v>2299.92</v>
      </c>
      <c r="M105">
        <v>0</v>
      </c>
      <c r="N105">
        <v>226634.79</v>
      </c>
      <c r="O105">
        <v>301893.59000000003</v>
      </c>
      <c r="P105">
        <v>219.04</v>
      </c>
      <c r="Q105">
        <v>0</v>
      </c>
      <c r="R105">
        <v>302112.63</v>
      </c>
      <c r="S105">
        <v>0</v>
      </c>
      <c r="T105">
        <v>0</v>
      </c>
      <c r="U105">
        <v>0</v>
      </c>
      <c r="V105">
        <v>0</v>
      </c>
      <c r="W105" t="s">
        <v>177</v>
      </c>
      <c r="X105" t="str">
        <f t="shared" si="1"/>
        <v>ra-Allocation for ra at age 59-219.04 | ma-Allocation for ma at age 59-2299.92 | oa-Allocation for oa at age 59-219.04</v>
      </c>
      <c r="Y105" t="str" cm="1">
        <f t="array" ref="Y105:AA105">TRIM(_xlfn.TEXTSPLIT(X105,"|"))</f>
        <v>ra-Allocation for ra at age 59-219.04</v>
      </c>
      <c r="Z105" t="str">
        <v>ma-Allocation for ma at age 59-2299.92</v>
      </c>
      <c r="AA105" t="str">
        <v>oa-Allocation for oa at age 59-219.04</v>
      </c>
    </row>
    <row r="106" spans="1:31" x14ac:dyDescent="0.2">
      <c r="A106">
        <v>104</v>
      </c>
      <c r="B106" t="s">
        <v>178</v>
      </c>
      <c r="C106">
        <v>11457.44</v>
      </c>
      <c r="D106">
        <v>257.95999999999998</v>
      </c>
      <c r="E106">
        <v>0</v>
      </c>
      <c r="F106">
        <v>11715.4</v>
      </c>
      <c r="G106">
        <v>0</v>
      </c>
      <c r="H106">
        <v>0</v>
      </c>
      <c r="I106">
        <v>0</v>
      </c>
      <c r="J106">
        <v>0</v>
      </c>
      <c r="K106">
        <v>226634.79</v>
      </c>
      <c r="L106">
        <v>3063.04</v>
      </c>
      <c r="M106">
        <v>0</v>
      </c>
      <c r="N106">
        <v>229697.83</v>
      </c>
      <c r="O106">
        <v>302112.63</v>
      </c>
      <c r="P106">
        <v>1276.81</v>
      </c>
      <c r="Q106">
        <v>0</v>
      </c>
      <c r="R106">
        <v>303389.44</v>
      </c>
      <c r="S106">
        <v>0</v>
      </c>
      <c r="T106">
        <v>0</v>
      </c>
      <c r="U106">
        <v>0</v>
      </c>
      <c r="V106">
        <v>0</v>
      </c>
      <c r="W106" t="s">
        <v>179</v>
      </c>
      <c r="X106" t="str">
        <f t="shared" si="1"/>
        <v>oa-Allocation for oa at age 59-219.04 | ma-Allocation for ma at age 59-2299.92 | ra-Allocation for ra at age 59-219.04 | oa-Interest for ra at age 59-38.92 | ma-Interest for ra at age 59-763.12 | ra-Interest for ra at age 59-1007.77 | ra-Extra Interest for ra at age 59-50.00</v>
      </c>
      <c r="Y106" t="str" cm="1">
        <f t="array" ref="Y106:AE106">TRIM(_xlfn.TEXTSPLIT(X106,"|"))</f>
        <v>oa-Allocation for oa at age 59-219.04</v>
      </c>
      <c r="Z106" t="str">
        <v>ma-Allocation for ma at age 59-2299.92</v>
      </c>
      <c r="AA106" t="str">
        <v>ra-Allocation for ra at age 59-219.04</v>
      </c>
      <c r="AB106" t="str">
        <v>oa-Interest for ra at age 59-38.92</v>
      </c>
      <c r="AC106" t="str">
        <v>ma-Interest for ra at age 59-763.12</v>
      </c>
      <c r="AD106" t="str">
        <v>ra-Interest for ra at age 59-1007.77</v>
      </c>
      <c r="AE106" t="str">
        <v>ra-Extra Interest for ra at age 59-50.00</v>
      </c>
    </row>
    <row r="107" spans="1:31" x14ac:dyDescent="0.2">
      <c r="A107">
        <v>105</v>
      </c>
      <c r="B107" t="s">
        <v>180</v>
      </c>
      <c r="C107">
        <v>11715.4</v>
      </c>
      <c r="D107">
        <v>219.04</v>
      </c>
      <c r="E107">
        <v>0</v>
      </c>
      <c r="F107">
        <v>11934.44</v>
      </c>
      <c r="G107">
        <v>0</v>
      </c>
      <c r="H107">
        <v>0</v>
      </c>
      <c r="I107">
        <v>0</v>
      </c>
      <c r="J107">
        <v>0</v>
      </c>
      <c r="K107">
        <v>229697.83</v>
      </c>
      <c r="L107">
        <v>2299.92</v>
      </c>
      <c r="M107">
        <v>0</v>
      </c>
      <c r="N107">
        <v>231997.75</v>
      </c>
      <c r="O107">
        <v>303389.44</v>
      </c>
      <c r="P107">
        <v>219.04</v>
      </c>
      <c r="Q107">
        <v>0</v>
      </c>
      <c r="R107">
        <v>303608.48</v>
      </c>
      <c r="S107">
        <v>0</v>
      </c>
      <c r="T107">
        <v>0</v>
      </c>
      <c r="U107">
        <v>0</v>
      </c>
      <c r="V107">
        <v>0</v>
      </c>
      <c r="W107" t="s">
        <v>170</v>
      </c>
      <c r="X107" t="str">
        <f t="shared" si="1"/>
        <v>ma-Allocation for ma at age 59-2299.92 | ra-Allocation for ra at age 59-219.04 | oa-Allocation for oa at age 59-219.04</v>
      </c>
      <c r="Y107" t="str" cm="1">
        <f t="array" ref="Y107:AA107">TRIM(_xlfn.TEXTSPLIT(X107,"|"))</f>
        <v>ma-Allocation for ma at age 59-2299.92</v>
      </c>
      <c r="Z107" t="str">
        <v>ra-Allocation for ra at age 59-219.04</v>
      </c>
      <c r="AA107" t="str">
        <v>oa-Allocation for oa at age 59-219.04</v>
      </c>
    </row>
    <row r="108" spans="1:31" x14ac:dyDescent="0.2">
      <c r="A108">
        <v>106</v>
      </c>
      <c r="B108" t="s">
        <v>181</v>
      </c>
      <c r="C108">
        <v>11934.44</v>
      </c>
      <c r="D108">
        <v>219.04</v>
      </c>
      <c r="E108">
        <v>0</v>
      </c>
      <c r="F108">
        <v>12153.48</v>
      </c>
      <c r="G108">
        <v>0</v>
      </c>
      <c r="H108">
        <v>0</v>
      </c>
      <c r="I108">
        <v>0</v>
      </c>
      <c r="J108">
        <v>0</v>
      </c>
      <c r="K108">
        <v>231997.75</v>
      </c>
      <c r="L108">
        <v>2299.92</v>
      </c>
      <c r="M108">
        <v>0</v>
      </c>
      <c r="N108">
        <v>234297.67</v>
      </c>
      <c r="O108">
        <v>303608.48</v>
      </c>
      <c r="P108">
        <v>219.04</v>
      </c>
      <c r="Q108">
        <v>0</v>
      </c>
      <c r="R108">
        <v>303827.52</v>
      </c>
      <c r="S108">
        <v>0</v>
      </c>
      <c r="T108">
        <v>0</v>
      </c>
      <c r="U108">
        <v>0</v>
      </c>
      <c r="V108">
        <v>0</v>
      </c>
      <c r="W108" t="s">
        <v>172</v>
      </c>
      <c r="X108" t="str">
        <f t="shared" si="1"/>
        <v>oa-Allocation for oa at age 59-219.04 | ma-Allocation for ma at age 59-2299.92 | ra-Allocation for ra at age 59-219.04</v>
      </c>
      <c r="Y108" t="str" cm="1">
        <f t="array" ref="Y108:AA108">TRIM(_xlfn.TEXTSPLIT(X108,"|"))</f>
        <v>oa-Allocation for oa at age 59-219.04</v>
      </c>
      <c r="Z108" t="str">
        <v>ma-Allocation for ma at age 59-2299.92</v>
      </c>
      <c r="AA108" t="str">
        <v>ra-Allocation for ra at age 59-219.04</v>
      </c>
    </row>
    <row r="109" spans="1:31" x14ac:dyDescent="0.2">
      <c r="A109">
        <v>107</v>
      </c>
      <c r="B109" t="s">
        <v>182</v>
      </c>
      <c r="C109">
        <v>12153.48</v>
      </c>
      <c r="D109">
        <v>219.04</v>
      </c>
      <c r="E109">
        <v>0</v>
      </c>
      <c r="F109">
        <v>12372.52</v>
      </c>
      <c r="G109">
        <v>0</v>
      </c>
      <c r="H109">
        <v>0</v>
      </c>
      <c r="I109">
        <v>0</v>
      </c>
      <c r="J109">
        <v>0</v>
      </c>
      <c r="K109">
        <v>234297.67</v>
      </c>
      <c r="L109">
        <v>2299.92</v>
      </c>
      <c r="M109">
        <v>0</v>
      </c>
      <c r="N109">
        <v>236597.59</v>
      </c>
      <c r="O109">
        <v>303827.52</v>
      </c>
      <c r="P109">
        <v>219.04</v>
      </c>
      <c r="Q109">
        <v>0</v>
      </c>
      <c r="R109">
        <v>304046.56</v>
      </c>
      <c r="S109">
        <v>0</v>
      </c>
      <c r="T109">
        <v>0</v>
      </c>
      <c r="U109">
        <v>0</v>
      </c>
      <c r="V109">
        <v>0</v>
      </c>
      <c r="W109" t="s">
        <v>172</v>
      </c>
      <c r="X109" t="str">
        <f t="shared" si="1"/>
        <v>oa-Allocation for oa at age 59-219.04 | ma-Allocation for ma at age 59-2299.92 | ra-Allocation for ra at age 59-219.04</v>
      </c>
      <c r="Y109" t="str" cm="1">
        <f t="array" ref="Y109:AA109">TRIM(_xlfn.TEXTSPLIT(X109,"|"))</f>
        <v>oa-Allocation for oa at age 59-219.04</v>
      </c>
      <c r="Z109" t="str">
        <v>ma-Allocation for ma at age 59-2299.92</v>
      </c>
      <c r="AA109" t="str">
        <v>ra-Allocation for ra at age 59-219.04</v>
      </c>
    </row>
    <row r="110" spans="1:31" x14ac:dyDescent="0.2">
      <c r="A110">
        <v>108</v>
      </c>
      <c r="B110" t="s">
        <v>183</v>
      </c>
      <c r="C110">
        <v>12372.52</v>
      </c>
      <c r="D110">
        <v>219.04</v>
      </c>
      <c r="E110">
        <v>0</v>
      </c>
      <c r="F110">
        <v>12591.56</v>
      </c>
      <c r="G110">
        <v>0</v>
      </c>
      <c r="H110">
        <v>0</v>
      </c>
      <c r="I110">
        <v>0</v>
      </c>
      <c r="J110">
        <v>0</v>
      </c>
      <c r="K110">
        <v>236597.59</v>
      </c>
      <c r="L110">
        <v>2299.92</v>
      </c>
      <c r="M110">
        <v>0</v>
      </c>
      <c r="N110">
        <v>238897.51</v>
      </c>
      <c r="O110">
        <v>304046.56</v>
      </c>
      <c r="P110">
        <v>219.04</v>
      </c>
      <c r="Q110">
        <v>0</v>
      </c>
      <c r="R110">
        <v>304265.59999999998</v>
      </c>
      <c r="S110">
        <v>0</v>
      </c>
      <c r="T110">
        <v>0</v>
      </c>
      <c r="U110">
        <v>0</v>
      </c>
      <c r="V110">
        <v>0</v>
      </c>
      <c r="W110" t="s">
        <v>175</v>
      </c>
      <c r="X110" t="str">
        <f t="shared" si="1"/>
        <v>ra-Allocation for ra at age 59-219.04 | oa-Allocation for oa at age 59-219.04 | ma-Allocation for ma at age 59-2299.92</v>
      </c>
      <c r="Y110" t="str" cm="1">
        <f t="array" ref="Y110:AA110">TRIM(_xlfn.TEXTSPLIT(X110,"|"))</f>
        <v>ra-Allocation for ra at age 59-219.04</v>
      </c>
      <c r="Z110" t="str">
        <v>oa-Allocation for oa at age 59-219.04</v>
      </c>
      <c r="AA110" t="str">
        <v>ma-Allocation for ma at age 59-2299.92</v>
      </c>
    </row>
    <row r="111" spans="1:31" x14ac:dyDescent="0.2">
      <c r="A111">
        <v>109</v>
      </c>
      <c r="B111" t="s">
        <v>184</v>
      </c>
      <c r="C111">
        <v>12591.56</v>
      </c>
      <c r="D111">
        <v>219.04</v>
      </c>
      <c r="E111">
        <v>0</v>
      </c>
      <c r="F111">
        <v>12810.6</v>
      </c>
      <c r="G111">
        <v>0</v>
      </c>
      <c r="H111">
        <v>0</v>
      </c>
      <c r="I111">
        <v>0</v>
      </c>
      <c r="J111">
        <v>0</v>
      </c>
      <c r="K111">
        <v>238897.51</v>
      </c>
      <c r="L111">
        <v>2299.92</v>
      </c>
      <c r="M111">
        <v>0</v>
      </c>
      <c r="N111">
        <v>241197.43</v>
      </c>
      <c r="O111">
        <v>304265.59999999998</v>
      </c>
      <c r="P111">
        <v>219.04</v>
      </c>
      <c r="Q111">
        <v>0</v>
      </c>
      <c r="R111">
        <v>304484.64</v>
      </c>
      <c r="S111">
        <v>0</v>
      </c>
      <c r="T111">
        <v>0</v>
      </c>
      <c r="U111">
        <v>0</v>
      </c>
      <c r="V111">
        <v>0</v>
      </c>
      <c r="W111" t="s">
        <v>177</v>
      </c>
      <c r="X111" t="str">
        <f t="shared" si="1"/>
        <v>ra-Allocation for ra at age 59-219.04 | ma-Allocation for ma at age 59-2299.92 | oa-Allocation for oa at age 59-219.04</v>
      </c>
      <c r="Y111" t="str" cm="1">
        <f t="array" ref="Y111:AA111">TRIM(_xlfn.TEXTSPLIT(X111,"|"))</f>
        <v>ra-Allocation for ra at age 59-219.04</v>
      </c>
      <c r="Z111" t="str">
        <v>ma-Allocation for ma at age 59-2299.92</v>
      </c>
      <c r="AA111" t="str">
        <v>oa-Allocation for oa at age 59-219.04</v>
      </c>
    </row>
    <row r="112" spans="1:31" x14ac:dyDescent="0.2">
      <c r="A112">
        <v>110</v>
      </c>
      <c r="B112" t="s">
        <v>185</v>
      </c>
      <c r="C112">
        <v>12810.6</v>
      </c>
      <c r="D112">
        <v>219.04</v>
      </c>
      <c r="E112">
        <v>0</v>
      </c>
      <c r="F112">
        <v>13029.64</v>
      </c>
      <c r="G112">
        <v>0</v>
      </c>
      <c r="H112">
        <v>0</v>
      </c>
      <c r="I112">
        <v>0</v>
      </c>
      <c r="J112">
        <v>0</v>
      </c>
      <c r="K112">
        <v>241197.43</v>
      </c>
      <c r="L112">
        <v>2299.92</v>
      </c>
      <c r="M112">
        <v>0</v>
      </c>
      <c r="N112">
        <v>243497.35</v>
      </c>
      <c r="O112">
        <v>304484.64</v>
      </c>
      <c r="P112">
        <v>219.04</v>
      </c>
      <c r="Q112">
        <v>0</v>
      </c>
      <c r="R112">
        <v>304703.68</v>
      </c>
      <c r="S112">
        <v>0</v>
      </c>
      <c r="T112">
        <v>0</v>
      </c>
      <c r="U112">
        <v>0</v>
      </c>
      <c r="V112">
        <v>0</v>
      </c>
      <c r="W112" t="s">
        <v>172</v>
      </c>
      <c r="X112" t="str">
        <f t="shared" si="1"/>
        <v>oa-Allocation for oa at age 59-219.04 | ma-Allocation for ma at age 59-2299.92 | ra-Allocation for ra at age 59-219.04</v>
      </c>
      <c r="Y112" t="str" cm="1">
        <f t="array" ref="Y112:AA112">TRIM(_xlfn.TEXTSPLIT(X112,"|"))</f>
        <v>oa-Allocation for oa at age 59-219.04</v>
      </c>
      <c r="Z112" t="str">
        <v>ma-Allocation for ma at age 59-2299.92</v>
      </c>
      <c r="AA112" t="str">
        <v>ra-Allocation for ra at age 59-219.04</v>
      </c>
    </row>
    <row r="113" spans="1:31" x14ac:dyDescent="0.2">
      <c r="A113">
        <v>111</v>
      </c>
      <c r="B113" t="s">
        <v>186</v>
      </c>
      <c r="C113">
        <v>13029.64</v>
      </c>
      <c r="D113">
        <v>219.04</v>
      </c>
      <c r="E113">
        <v>0</v>
      </c>
      <c r="F113">
        <v>13248.68</v>
      </c>
      <c r="G113">
        <v>0</v>
      </c>
      <c r="H113">
        <v>0</v>
      </c>
      <c r="I113">
        <v>0</v>
      </c>
      <c r="J113">
        <v>0</v>
      </c>
      <c r="K113">
        <v>243497.35</v>
      </c>
      <c r="L113">
        <v>2299.92</v>
      </c>
      <c r="M113">
        <v>0</v>
      </c>
      <c r="N113">
        <v>245797.27</v>
      </c>
      <c r="O113">
        <v>304703.68</v>
      </c>
      <c r="P113">
        <v>219.04</v>
      </c>
      <c r="Q113">
        <v>0</v>
      </c>
      <c r="R113">
        <v>304922.71999999997</v>
      </c>
      <c r="S113">
        <v>0</v>
      </c>
      <c r="T113">
        <v>0</v>
      </c>
      <c r="U113">
        <v>0</v>
      </c>
      <c r="V113">
        <v>0</v>
      </c>
      <c r="W113" t="s">
        <v>187</v>
      </c>
      <c r="X113" t="str">
        <f t="shared" si="1"/>
        <v>oa-Allocation for oa at age 60-219.04 | ma-Allocation for ma at age 60-2299.92 | ra-Allocation for ra at age 60-219.04</v>
      </c>
      <c r="Y113" t="str" cm="1">
        <f t="array" ref="Y113:AA113">TRIM(_xlfn.TEXTSPLIT(X113,"|"))</f>
        <v>oa-Allocation for oa at age 60-219.04</v>
      </c>
      <c r="Z113" t="str">
        <v>ma-Allocation for ma at age 60-2299.92</v>
      </c>
      <c r="AA113" t="str">
        <v>ra-Allocation for ra at age 60-219.04</v>
      </c>
    </row>
    <row r="114" spans="1:31" x14ac:dyDescent="0.2">
      <c r="A114">
        <v>112</v>
      </c>
      <c r="B114" t="s">
        <v>188</v>
      </c>
      <c r="C114">
        <v>13248.68</v>
      </c>
      <c r="D114">
        <v>219.04</v>
      </c>
      <c r="E114">
        <v>0</v>
      </c>
      <c r="F114">
        <v>13467.72</v>
      </c>
      <c r="G114">
        <v>0</v>
      </c>
      <c r="H114">
        <v>0</v>
      </c>
      <c r="I114">
        <v>0</v>
      </c>
      <c r="J114">
        <v>0</v>
      </c>
      <c r="K114">
        <v>245797.27</v>
      </c>
      <c r="L114">
        <v>2299.92</v>
      </c>
      <c r="M114">
        <v>0</v>
      </c>
      <c r="N114">
        <v>248097.19</v>
      </c>
      <c r="O114">
        <v>304922.71999999997</v>
      </c>
      <c r="P114">
        <v>219.04</v>
      </c>
      <c r="Q114">
        <v>0</v>
      </c>
      <c r="R114">
        <v>305141.76000000001</v>
      </c>
      <c r="S114">
        <v>0</v>
      </c>
      <c r="T114">
        <v>0</v>
      </c>
      <c r="U114">
        <v>0</v>
      </c>
      <c r="V114">
        <v>0</v>
      </c>
      <c r="W114" t="s">
        <v>187</v>
      </c>
      <c r="X114" t="str">
        <f t="shared" si="1"/>
        <v>oa-Allocation for oa at age 60-219.04 | ma-Allocation for ma at age 60-2299.92 | ra-Allocation for ra at age 60-219.04</v>
      </c>
      <c r="Y114" t="str" cm="1">
        <f t="array" ref="Y114:AA114">TRIM(_xlfn.TEXTSPLIT(X114,"|"))</f>
        <v>oa-Allocation for oa at age 60-219.04</v>
      </c>
      <c r="Z114" t="str">
        <v>ma-Allocation for ma at age 60-2299.92</v>
      </c>
      <c r="AA114" t="str">
        <v>ra-Allocation for ra at age 60-219.04</v>
      </c>
    </row>
    <row r="115" spans="1:31" x14ac:dyDescent="0.2">
      <c r="A115">
        <v>113</v>
      </c>
      <c r="B115" t="s">
        <v>189</v>
      </c>
      <c r="C115">
        <v>13467.72</v>
      </c>
      <c r="D115">
        <v>219.04</v>
      </c>
      <c r="E115">
        <v>0</v>
      </c>
      <c r="F115">
        <v>13686.76</v>
      </c>
      <c r="G115">
        <v>0</v>
      </c>
      <c r="H115">
        <v>0</v>
      </c>
      <c r="I115">
        <v>0</v>
      </c>
      <c r="J115">
        <v>0</v>
      </c>
      <c r="K115">
        <v>248097.19</v>
      </c>
      <c r="L115">
        <v>2299.92</v>
      </c>
      <c r="M115">
        <v>0</v>
      </c>
      <c r="N115">
        <v>250397.11</v>
      </c>
      <c r="O115">
        <v>305141.76000000001</v>
      </c>
      <c r="P115">
        <v>219.04</v>
      </c>
      <c r="Q115">
        <v>0</v>
      </c>
      <c r="R115">
        <v>305360.8</v>
      </c>
      <c r="S115">
        <v>0</v>
      </c>
      <c r="T115">
        <v>0</v>
      </c>
      <c r="U115">
        <v>0</v>
      </c>
      <c r="V115">
        <v>0</v>
      </c>
      <c r="W115" t="s">
        <v>190</v>
      </c>
      <c r="X115" t="str">
        <f t="shared" si="1"/>
        <v>ra-Allocation for ra at age 60-219.04 | oa-Allocation for oa at age 60-219.04 | ma-Allocation for ma at age 60-2299.92</v>
      </c>
      <c r="Y115" t="str" cm="1">
        <f t="array" ref="Y115:AA115">TRIM(_xlfn.TEXTSPLIT(X115,"|"))</f>
        <v>ra-Allocation for ra at age 60-219.04</v>
      </c>
      <c r="Z115" t="str">
        <v>oa-Allocation for oa at age 60-219.04</v>
      </c>
      <c r="AA115" t="str">
        <v>ma-Allocation for ma at age 60-2299.92</v>
      </c>
    </row>
    <row r="116" spans="1:31" x14ac:dyDescent="0.2">
      <c r="A116">
        <v>114</v>
      </c>
      <c r="B116" t="s">
        <v>191</v>
      </c>
      <c r="C116">
        <v>13686.76</v>
      </c>
      <c r="D116">
        <v>219.04</v>
      </c>
      <c r="E116">
        <v>0</v>
      </c>
      <c r="F116">
        <v>13905.8</v>
      </c>
      <c r="G116">
        <v>0</v>
      </c>
      <c r="H116">
        <v>0</v>
      </c>
      <c r="I116">
        <v>0</v>
      </c>
      <c r="J116">
        <v>0</v>
      </c>
      <c r="K116">
        <v>250397.11</v>
      </c>
      <c r="L116">
        <v>2299.92</v>
      </c>
      <c r="M116">
        <v>0</v>
      </c>
      <c r="N116">
        <v>252697.03</v>
      </c>
      <c r="O116">
        <v>305360.8</v>
      </c>
      <c r="P116">
        <v>219.04</v>
      </c>
      <c r="Q116">
        <v>0</v>
      </c>
      <c r="R116">
        <v>305579.84000000003</v>
      </c>
      <c r="S116">
        <v>0</v>
      </c>
      <c r="T116">
        <v>0</v>
      </c>
      <c r="U116">
        <v>0</v>
      </c>
      <c r="V116">
        <v>0</v>
      </c>
      <c r="W116" t="s">
        <v>187</v>
      </c>
      <c r="X116" t="str">
        <f t="shared" si="1"/>
        <v>oa-Allocation for oa at age 60-219.04 | ma-Allocation for ma at age 60-2299.92 | ra-Allocation for ra at age 60-219.04</v>
      </c>
      <c r="Y116" t="str" cm="1">
        <f t="array" ref="Y116:AA116">TRIM(_xlfn.TEXTSPLIT(X116,"|"))</f>
        <v>oa-Allocation for oa at age 60-219.04</v>
      </c>
      <c r="Z116" t="str">
        <v>ma-Allocation for ma at age 60-2299.92</v>
      </c>
      <c r="AA116" t="str">
        <v>ra-Allocation for ra at age 60-219.04</v>
      </c>
    </row>
    <row r="117" spans="1:31" x14ac:dyDescent="0.2">
      <c r="A117">
        <v>115</v>
      </c>
      <c r="B117" t="s">
        <v>192</v>
      </c>
      <c r="C117">
        <v>13905.8</v>
      </c>
      <c r="D117">
        <v>219.04</v>
      </c>
      <c r="E117">
        <v>0</v>
      </c>
      <c r="F117">
        <v>14124.84</v>
      </c>
      <c r="G117">
        <v>0</v>
      </c>
      <c r="H117">
        <v>0</v>
      </c>
      <c r="I117">
        <v>0</v>
      </c>
      <c r="J117">
        <v>0</v>
      </c>
      <c r="K117">
        <v>252697.03</v>
      </c>
      <c r="L117">
        <v>2299.92</v>
      </c>
      <c r="M117">
        <v>0</v>
      </c>
      <c r="N117">
        <v>254996.95</v>
      </c>
      <c r="O117">
        <v>305579.84000000003</v>
      </c>
      <c r="P117">
        <v>219.04</v>
      </c>
      <c r="Q117">
        <v>0</v>
      </c>
      <c r="R117">
        <v>305798.88</v>
      </c>
      <c r="S117">
        <v>0</v>
      </c>
      <c r="T117">
        <v>0</v>
      </c>
      <c r="U117">
        <v>0</v>
      </c>
      <c r="V117">
        <v>0</v>
      </c>
      <c r="W117" t="s">
        <v>187</v>
      </c>
      <c r="X117" t="str">
        <f t="shared" si="1"/>
        <v>oa-Allocation for oa at age 60-219.04 | ma-Allocation for ma at age 60-2299.92 | ra-Allocation for ra at age 60-219.04</v>
      </c>
      <c r="Y117" t="str" cm="1">
        <f t="array" ref="Y117:AA117">TRIM(_xlfn.TEXTSPLIT(X117,"|"))</f>
        <v>oa-Allocation for oa at age 60-219.04</v>
      </c>
      <c r="Z117" t="str">
        <v>ma-Allocation for ma at age 60-2299.92</v>
      </c>
      <c r="AA117" t="str">
        <v>ra-Allocation for ra at age 60-219.04</v>
      </c>
    </row>
    <row r="118" spans="1:31" x14ac:dyDescent="0.2">
      <c r="A118">
        <v>116</v>
      </c>
      <c r="B118" t="s">
        <v>193</v>
      </c>
      <c r="C118">
        <v>14124.84</v>
      </c>
      <c r="D118">
        <v>266.85000000000002</v>
      </c>
      <c r="E118">
        <v>0</v>
      </c>
      <c r="F118">
        <v>14391.69</v>
      </c>
      <c r="G118">
        <v>0</v>
      </c>
      <c r="H118">
        <v>0</v>
      </c>
      <c r="I118">
        <v>0</v>
      </c>
      <c r="J118">
        <v>0</v>
      </c>
      <c r="K118">
        <v>257296.87</v>
      </c>
      <c r="L118">
        <v>3157.58</v>
      </c>
      <c r="M118">
        <v>0</v>
      </c>
      <c r="N118">
        <v>257296.87</v>
      </c>
      <c r="O118">
        <v>306017.91999999998</v>
      </c>
      <c r="P118">
        <v>1289.0999999999999</v>
      </c>
      <c r="Q118">
        <v>0</v>
      </c>
      <c r="R118">
        <v>306017.91999999998</v>
      </c>
      <c r="S118">
        <v>0</v>
      </c>
      <c r="T118">
        <v>0</v>
      </c>
      <c r="U118">
        <v>0</v>
      </c>
      <c r="V118">
        <v>0</v>
      </c>
      <c r="W118" t="s">
        <v>194</v>
      </c>
      <c r="X118" t="str">
        <f t="shared" si="1"/>
        <v>ra-Interest for ra at age 60-1020.06 | ra-Extra Interest for ra at age 60-50.00 | ma-Interest for ra at age 60-857.66 | ma-Allocation for ma at age 60-2299.92 | ra-Allocation for ra at age 60-219.04 | oa-Allocation for oa at age 60-219.04 | oa-Interest for ra at age 60-47.81</v>
      </c>
      <c r="Y118" t="str" cm="1">
        <f t="array" ref="Y118:AE118">TRIM(_xlfn.TEXTSPLIT(X118,"|"))</f>
        <v>ra-Interest for ra at age 60-1020.06</v>
      </c>
      <c r="Z118" t="str">
        <v>ra-Extra Interest for ra at age 60-50.00</v>
      </c>
      <c r="AA118" t="str">
        <v>ma-Interest for ra at age 60-857.66</v>
      </c>
      <c r="AB118" t="str">
        <v>ma-Allocation for ma at age 60-2299.92</v>
      </c>
      <c r="AC118" t="str">
        <v>ra-Allocation for ra at age 60-219.04</v>
      </c>
      <c r="AD118" t="str">
        <v>oa-Allocation for oa at age 60-219.04</v>
      </c>
      <c r="AE118" t="str">
        <v>oa-Interest for ra at age 60-47.81</v>
      </c>
    </row>
    <row r="119" spans="1:31" x14ac:dyDescent="0.2">
      <c r="A119">
        <v>117</v>
      </c>
      <c r="B119" t="s">
        <v>195</v>
      </c>
      <c r="C119">
        <v>14391.69</v>
      </c>
      <c r="D119">
        <v>219.04</v>
      </c>
      <c r="E119">
        <v>0</v>
      </c>
      <c r="F119">
        <v>14610.73</v>
      </c>
      <c r="G119">
        <v>0</v>
      </c>
      <c r="H119">
        <v>0</v>
      </c>
      <c r="I119">
        <v>0</v>
      </c>
      <c r="J119">
        <v>0</v>
      </c>
      <c r="K119">
        <v>258154.53</v>
      </c>
      <c r="L119">
        <v>2299.92</v>
      </c>
      <c r="M119">
        <v>0</v>
      </c>
      <c r="N119">
        <v>260454.45</v>
      </c>
      <c r="O119">
        <v>307087.98</v>
      </c>
      <c r="P119">
        <v>219.04</v>
      </c>
      <c r="Q119">
        <v>0</v>
      </c>
      <c r="R119">
        <v>307307.02</v>
      </c>
      <c r="S119">
        <v>0</v>
      </c>
      <c r="T119">
        <v>0</v>
      </c>
      <c r="U119">
        <v>0</v>
      </c>
      <c r="V119">
        <v>0</v>
      </c>
      <c r="W119" t="s">
        <v>187</v>
      </c>
      <c r="X119" t="str">
        <f t="shared" si="1"/>
        <v>oa-Allocation for oa at age 60-219.04 | ma-Allocation for ma at age 60-2299.92 | ra-Allocation for ra at age 60-219.04</v>
      </c>
      <c r="Y119" t="str" cm="1">
        <f t="array" ref="Y119:AA119">TRIM(_xlfn.TEXTSPLIT(X119,"|"))</f>
        <v>oa-Allocation for oa at age 60-219.04</v>
      </c>
      <c r="Z119" t="str">
        <v>ma-Allocation for ma at age 60-2299.92</v>
      </c>
      <c r="AA119" t="str">
        <v>ra-Allocation for ra at age 60-219.04</v>
      </c>
    </row>
    <row r="120" spans="1:31" x14ac:dyDescent="0.2">
      <c r="A120">
        <v>118</v>
      </c>
      <c r="B120" t="s">
        <v>196</v>
      </c>
      <c r="C120">
        <v>14610.73</v>
      </c>
      <c r="D120">
        <v>219.04</v>
      </c>
      <c r="E120">
        <v>0</v>
      </c>
      <c r="F120">
        <v>14829.77</v>
      </c>
      <c r="G120">
        <v>0</v>
      </c>
      <c r="H120">
        <v>0</v>
      </c>
      <c r="I120">
        <v>0</v>
      </c>
      <c r="J120">
        <v>0</v>
      </c>
      <c r="K120">
        <v>260454.45</v>
      </c>
      <c r="L120">
        <v>2299.92</v>
      </c>
      <c r="M120">
        <v>0</v>
      </c>
      <c r="N120">
        <v>262754.37</v>
      </c>
      <c r="O120">
        <v>307307.02</v>
      </c>
      <c r="P120">
        <v>219.04</v>
      </c>
      <c r="Q120">
        <v>0</v>
      </c>
      <c r="R120">
        <v>307526.06</v>
      </c>
      <c r="S120">
        <v>0</v>
      </c>
      <c r="T120">
        <v>0</v>
      </c>
      <c r="U120">
        <v>0</v>
      </c>
      <c r="V120">
        <v>0</v>
      </c>
      <c r="W120" t="s">
        <v>187</v>
      </c>
      <c r="X120" t="str">
        <f t="shared" si="1"/>
        <v>oa-Allocation for oa at age 60-219.04 | ma-Allocation for ma at age 60-2299.92 | ra-Allocation for ra at age 60-219.04</v>
      </c>
      <c r="Y120" t="str" cm="1">
        <f t="array" ref="Y120:AA120">TRIM(_xlfn.TEXTSPLIT(X120,"|"))</f>
        <v>oa-Allocation for oa at age 60-219.04</v>
      </c>
      <c r="Z120" t="str">
        <v>ma-Allocation for ma at age 60-2299.92</v>
      </c>
      <c r="AA120" t="str">
        <v>ra-Allocation for ra at age 60-219.04</v>
      </c>
    </row>
    <row r="121" spans="1:31" x14ac:dyDescent="0.2">
      <c r="A121">
        <v>119</v>
      </c>
      <c r="B121" t="s">
        <v>197</v>
      </c>
      <c r="C121">
        <v>14829.77</v>
      </c>
      <c r="D121">
        <v>219.04</v>
      </c>
      <c r="E121">
        <v>0</v>
      </c>
      <c r="F121">
        <v>15048.81</v>
      </c>
      <c r="G121">
        <v>0</v>
      </c>
      <c r="H121">
        <v>0</v>
      </c>
      <c r="I121">
        <v>0</v>
      </c>
      <c r="J121">
        <v>0</v>
      </c>
      <c r="K121">
        <v>262754.37</v>
      </c>
      <c r="L121">
        <v>2299.92</v>
      </c>
      <c r="M121">
        <v>0</v>
      </c>
      <c r="N121">
        <v>265054.28999999998</v>
      </c>
      <c r="O121">
        <v>307526.06</v>
      </c>
      <c r="P121">
        <v>219.04</v>
      </c>
      <c r="Q121">
        <v>0</v>
      </c>
      <c r="R121">
        <v>307745.09999999998</v>
      </c>
      <c r="S121">
        <v>0</v>
      </c>
      <c r="T121">
        <v>0</v>
      </c>
      <c r="U121">
        <v>0</v>
      </c>
      <c r="V121">
        <v>0</v>
      </c>
      <c r="W121" t="s">
        <v>190</v>
      </c>
      <c r="X121" t="str">
        <f t="shared" si="1"/>
        <v>ra-Allocation for ra at age 60-219.04 | oa-Allocation for oa at age 60-219.04 | ma-Allocation for ma at age 60-2299.92</v>
      </c>
      <c r="Y121" t="str" cm="1">
        <f t="array" ref="Y121:AA121">TRIM(_xlfn.TEXTSPLIT(X121,"|"))</f>
        <v>ra-Allocation for ra at age 60-219.04</v>
      </c>
      <c r="Z121" t="str">
        <v>oa-Allocation for oa at age 60-219.04</v>
      </c>
      <c r="AA121" t="str">
        <v>ma-Allocation for ma at age 60-2299.92</v>
      </c>
    </row>
    <row r="122" spans="1:31" x14ac:dyDescent="0.2">
      <c r="A122">
        <v>120</v>
      </c>
      <c r="B122" t="s">
        <v>198</v>
      </c>
      <c r="C122">
        <v>15048.81</v>
      </c>
      <c r="D122">
        <v>219.04</v>
      </c>
      <c r="E122">
        <v>0</v>
      </c>
      <c r="F122">
        <v>15267.85</v>
      </c>
      <c r="G122">
        <v>0</v>
      </c>
      <c r="H122">
        <v>0</v>
      </c>
      <c r="I122">
        <v>0</v>
      </c>
      <c r="J122">
        <v>0</v>
      </c>
      <c r="K122">
        <v>265054.28999999998</v>
      </c>
      <c r="L122">
        <v>2299.92</v>
      </c>
      <c r="M122">
        <v>0</v>
      </c>
      <c r="N122">
        <v>267354.21000000002</v>
      </c>
      <c r="O122">
        <v>307745.09999999998</v>
      </c>
      <c r="P122">
        <v>219.04</v>
      </c>
      <c r="Q122">
        <v>0</v>
      </c>
      <c r="R122">
        <v>307964.14</v>
      </c>
      <c r="S122">
        <v>0</v>
      </c>
      <c r="T122">
        <v>0</v>
      </c>
      <c r="U122">
        <v>0</v>
      </c>
      <c r="V122">
        <v>0</v>
      </c>
      <c r="W122" t="s">
        <v>187</v>
      </c>
      <c r="X122" t="str">
        <f t="shared" si="1"/>
        <v>oa-Allocation for oa at age 60-219.04 | ma-Allocation for ma at age 60-2299.92 | ra-Allocation for ra at age 60-219.04</v>
      </c>
      <c r="Y122" t="str" cm="1">
        <f t="array" ref="Y122:AA122">TRIM(_xlfn.TEXTSPLIT(X122,"|"))</f>
        <v>oa-Allocation for oa at age 60-219.04</v>
      </c>
      <c r="Z122" t="str">
        <v>ma-Allocation for ma at age 60-2299.92</v>
      </c>
      <c r="AA122" t="str">
        <v>ra-Allocation for ra at age 60-219.04</v>
      </c>
    </row>
    <row r="123" spans="1:31" x14ac:dyDescent="0.2">
      <c r="A123">
        <v>121</v>
      </c>
      <c r="B123" t="s">
        <v>199</v>
      </c>
      <c r="C123">
        <v>15267.85</v>
      </c>
      <c r="D123">
        <v>219.04</v>
      </c>
      <c r="E123">
        <v>0</v>
      </c>
      <c r="F123">
        <v>15486.89</v>
      </c>
      <c r="G123">
        <v>0</v>
      </c>
      <c r="H123">
        <v>0</v>
      </c>
      <c r="I123">
        <v>0</v>
      </c>
      <c r="J123">
        <v>0</v>
      </c>
      <c r="K123">
        <v>267354.21000000002</v>
      </c>
      <c r="L123">
        <v>2299.92</v>
      </c>
      <c r="M123">
        <v>0</v>
      </c>
      <c r="N123">
        <v>269654.13</v>
      </c>
      <c r="O123">
        <v>307964.14</v>
      </c>
      <c r="P123">
        <v>219.04</v>
      </c>
      <c r="Q123">
        <v>0</v>
      </c>
      <c r="R123">
        <v>308183.18</v>
      </c>
      <c r="S123">
        <v>0</v>
      </c>
      <c r="T123">
        <v>0</v>
      </c>
      <c r="U123">
        <v>0</v>
      </c>
      <c r="V123">
        <v>0</v>
      </c>
      <c r="W123" t="s">
        <v>190</v>
      </c>
      <c r="X123" t="str">
        <f t="shared" si="1"/>
        <v>ra-Allocation for ra at age 60-219.04 | oa-Allocation for oa at age 60-219.04 | ma-Allocation for ma at age 60-2299.92</v>
      </c>
      <c r="Y123" t="str" cm="1">
        <f t="array" ref="Y123:AA123">TRIM(_xlfn.TEXTSPLIT(X123,"|"))</f>
        <v>ra-Allocation for ra at age 60-219.04</v>
      </c>
      <c r="Z123" t="str">
        <v>oa-Allocation for oa at age 60-219.04</v>
      </c>
      <c r="AA123" t="str">
        <v>ma-Allocation for ma at age 60-2299.92</v>
      </c>
    </row>
    <row r="124" spans="1:31" x14ac:dyDescent="0.2">
      <c r="A124">
        <v>122</v>
      </c>
      <c r="B124" t="s">
        <v>200</v>
      </c>
      <c r="C124">
        <v>15486.89</v>
      </c>
      <c r="D124">
        <v>219.04</v>
      </c>
      <c r="E124">
        <v>0</v>
      </c>
      <c r="F124">
        <v>15705.93</v>
      </c>
      <c r="G124">
        <v>0</v>
      </c>
      <c r="H124">
        <v>0</v>
      </c>
      <c r="I124">
        <v>0</v>
      </c>
      <c r="J124">
        <v>0</v>
      </c>
      <c r="K124">
        <v>269654.13</v>
      </c>
      <c r="L124">
        <v>2299.92</v>
      </c>
      <c r="M124">
        <v>0</v>
      </c>
      <c r="N124">
        <v>271954.05</v>
      </c>
      <c r="O124">
        <v>308183.18</v>
      </c>
      <c r="P124">
        <v>219.04</v>
      </c>
      <c r="Q124">
        <v>0</v>
      </c>
      <c r="R124">
        <v>308402.21999999997</v>
      </c>
      <c r="S124">
        <v>0</v>
      </c>
      <c r="T124">
        <v>0</v>
      </c>
      <c r="U124">
        <v>0</v>
      </c>
      <c r="V124">
        <v>0</v>
      </c>
      <c r="W124" t="s">
        <v>201</v>
      </c>
      <c r="X124" t="str">
        <f t="shared" si="1"/>
        <v>ma-Allocation for ma at age 60-2299.92 | ra-Allocation for ra at age 60-219.04 | oa-Allocation for oa at age 60-219.04</v>
      </c>
      <c r="Y124" t="str" cm="1">
        <f t="array" ref="Y124:AA124">TRIM(_xlfn.TEXTSPLIT(X124,"|"))</f>
        <v>ma-Allocation for ma at age 60-2299.92</v>
      </c>
      <c r="Z124" t="str">
        <v>ra-Allocation for ra at age 60-219.04</v>
      </c>
      <c r="AA124" t="str">
        <v>oa-Allocation for oa at age 60-219.04</v>
      </c>
    </row>
    <row r="125" spans="1:31" x14ac:dyDescent="0.2">
      <c r="A125">
        <v>123</v>
      </c>
      <c r="B125" t="s">
        <v>202</v>
      </c>
      <c r="C125">
        <v>15705.93</v>
      </c>
      <c r="D125">
        <v>219.04</v>
      </c>
      <c r="E125">
        <v>0</v>
      </c>
      <c r="F125">
        <v>15924.97</v>
      </c>
      <c r="G125">
        <v>0</v>
      </c>
      <c r="H125">
        <v>0</v>
      </c>
      <c r="I125">
        <v>0</v>
      </c>
      <c r="J125">
        <v>0</v>
      </c>
      <c r="K125">
        <v>271954.05</v>
      </c>
      <c r="L125">
        <v>2299.92</v>
      </c>
      <c r="M125">
        <v>0</v>
      </c>
      <c r="N125">
        <v>274253.96999999997</v>
      </c>
      <c r="O125">
        <v>308402.21999999997</v>
      </c>
      <c r="P125">
        <v>219.04</v>
      </c>
      <c r="Q125">
        <v>0</v>
      </c>
      <c r="R125">
        <v>308621.26</v>
      </c>
      <c r="S125">
        <v>0</v>
      </c>
      <c r="T125">
        <v>0</v>
      </c>
      <c r="U125">
        <v>0</v>
      </c>
      <c r="V125">
        <v>0</v>
      </c>
      <c r="W125" t="s">
        <v>203</v>
      </c>
      <c r="X125" t="str">
        <f t="shared" si="1"/>
        <v>ra-Allocation for ra at age 61-219.04 | oa-Allocation for oa at age 61-219.04 | ma-Allocation for ma at age 61-2299.92</v>
      </c>
      <c r="Y125" t="str" cm="1">
        <f t="array" ref="Y125:AA125">TRIM(_xlfn.TEXTSPLIT(X125,"|"))</f>
        <v>ra-Allocation for ra at age 61-219.04</v>
      </c>
      <c r="Z125" t="str">
        <v>oa-Allocation for oa at age 61-219.04</v>
      </c>
      <c r="AA125" t="str">
        <v>ma-Allocation for ma at age 61-2299.92</v>
      </c>
    </row>
    <row r="126" spans="1:31" x14ac:dyDescent="0.2">
      <c r="A126">
        <v>124</v>
      </c>
      <c r="B126" t="s">
        <v>204</v>
      </c>
      <c r="C126">
        <v>15924.97</v>
      </c>
      <c r="D126">
        <v>219.04</v>
      </c>
      <c r="E126">
        <v>0</v>
      </c>
      <c r="F126">
        <v>16144.01</v>
      </c>
      <c r="G126">
        <v>0</v>
      </c>
      <c r="H126">
        <v>0</v>
      </c>
      <c r="I126">
        <v>0</v>
      </c>
      <c r="J126">
        <v>0</v>
      </c>
      <c r="K126">
        <v>274253.96999999997</v>
      </c>
      <c r="L126">
        <v>2299.92</v>
      </c>
      <c r="M126">
        <v>0</v>
      </c>
      <c r="N126">
        <v>276553.89</v>
      </c>
      <c r="O126">
        <v>308621.26</v>
      </c>
      <c r="P126">
        <v>219.04</v>
      </c>
      <c r="Q126">
        <v>0</v>
      </c>
      <c r="R126">
        <v>308840.3</v>
      </c>
      <c r="S126">
        <v>0</v>
      </c>
      <c r="T126">
        <v>0</v>
      </c>
      <c r="U126">
        <v>0</v>
      </c>
      <c r="V126">
        <v>0</v>
      </c>
      <c r="W126" t="s">
        <v>205</v>
      </c>
      <c r="X126" t="str">
        <f t="shared" si="1"/>
        <v>oa-Allocation for oa at age 61-219.04 | ma-Allocation for ma at age 61-2299.92 | ra-Allocation for ra at age 61-219.04</v>
      </c>
      <c r="Y126" t="str" cm="1">
        <f t="array" ref="Y126:AA126">TRIM(_xlfn.TEXTSPLIT(X126,"|"))</f>
        <v>oa-Allocation for oa at age 61-219.04</v>
      </c>
      <c r="Z126" t="str">
        <v>ma-Allocation for ma at age 61-2299.92</v>
      </c>
      <c r="AA126" t="str">
        <v>ra-Allocation for ra at age 61-219.04</v>
      </c>
    </row>
    <row r="127" spans="1:31" x14ac:dyDescent="0.2">
      <c r="A127">
        <v>125</v>
      </c>
      <c r="B127" t="s">
        <v>206</v>
      </c>
      <c r="C127">
        <v>16144.01</v>
      </c>
      <c r="D127">
        <v>219.04</v>
      </c>
      <c r="E127">
        <v>0</v>
      </c>
      <c r="F127">
        <v>16363.05</v>
      </c>
      <c r="G127">
        <v>0</v>
      </c>
      <c r="H127">
        <v>0</v>
      </c>
      <c r="I127">
        <v>0</v>
      </c>
      <c r="J127">
        <v>0</v>
      </c>
      <c r="K127">
        <v>276553.89</v>
      </c>
      <c r="L127">
        <v>2299.92</v>
      </c>
      <c r="M127">
        <v>0</v>
      </c>
      <c r="N127">
        <v>278853.81</v>
      </c>
      <c r="O127">
        <v>308840.3</v>
      </c>
      <c r="P127">
        <v>219.04</v>
      </c>
      <c r="Q127">
        <v>0</v>
      </c>
      <c r="R127">
        <v>309059.34000000003</v>
      </c>
      <c r="S127">
        <v>0</v>
      </c>
      <c r="T127">
        <v>0</v>
      </c>
      <c r="U127">
        <v>0</v>
      </c>
      <c r="V127">
        <v>0</v>
      </c>
      <c r="W127" t="s">
        <v>205</v>
      </c>
      <c r="X127" t="str">
        <f t="shared" si="1"/>
        <v>oa-Allocation for oa at age 61-219.04 | ma-Allocation for ma at age 61-2299.92 | ra-Allocation for ra at age 61-219.04</v>
      </c>
      <c r="Y127" t="str" cm="1">
        <f t="array" ref="Y127:AA127">TRIM(_xlfn.TEXTSPLIT(X127,"|"))</f>
        <v>oa-Allocation for oa at age 61-219.04</v>
      </c>
      <c r="Z127" t="str">
        <v>ma-Allocation for ma at age 61-2299.92</v>
      </c>
      <c r="AA127" t="str">
        <v>ra-Allocation for ra at age 61-219.04</v>
      </c>
    </row>
    <row r="128" spans="1:31" x14ac:dyDescent="0.2">
      <c r="A128">
        <v>126</v>
      </c>
      <c r="B128" t="s">
        <v>207</v>
      </c>
      <c r="C128">
        <v>16363.05</v>
      </c>
      <c r="D128">
        <v>219.04</v>
      </c>
      <c r="E128">
        <v>0</v>
      </c>
      <c r="F128">
        <v>16582.09</v>
      </c>
      <c r="G128">
        <v>0</v>
      </c>
      <c r="H128">
        <v>0</v>
      </c>
      <c r="I128">
        <v>0</v>
      </c>
      <c r="J128">
        <v>0</v>
      </c>
      <c r="K128">
        <v>278853.81</v>
      </c>
      <c r="L128">
        <v>2299.92</v>
      </c>
      <c r="M128">
        <v>0</v>
      </c>
      <c r="N128">
        <v>281153.73</v>
      </c>
      <c r="O128">
        <v>309059.34000000003</v>
      </c>
      <c r="P128">
        <v>219.04</v>
      </c>
      <c r="Q128">
        <v>0</v>
      </c>
      <c r="R128">
        <v>309278.38</v>
      </c>
      <c r="S128">
        <v>0</v>
      </c>
      <c r="T128">
        <v>0</v>
      </c>
      <c r="U128">
        <v>0</v>
      </c>
      <c r="V128">
        <v>0</v>
      </c>
      <c r="W128" t="s">
        <v>205</v>
      </c>
      <c r="X128" t="str">
        <f t="shared" si="1"/>
        <v>oa-Allocation for oa at age 61-219.04 | ma-Allocation for ma at age 61-2299.92 | ra-Allocation for ra at age 61-219.04</v>
      </c>
      <c r="Y128" t="str" cm="1">
        <f t="array" ref="Y128:AA128">TRIM(_xlfn.TEXTSPLIT(X128,"|"))</f>
        <v>oa-Allocation for oa at age 61-219.04</v>
      </c>
      <c r="Z128" t="str">
        <v>ma-Allocation for ma at age 61-2299.92</v>
      </c>
      <c r="AA128" t="str">
        <v>ra-Allocation for ra at age 61-219.04</v>
      </c>
    </row>
    <row r="129" spans="1:31" x14ac:dyDescent="0.2">
      <c r="A129">
        <v>127</v>
      </c>
      <c r="B129" t="s">
        <v>208</v>
      </c>
      <c r="C129">
        <v>16582.09</v>
      </c>
      <c r="D129">
        <v>219.04</v>
      </c>
      <c r="E129">
        <v>0</v>
      </c>
      <c r="F129">
        <v>16801.13</v>
      </c>
      <c r="G129">
        <v>0</v>
      </c>
      <c r="H129">
        <v>0</v>
      </c>
      <c r="I129">
        <v>0</v>
      </c>
      <c r="J129">
        <v>0</v>
      </c>
      <c r="K129">
        <v>281153.73</v>
      </c>
      <c r="L129">
        <v>2299.92</v>
      </c>
      <c r="M129">
        <v>0</v>
      </c>
      <c r="N129">
        <v>283453.65000000002</v>
      </c>
      <c r="O129">
        <v>309278.38</v>
      </c>
      <c r="P129">
        <v>219.04</v>
      </c>
      <c r="Q129">
        <v>0</v>
      </c>
      <c r="R129">
        <v>309497.42</v>
      </c>
      <c r="S129">
        <v>0</v>
      </c>
      <c r="T129">
        <v>0</v>
      </c>
      <c r="U129">
        <v>0</v>
      </c>
      <c r="V129">
        <v>0</v>
      </c>
      <c r="W129" t="s">
        <v>203</v>
      </c>
      <c r="X129" t="str">
        <f t="shared" si="1"/>
        <v>ra-Allocation for ra at age 61-219.04 | oa-Allocation for oa at age 61-219.04 | ma-Allocation for ma at age 61-2299.92</v>
      </c>
      <c r="Y129" t="str" cm="1">
        <f t="array" ref="Y129:AA129">TRIM(_xlfn.TEXTSPLIT(X129,"|"))</f>
        <v>ra-Allocation for ra at age 61-219.04</v>
      </c>
      <c r="Z129" t="str">
        <v>oa-Allocation for oa at age 61-219.04</v>
      </c>
      <c r="AA129" t="str">
        <v>ma-Allocation for ma at age 61-2299.92</v>
      </c>
    </row>
    <row r="130" spans="1:31" x14ac:dyDescent="0.2">
      <c r="A130">
        <v>128</v>
      </c>
      <c r="B130" t="s">
        <v>209</v>
      </c>
      <c r="C130">
        <v>16801.13</v>
      </c>
      <c r="D130">
        <v>275.77</v>
      </c>
      <c r="E130">
        <v>0</v>
      </c>
      <c r="F130">
        <v>17076.900000000001</v>
      </c>
      <c r="G130">
        <v>0</v>
      </c>
      <c r="H130">
        <v>0</v>
      </c>
      <c r="I130">
        <v>0</v>
      </c>
      <c r="J130">
        <v>0</v>
      </c>
      <c r="K130">
        <v>283453.65000000002</v>
      </c>
      <c r="L130">
        <v>3252.43</v>
      </c>
      <c r="M130">
        <v>0</v>
      </c>
      <c r="N130">
        <v>286706.08</v>
      </c>
      <c r="O130">
        <v>310748.84999999998</v>
      </c>
      <c r="P130">
        <v>1301.43</v>
      </c>
      <c r="Q130">
        <v>0</v>
      </c>
      <c r="R130">
        <v>310748.84999999998</v>
      </c>
      <c r="S130">
        <v>0</v>
      </c>
      <c r="T130">
        <v>0</v>
      </c>
      <c r="U130">
        <v>0</v>
      </c>
      <c r="V130">
        <v>0</v>
      </c>
      <c r="W130" t="s">
        <v>210</v>
      </c>
      <c r="X130" t="str">
        <f t="shared" si="1"/>
        <v>ra-Extra Interest for ra at age 61-50.00 | oa-Allocation for oa at age 61-219.04 | ma-Allocation for ma at age 61-2299.92 | ra-Allocation for ra at age 61-219.04 | oa-Interest for ra at age 61-56.73 | ma-Interest for ra at age 61-952.51 | ra-Interest for ra at age 61-1032.39</v>
      </c>
      <c r="Y130" t="str" cm="1">
        <f t="array" ref="Y130:AE130">TRIM(_xlfn.TEXTSPLIT(X130,"|"))</f>
        <v>ra-Extra Interest for ra at age 61-50.00</v>
      </c>
      <c r="Z130" t="str">
        <v>oa-Allocation for oa at age 61-219.04</v>
      </c>
      <c r="AA130" t="str">
        <v>ma-Allocation for ma at age 61-2299.92</v>
      </c>
      <c r="AB130" t="str">
        <v>ra-Allocation for ra at age 61-219.04</v>
      </c>
      <c r="AC130" t="str">
        <v>oa-Interest for ra at age 61-56.73</v>
      </c>
      <c r="AD130" t="str">
        <v>ma-Interest for ra at age 61-952.51</v>
      </c>
      <c r="AE130" t="str">
        <v>ra-Interest for ra at age 61-1032.39</v>
      </c>
    </row>
    <row r="131" spans="1:31" x14ac:dyDescent="0.2">
      <c r="A131">
        <v>129</v>
      </c>
      <c r="B131" t="s">
        <v>211</v>
      </c>
      <c r="C131">
        <v>17076.900000000001</v>
      </c>
      <c r="D131">
        <v>219.04</v>
      </c>
      <c r="E131">
        <v>0</v>
      </c>
      <c r="F131">
        <v>17295.939999999999</v>
      </c>
      <c r="G131">
        <v>0</v>
      </c>
      <c r="H131">
        <v>0</v>
      </c>
      <c r="I131">
        <v>0</v>
      </c>
      <c r="J131">
        <v>0</v>
      </c>
      <c r="K131">
        <v>286706.08</v>
      </c>
      <c r="L131">
        <v>2299.92</v>
      </c>
      <c r="M131">
        <v>0</v>
      </c>
      <c r="N131">
        <v>289006</v>
      </c>
      <c r="O131">
        <v>310798.84999999998</v>
      </c>
      <c r="P131">
        <v>219.04</v>
      </c>
      <c r="Q131">
        <v>0</v>
      </c>
      <c r="R131">
        <v>311017.89</v>
      </c>
      <c r="S131">
        <v>0</v>
      </c>
      <c r="T131">
        <v>0</v>
      </c>
      <c r="U131">
        <v>0</v>
      </c>
      <c r="V131">
        <v>0</v>
      </c>
      <c r="W131" t="s">
        <v>203</v>
      </c>
      <c r="X131" t="str">
        <f t="shared" ref="X131:X194" si="2">TRIM(W131)</f>
        <v>ra-Allocation for ra at age 61-219.04 | oa-Allocation for oa at age 61-219.04 | ma-Allocation for ma at age 61-2299.92</v>
      </c>
      <c r="Y131" t="str" cm="1">
        <f t="array" ref="Y131:AA131">TRIM(_xlfn.TEXTSPLIT(X131,"|"))</f>
        <v>ra-Allocation for ra at age 61-219.04</v>
      </c>
      <c r="Z131" t="str">
        <v>oa-Allocation for oa at age 61-219.04</v>
      </c>
      <c r="AA131" t="str">
        <v>ma-Allocation for ma at age 61-2299.92</v>
      </c>
    </row>
    <row r="132" spans="1:31" x14ac:dyDescent="0.2">
      <c r="A132">
        <v>130</v>
      </c>
      <c r="B132" t="s">
        <v>212</v>
      </c>
      <c r="C132">
        <v>17295.939999999999</v>
      </c>
      <c r="D132">
        <v>219.04</v>
      </c>
      <c r="E132">
        <v>0</v>
      </c>
      <c r="F132">
        <v>17514.98</v>
      </c>
      <c r="G132">
        <v>0</v>
      </c>
      <c r="H132">
        <v>0</v>
      </c>
      <c r="I132">
        <v>0</v>
      </c>
      <c r="J132">
        <v>0</v>
      </c>
      <c r="K132">
        <v>289006</v>
      </c>
      <c r="L132">
        <v>2299.92</v>
      </c>
      <c r="M132">
        <v>0</v>
      </c>
      <c r="N132">
        <v>291305.92</v>
      </c>
      <c r="O132">
        <v>311017.89</v>
      </c>
      <c r="P132">
        <v>219.04</v>
      </c>
      <c r="Q132">
        <v>0</v>
      </c>
      <c r="R132">
        <v>311236.93</v>
      </c>
      <c r="S132">
        <v>0</v>
      </c>
      <c r="T132">
        <v>0</v>
      </c>
      <c r="U132">
        <v>0</v>
      </c>
      <c r="V132">
        <v>0</v>
      </c>
      <c r="W132" t="s">
        <v>205</v>
      </c>
      <c r="X132" t="str">
        <f t="shared" si="2"/>
        <v>oa-Allocation for oa at age 61-219.04 | ma-Allocation for ma at age 61-2299.92 | ra-Allocation for ra at age 61-219.04</v>
      </c>
      <c r="Y132" t="str" cm="1">
        <f t="array" ref="Y132:AA132">TRIM(_xlfn.TEXTSPLIT(X132,"|"))</f>
        <v>oa-Allocation for oa at age 61-219.04</v>
      </c>
      <c r="Z132" t="str">
        <v>ma-Allocation for ma at age 61-2299.92</v>
      </c>
      <c r="AA132" t="str">
        <v>ra-Allocation for ra at age 61-219.04</v>
      </c>
    </row>
    <row r="133" spans="1:31" x14ac:dyDescent="0.2">
      <c r="A133">
        <v>131</v>
      </c>
      <c r="B133" t="s">
        <v>213</v>
      </c>
      <c r="C133">
        <v>17514.98</v>
      </c>
      <c r="D133">
        <v>219.04</v>
      </c>
      <c r="E133">
        <v>0</v>
      </c>
      <c r="F133">
        <v>17734.02</v>
      </c>
      <c r="G133">
        <v>0</v>
      </c>
      <c r="H133">
        <v>0</v>
      </c>
      <c r="I133">
        <v>0</v>
      </c>
      <c r="J133">
        <v>0</v>
      </c>
      <c r="K133">
        <v>291305.92</v>
      </c>
      <c r="L133">
        <v>2299.92</v>
      </c>
      <c r="M133">
        <v>0</v>
      </c>
      <c r="N133">
        <v>293605.84000000003</v>
      </c>
      <c r="O133">
        <v>311236.93</v>
      </c>
      <c r="P133">
        <v>219.04</v>
      </c>
      <c r="Q133">
        <v>0</v>
      </c>
      <c r="R133">
        <v>311455.96999999997</v>
      </c>
      <c r="S133">
        <v>0</v>
      </c>
      <c r="T133">
        <v>0</v>
      </c>
      <c r="U133">
        <v>0</v>
      </c>
      <c r="V133">
        <v>0</v>
      </c>
      <c r="W133" t="s">
        <v>205</v>
      </c>
      <c r="X133" t="str">
        <f t="shared" si="2"/>
        <v>oa-Allocation for oa at age 61-219.04 | ma-Allocation for ma at age 61-2299.92 | ra-Allocation for ra at age 61-219.04</v>
      </c>
      <c r="Y133" t="str" cm="1">
        <f t="array" ref="Y133:AA133">TRIM(_xlfn.TEXTSPLIT(X133,"|"))</f>
        <v>oa-Allocation for oa at age 61-219.04</v>
      </c>
      <c r="Z133" t="str">
        <v>ma-Allocation for ma at age 61-2299.92</v>
      </c>
      <c r="AA133" t="str">
        <v>ra-Allocation for ra at age 61-219.04</v>
      </c>
    </row>
    <row r="134" spans="1:31" x14ac:dyDescent="0.2">
      <c r="A134">
        <v>132</v>
      </c>
      <c r="B134" t="s">
        <v>214</v>
      </c>
      <c r="C134">
        <v>17734.02</v>
      </c>
      <c r="D134">
        <v>219.04</v>
      </c>
      <c r="E134">
        <v>0</v>
      </c>
      <c r="F134">
        <v>17953.060000000001</v>
      </c>
      <c r="G134">
        <v>0</v>
      </c>
      <c r="H134">
        <v>0</v>
      </c>
      <c r="I134">
        <v>0</v>
      </c>
      <c r="J134">
        <v>0</v>
      </c>
      <c r="K134">
        <v>293605.84000000003</v>
      </c>
      <c r="L134">
        <v>2299.92</v>
      </c>
      <c r="M134">
        <v>0</v>
      </c>
      <c r="N134">
        <v>295905.76</v>
      </c>
      <c r="O134">
        <v>311455.96999999997</v>
      </c>
      <c r="P134">
        <v>219.04</v>
      </c>
      <c r="Q134">
        <v>0</v>
      </c>
      <c r="R134">
        <v>311675.01</v>
      </c>
      <c r="S134">
        <v>0</v>
      </c>
      <c r="T134">
        <v>0</v>
      </c>
      <c r="U134">
        <v>0</v>
      </c>
      <c r="V134">
        <v>0</v>
      </c>
      <c r="W134" t="s">
        <v>215</v>
      </c>
      <c r="X134" t="str">
        <f t="shared" si="2"/>
        <v>ra-Allocation for ra at age 61-219.04 | ma-Allocation for ma at age 61-2299.92 | oa-Allocation for oa at age 61-219.04</v>
      </c>
      <c r="Y134" t="str" cm="1">
        <f t="array" ref="Y134:AA134">TRIM(_xlfn.TEXTSPLIT(X134,"|"))</f>
        <v>ra-Allocation for ra at age 61-219.04</v>
      </c>
      <c r="Z134" t="str">
        <v>ma-Allocation for ma at age 61-2299.92</v>
      </c>
      <c r="AA134" t="str">
        <v>oa-Allocation for oa at age 61-219.04</v>
      </c>
    </row>
    <row r="135" spans="1:31" x14ac:dyDescent="0.2">
      <c r="A135">
        <v>133</v>
      </c>
      <c r="B135" t="s">
        <v>216</v>
      </c>
      <c r="C135">
        <v>17953.060000000001</v>
      </c>
      <c r="D135">
        <v>219.04</v>
      </c>
      <c r="E135">
        <v>0</v>
      </c>
      <c r="F135">
        <v>18172.099999999999</v>
      </c>
      <c r="G135">
        <v>0</v>
      </c>
      <c r="H135">
        <v>0</v>
      </c>
      <c r="I135">
        <v>0</v>
      </c>
      <c r="J135">
        <v>0</v>
      </c>
      <c r="K135">
        <v>295905.76</v>
      </c>
      <c r="L135">
        <v>2299.92</v>
      </c>
      <c r="M135">
        <v>0</v>
      </c>
      <c r="N135">
        <v>298205.68</v>
      </c>
      <c r="O135">
        <v>311675.01</v>
      </c>
      <c r="P135">
        <v>219.04</v>
      </c>
      <c r="Q135">
        <v>0</v>
      </c>
      <c r="R135">
        <v>311894.05</v>
      </c>
      <c r="S135">
        <v>0</v>
      </c>
      <c r="T135">
        <v>0</v>
      </c>
      <c r="U135">
        <v>0</v>
      </c>
      <c r="V135">
        <v>0</v>
      </c>
      <c r="W135" t="s">
        <v>205</v>
      </c>
      <c r="X135" t="str">
        <f t="shared" si="2"/>
        <v>oa-Allocation for oa at age 61-219.04 | ma-Allocation for ma at age 61-2299.92 | ra-Allocation for ra at age 61-219.04</v>
      </c>
      <c r="Y135" t="str" cm="1">
        <f t="array" ref="Y135:AA135">TRIM(_xlfn.TEXTSPLIT(X135,"|"))</f>
        <v>oa-Allocation for oa at age 61-219.04</v>
      </c>
      <c r="Z135" t="str">
        <v>ma-Allocation for ma at age 61-2299.92</v>
      </c>
      <c r="AA135" t="str">
        <v>ra-Allocation for ra at age 61-219.04</v>
      </c>
    </row>
    <row r="136" spans="1:31" x14ac:dyDescent="0.2">
      <c r="A136">
        <v>134</v>
      </c>
      <c r="B136" t="s">
        <v>217</v>
      </c>
      <c r="C136">
        <v>18172.099999999999</v>
      </c>
      <c r="D136">
        <v>219.04</v>
      </c>
      <c r="E136">
        <v>0</v>
      </c>
      <c r="F136">
        <v>18391.14</v>
      </c>
      <c r="G136">
        <v>0</v>
      </c>
      <c r="H136">
        <v>0</v>
      </c>
      <c r="I136">
        <v>0</v>
      </c>
      <c r="J136">
        <v>0</v>
      </c>
      <c r="K136">
        <v>298205.68</v>
      </c>
      <c r="L136">
        <v>2299.92</v>
      </c>
      <c r="M136">
        <v>0</v>
      </c>
      <c r="N136">
        <v>300505.59999999998</v>
      </c>
      <c r="O136">
        <v>311894.05</v>
      </c>
      <c r="P136">
        <v>219.04</v>
      </c>
      <c r="Q136">
        <v>0</v>
      </c>
      <c r="R136">
        <v>312113.09000000003</v>
      </c>
      <c r="S136">
        <v>0</v>
      </c>
      <c r="T136">
        <v>0</v>
      </c>
      <c r="U136">
        <v>0</v>
      </c>
      <c r="V136">
        <v>0</v>
      </c>
      <c r="W136" t="s">
        <v>205</v>
      </c>
      <c r="X136" t="str">
        <f t="shared" si="2"/>
        <v>oa-Allocation for oa at age 61-219.04 | ma-Allocation for ma at age 61-2299.92 | ra-Allocation for ra at age 61-219.04</v>
      </c>
      <c r="Y136" t="str" cm="1">
        <f t="array" ref="Y136:AA136">TRIM(_xlfn.TEXTSPLIT(X136,"|"))</f>
        <v>oa-Allocation for oa at age 61-219.04</v>
      </c>
      <c r="Z136" t="str">
        <v>ma-Allocation for ma at age 61-2299.92</v>
      </c>
      <c r="AA136" t="str">
        <v>ra-Allocation for ra at age 61-219.04</v>
      </c>
    </row>
    <row r="137" spans="1:31" x14ac:dyDescent="0.2">
      <c r="A137">
        <v>135</v>
      </c>
      <c r="B137" t="s">
        <v>218</v>
      </c>
      <c r="C137">
        <v>18391.14</v>
      </c>
      <c r="D137">
        <v>219.04</v>
      </c>
      <c r="E137">
        <v>0</v>
      </c>
      <c r="F137">
        <v>18610.18</v>
      </c>
      <c r="G137">
        <v>0</v>
      </c>
      <c r="H137">
        <v>0</v>
      </c>
      <c r="I137">
        <v>0</v>
      </c>
      <c r="J137">
        <v>0</v>
      </c>
      <c r="K137">
        <v>300505.59999999998</v>
      </c>
      <c r="L137">
        <v>2299.92</v>
      </c>
      <c r="M137">
        <v>0</v>
      </c>
      <c r="N137">
        <v>302805.52</v>
      </c>
      <c r="O137">
        <v>312113.09000000003</v>
      </c>
      <c r="P137">
        <v>219.04</v>
      </c>
      <c r="Q137">
        <v>0</v>
      </c>
      <c r="R137">
        <v>312332.13</v>
      </c>
      <c r="S137">
        <v>0</v>
      </c>
      <c r="T137">
        <v>0</v>
      </c>
      <c r="U137">
        <v>0</v>
      </c>
      <c r="V137">
        <v>0</v>
      </c>
      <c r="W137" t="s">
        <v>219</v>
      </c>
      <c r="X137" t="str">
        <f t="shared" si="2"/>
        <v>ma-Allocation for ma at age 62-2299.92 | ra-Allocation for ra at age 62-219.04 | oa-Allocation for oa at age 62-219.04</v>
      </c>
      <c r="Y137" t="str" cm="1">
        <f t="array" ref="Y137:AA137">TRIM(_xlfn.TEXTSPLIT(X137,"|"))</f>
        <v>ma-Allocation for ma at age 62-2299.92</v>
      </c>
      <c r="Z137" t="str">
        <v>ra-Allocation for ra at age 62-219.04</v>
      </c>
      <c r="AA137" t="str">
        <v>oa-Allocation for oa at age 62-219.04</v>
      </c>
    </row>
    <row r="138" spans="1:31" x14ac:dyDescent="0.2">
      <c r="A138">
        <v>136</v>
      </c>
      <c r="B138" t="s">
        <v>220</v>
      </c>
      <c r="C138">
        <v>18610.18</v>
      </c>
      <c r="D138">
        <v>219.04</v>
      </c>
      <c r="E138">
        <v>0</v>
      </c>
      <c r="F138">
        <v>18829.22</v>
      </c>
      <c r="G138">
        <v>0</v>
      </c>
      <c r="H138">
        <v>0</v>
      </c>
      <c r="I138">
        <v>0</v>
      </c>
      <c r="J138">
        <v>0</v>
      </c>
      <c r="K138">
        <v>302805.52</v>
      </c>
      <c r="L138">
        <v>2299.92</v>
      </c>
      <c r="M138">
        <v>0</v>
      </c>
      <c r="N138">
        <v>305105.44</v>
      </c>
      <c r="O138">
        <v>312332.13</v>
      </c>
      <c r="P138">
        <v>219.04</v>
      </c>
      <c r="Q138">
        <v>0</v>
      </c>
      <c r="R138">
        <v>312551.17</v>
      </c>
      <c r="S138">
        <v>0</v>
      </c>
      <c r="T138">
        <v>0</v>
      </c>
      <c r="U138">
        <v>0</v>
      </c>
      <c r="V138">
        <v>0</v>
      </c>
      <c r="W138" t="s">
        <v>221</v>
      </c>
      <c r="X138" t="str">
        <f t="shared" si="2"/>
        <v>ra-Allocation for ra at age 62-219.04 | ma-Allocation for ma at age 62-2299.92 | oa-Allocation for oa at age 62-219.04</v>
      </c>
      <c r="Y138" t="str" cm="1">
        <f t="array" ref="Y138:AA138">TRIM(_xlfn.TEXTSPLIT(X138,"|"))</f>
        <v>ra-Allocation for ra at age 62-219.04</v>
      </c>
      <c r="Z138" t="str">
        <v>ma-Allocation for ma at age 62-2299.92</v>
      </c>
      <c r="AA138" t="str">
        <v>oa-Allocation for oa at age 62-219.04</v>
      </c>
    </row>
    <row r="139" spans="1:31" x14ac:dyDescent="0.2">
      <c r="A139">
        <v>137</v>
      </c>
      <c r="B139" t="s">
        <v>222</v>
      </c>
      <c r="C139">
        <v>18829.22</v>
      </c>
      <c r="D139">
        <v>219.04</v>
      </c>
      <c r="E139">
        <v>0</v>
      </c>
      <c r="F139">
        <v>19048.259999999998</v>
      </c>
      <c r="G139">
        <v>0</v>
      </c>
      <c r="H139">
        <v>0</v>
      </c>
      <c r="I139">
        <v>0</v>
      </c>
      <c r="J139">
        <v>0</v>
      </c>
      <c r="K139">
        <v>305105.44</v>
      </c>
      <c r="L139">
        <v>2299.92</v>
      </c>
      <c r="M139">
        <v>0</v>
      </c>
      <c r="N139">
        <v>307405.36</v>
      </c>
      <c r="O139">
        <v>312551.17</v>
      </c>
      <c r="P139">
        <v>219.04</v>
      </c>
      <c r="Q139">
        <v>0</v>
      </c>
      <c r="R139">
        <v>312770.21000000002</v>
      </c>
      <c r="S139">
        <v>0</v>
      </c>
      <c r="T139">
        <v>0</v>
      </c>
      <c r="U139">
        <v>0</v>
      </c>
      <c r="V139">
        <v>0</v>
      </c>
      <c r="W139" t="s">
        <v>223</v>
      </c>
      <c r="X139" t="str">
        <f t="shared" si="2"/>
        <v>oa-Allocation for oa at age 62-219.04 | ma-Allocation for ma at age 62-2299.92 | ra-Allocation for ra at age 62-219.04</v>
      </c>
      <c r="Y139" t="str" cm="1">
        <f t="array" ref="Y139:AA139">TRIM(_xlfn.TEXTSPLIT(X139,"|"))</f>
        <v>oa-Allocation for oa at age 62-219.04</v>
      </c>
      <c r="Z139" t="str">
        <v>ma-Allocation for ma at age 62-2299.92</v>
      </c>
      <c r="AA139" t="str">
        <v>ra-Allocation for ra at age 62-219.04</v>
      </c>
    </row>
    <row r="140" spans="1:31" x14ac:dyDescent="0.2">
      <c r="A140">
        <v>138</v>
      </c>
      <c r="B140" t="s">
        <v>224</v>
      </c>
      <c r="C140">
        <v>19048.259999999998</v>
      </c>
      <c r="D140">
        <v>219.04</v>
      </c>
      <c r="E140">
        <v>0</v>
      </c>
      <c r="F140">
        <v>19267.3</v>
      </c>
      <c r="G140">
        <v>0</v>
      </c>
      <c r="H140">
        <v>0</v>
      </c>
      <c r="I140">
        <v>0</v>
      </c>
      <c r="J140">
        <v>0</v>
      </c>
      <c r="K140">
        <v>307405.36</v>
      </c>
      <c r="L140">
        <v>2299.92</v>
      </c>
      <c r="M140">
        <v>0</v>
      </c>
      <c r="N140">
        <v>309705.28000000003</v>
      </c>
      <c r="O140">
        <v>312770.21000000002</v>
      </c>
      <c r="P140">
        <v>219.04</v>
      </c>
      <c r="Q140">
        <v>0</v>
      </c>
      <c r="R140">
        <v>312989.25</v>
      </c>
      <c r="S140">
        <v>0</v>
      </c>
      <c r="T140">
        <v>0</v>
      </c>
      <c r="U140">
        <v>0</v>
      </c>
      <c r="V140">
        <v>0</v>
      </c>
      <c r="W140" t="s">
        <v>223</v>
      </c>
      <c r="X140" t="str">
        <f t="shared" si="2"/>
        <v>oa-Allocation for oa at age 62-219.04 | ma-Allocation for ma at age 62-2299.92 | ra-Allocation for ra at age 62-219.04</v>
      </c>
      <c r="Y140" t="str" cm="1">
        <f t="array" ref="Y140:AA140">TRIM(_xlfn.TEXTSPLIT(X140,"|"))</f>
        <v>oa-Allocation for oa at age 62-219.04</v>
      </c>
      <c r="Z140" t="str">
        <v>ma-Allocation for ma at age 62-2299.92</v>
      </c>
      <c r="AA140" t="str">
        <v>ra-Allocation for ra at age 62-219.04</v>
      </c>
    </row>
    <row r="141" spans="1:31" x14ac:dyDescent="0.2">
      <c r="A141">
        <v>139</v>
      </c>
      <c r="B141" t="s">
        <v>225</v>
      </c>
      <c r="C141">
        <v>19267.3</v>
      </c>
      <c r="D141">
        <v>219.04</v>
      </c>
      <c r="E141">
        <v>0</v>
      </c>
      <c r="F141">
        <v>19486.34</v>
      </c>
      <c r="G141">
        <v>0</v>
      </c>
      <c r="H141">
        <v>0</v>
      </c>
      <c r="I141">
        <v>0</v>
      </c>
      <c r="J141">
        <v>0</v>
      </c>
      <c r="K141">
        <v>309705.28000000003</v>
      </c>
      <c r="L141">
        <v>2299.92</v>
      </c>
      <c r="M141">
        <v>0</v>
      </c>
      <c r="N141">
        <v>312005.2</v>
      </c>
      <c r="O141">
        <v>312989.25</v>
      </c>
      <c r="P141">
        <v>219.04</v>
      </c>
      <c r="Q141">
        <v>0</v>
      </c>
      <c r="R141">
        <v>313208.28999999998</v>
      </c>
      <c r="S141">
        <v>0</v>
      </c>
      <c r="T141">
        <v>0</v>
      </c>
      <c r="U141">
        <v>0</v>
      </c>
      <c r="V141">
        <v>0</v>
      </c>
      <c r="W141" t="s">
        <v>223</v>
      </c>
      <c r="X141" t="str">
        <f t="shared" si="2"/>
        <v>oa-Allocation for oa at age 62-219.04 | ma-Allocation for ma at age 62-2299.92 | ra-Allocation for ra at age 62-219.04</v>
      </c>
      <c r="Y141" t="str" cm="1">
        <f t="array" ref="Y141:AA141">TRIM(_xlfn.TEXTSPLIT(X141,"|"))</f>
        <v>oa-Allocation for oa at age 62-219.04</v>
      </c>
      <c r="Z141" t="str">
        <v>ma-Allocation for ma at age 62-2299.92</v>
      </c>
      <c r="AA141" t="str">
        <v>ra-Allocation for ra at age 62-219.04</v>
      </c>
    </row>
    <row r="142" spans="1:31" x14ac:dyDescent="0.2">
      <c r="A142">
        <v>140</v>
      </c>
      <c r="B142" t="s">
        <v>226</v>
      </c>
      <c r="C142">
        <v>19486.34</v>
      </c>
      <c r="D142">
        <v>284.72000000000003</v>
      </c>
      <c r="E142">
        <v>0</v>
      </c>
      <c r="F142">
        <v>19771.060000000001</v>
      </c>
      <c r="G142">
        <v>0</v>
      </c>
      <c r="H142">
        <v>0</v>
      </c>
      <c r="I142">
        <v>0</v>
      </c>
      <c r="J142">
        <v>0</v>
      </c>
      <c r="K142">
        <v>314305.12</v>
      </c>
      <c r="L142">
        <v>3347.6</v>
      </c>
      <c r="M142">
        <v>0</v>
      </c>
      <c r="N142">
        <v>314305.12</v>
      </c>
      <c r="O142">
        <v>314472.09000000003</v>
      </c>
      <c r="P142">
        <v>1313.8</v>
      </c>
      <c r="Q142">
        <v>0</v>
      </c>
      <c r="R142">
        <v>313427.33</v>
      </c>
      <c r="S142">
        <v>0</v>
      </c>
      <c r="T142">
        <v>0</v>
      </c>
      <c r="U142">
        <v>0</v>
      </c>
      <c r="V142">
        <v>0</v>
      </c>
      <c r="W142" t="s">
        <v>227</v>
      </c>
      <c r="X142" t="str">
        <f t="shared" si="2"/>
        <v>ra-Extra Interest for ra at age 62-50.00 | ra-Interest for ra at age 62-1044.76 | ma-Interest for ra at age 62-1047.68 | oa-Allocation for oa at age 62-219.04 | ra-Allocation for ra at age 62-219.04 | ma-Allocation for ma at age 62-2299.92 | oa-Interest for ra at age 62-65.68</v>
      </c>
      <c r="Y142" t="str" cm="1">
        <f t="array" ref="Y142:AE142">TRIM(_xlfn.TEXTSPLIT(X142,"|"))</f>
        <v>ra-Extra Interest for ra at age 62-50.00</v>
      </c>
      <c r="Z142" t="str">
        <v>ra-Interest for ra at age 62-1044.76</v>
      </c>
      <c r="AA142" t="str">
        <v>ma-Interest for ra at age 62-1047.68</v>
      </c>
      <c r="AB142" t="str">
        <v>oa-Allocation for oa at age 62-219.04</v>
      </c>
      <c r="AC142" t="str">
        <v>ra-Allocation for ra at age 62-219.04</v>
      </c>
      <c r="AD142" t="str">
        <v>ma-Allocation for ma at age 62-2299.92</v>
      </c>
      <c r="AE142" t="str">
        <v>oa-Interest for ra at age 62-65.68</v>
      </c>
    </row>
    <row r="143" spans="1:31" x14ac:dyDescent="0.2">
      <c r="A143">
        <v>141</v>
      </c>
      <c r="B143" t="s">
        <v>228</v>
      </c>
      <c r="C143">
        <v>19771.060000000001</v>
      </c>
      <c r="D143">
        <v>219.04</v>
      </c>
      <c r="E143">
        <v>0</v>
      </c>
      <c r="F143">
        <v>19990.099999999999</v>
      </c>
      <c r="G143">
        <v>0</v>
      </c>
      <c r="H143">
        <v>0</v>
      </c>
      <c r="I143">
        <v>0</v>
      </c>
      <c r="J143">
        <v>0</v>
      </c>
      <c r="K143">
        <v>315352.8</v>
      </c>
      <c r="L143">
        <v>2299.92</v>
      </c>
      <c r="M143">
        <v>0</v>
      </c>
      <c r="N143">
        <v>317652.71999999997</v>
      </c>
      <c r="O143">
        <v>314522.09000000003</v>
      </c>
      <c r="P143">
        <v>219.04</v>
      </c>
      <c r="Q143">
        <v>0</v>
      </c>
      <c r="R143">
        <v>314741.13</v>
      </c>
      <c r="S143">
        <v>0</v>
      </c>
      <c r="T143">
        <v>0</v>
      </c>
      <c r="U143">
        <v>0</v>
      </c>
      <c r="V143">
        <v>0</v>
      </c>
      <c r="W143" t="s">
        <v>229</v>
      </c>
      <c r="X143" t="str">
        <f t="shared" si="2"/>
        <v>ra-Allocation for ra at age 62-219.04 | oa-Allocation for oa at age 62-219.04 | ma-Allocation for ma at age 62-2299.92</v>
      </c>
      <c r="Y143" t="str" cm="1">
        <f t="array" ref="Y143:AA143">TRIM(_xlfn.TEXTSPLIT(X143,"|"))</f>
        <v>ra-Allocation for ra at age 62-219.04</v>
      </c>
      <c r="Z143" t="str">
        <v>oa-Allocation for oa at age 62-219.04</v>
      </c>
      <c r="AA143" t="str">
        <v>ma-Allocation for ma at age 62-2299.92</v>
      </c>
    </row>
    <row r="144" spans="1:31" x14ac:dyDescent="0.2">
      <c r="A144">
        <v>142</v>
      </c>
      <c r="B144" t="s">
        <v>230</v>
      </c>
      <c r="C144">
        <v>19990.099999999999</v>
      </c>
      <c r="D144">
        <v>219.04</v>
      </c>
      <c r="E144">
        <v>0</v>
      </c>
      <c r="F144">
        <v>20209.14</v>
      </c>
      <c r="G144">
        <v>0</v>
      </c>
      <c r="H144">
        <v>0</v>
      </c>
      <c r="I144">
        <v>0</v>
      </c>
      <c r="J144">
        <v>0</v>
      </c>
      <c r="K144">
        <v>317652.71999999997</v>
      </c>
      <c r="L144">
        <v>2299.92</v>
      </c>
      <c r="M144">
        <v>0</v>
      </c>
      <c r="N144">
        <v>319952.64000000001</v>
      </c>
      <c r="O144">
        <v>314741.13</v>
      </c>
      <c r="P144">
        <v>219.04</v>
      </c>
      <c r="Q144">
        <v>0</v>
      </c>
      <c r="R144">
        <v>314960.17</v>
      </c>
      <c r="S144">
        <v>0</v>
      </c>
      <c r="T144">
        <v>0</v>
      </c>
      <c r="U144">
        <v>0</v>
      </c>
      <c r="V144">
        <v>0</v>
      </c>
      <c r="W144" t="s">
        <v>229</v>
      </c>
      <c r="X144" t="str">
        <f t="shared" si="2"/>
        <v>ra-Allocation for ra at age 62-219.04 | oa-Allocation for oa at age 62-219.04 | ma-Allocation for ma at age 62-2299.92</v>
      </c>
      <c r="Y144" t="str" cm="1">
        <f t="array" ref="Y144:AA144">TRIM(_xlfn.TEXTSPLIT(X144,"|"))</f>
        <v>ra-Allocation for ra at age 62-219.04</v>
      </c>
      <c r="Z144" t="str">
        <v>oa-Allocation for oa at age 62-219.04</v>
      </c>
      <c r="AA144" t="str">
        <v>ma-Allocation for ma at age 62-2299.92</v>
      </c>
    </row>
    <row r="145" spans="1:31" x14ac:dyDescent="0.2">
      <c r="A145">
        <v>143</v>
      </c>
      <c r="B145" t="s">
        <v>231</v>
      </c>
      <c r="C145">
        <v>20209.14</v>
      </c>
      <c r="D145">
        <v>219.04</v>
      </c>
      <c r="E145">
        <v>0</v>
      </c>
      <c r="F145">
        <v>20428.18</v>
      </c>
      <c r="G145">
        <v>0</v>
      </c>
      <c r="H145">
        <v>0</v>
      </c>
      <c r="I145">
        <v>0</v>
      </c>
      <c r="J145">
        <v>0</v>
      </c>
      <c r="K145">
        <v>319952.64000000001</v>
      </c>
      <c r="L145">
        <v>2299.92</v>
      </c>
      <c r="M145">
        <v>0</v>
      </c>
      <c r="N145">
        <v>322252.56</v>
      </c>
      <c r="O145">
        <v>314960.17</v>
      </c>
      <c r="P145">
        <v>219.04</v>
      </c>
      <c r="Q145">
        <v>0</v>
      </c>
      <c r="R145">
        <v>315179.21000000002</v>
      </c>
      <c r="S145">
        <v>0</v>
      </c>
      <c r="T145">
        <v>0</v>
      </c>
      <c r="U145">
        <v>0</v>
      </c>
      <c r="V145">
        <v>0</v>
      </c>
      <c r="W145" t="s">
        <v>223</v>
      </c>
      <c r="X145" t="str">
        <f t="shared" si="2"/>
        <v>oa-Allocation for oa at age 62-219.04 | ma-Allocation for ma at age 62-2299.92 | ra-Allocation for ra at age 62-219.04</v>
      </c>
      <c r="Y145" t="str" cm="1">
        <f t="array" ref="Y145:AA145">TRIM(_xlfn.TEXTSPLIT(X145,"|"))</f>
        <v>oa-Allocation for oa at age 62-219.04</v>
      </c>
      <c r="Z145" t="str">
        <v>ma-Allocation for ma at age 62-2299.92</v>
      </c>
      <c r="AA145" t="str">
        <v>ra-Allocation for ra at age 62-219.04</v>
      </c>
    </row>
    <row r="146" spans="1:31" x14ac:dyDescent="0.2">
      <c r="A146">
        <v>144</v>
      </c>
      <c r="B146" t="s">
        <v>232</v>
      </c>
      <c r="C146">
        <v>20428.18</v>
      </c>
      <c r="D146">
        <v>219.04</v>
      </c>
      <c r="E146">
        <v>0</v>
      </c>
      <c r="F146">
        <v>20647.22</v>
      </c>
      <c r="G146">
        <v>0</v>
      </c>
      <c r="H146">
        <v>0</v>
      </c>
      <c r="I146">
        <v>0</v>
      </c>
      <c r="J146">
        <v>0</v>
      </c>
      <c r="K146">
        <v>322252.56</v>
      </c>
      <c r="L146">
        <v>2299.92</v>
      </c>
      <c r="M146">
        <v>0</v>
      </c>
      <c r="N146">
        <v>324552.48</v>
      </c>
      <c r="O146">
        <v>315179.21000000002</v>
      </c>
      <c r="P146">
        <v>219.04</v>
      </c>
      <c r="Q146">
        <v>0</v>
      </c>
      <c r="R146">
        <v>315398.25</v>
      </c>
      <c r="S146">
        <v>0</v>
      </c>
      <c r="T146">
        <v>0</v>
      </c>
      <c r="U146">
        <v>0</v>
      </c>
      <c r="V146">
        <v>0</v>
      </c>
      <c r="W146" t="s">
        <v>223</v>
      </c>
      <c r="X146" t="str">
        <f t="shared" si="2"/>
        <v>oa-Allocation for oa at age 62-219.04 | ma-Allocation for ma at age 62-2299.92 | ra-Allocation for ra at age 62-219.04</v>
      </c>
      <c r="Y146" t="str" cm="1">
        <f t="array" ref="Y146:AA146">TRIM(_xlfn.TEXTSPLIT(X146,"|"))</f>
        <v>oa-Allocation for oa at age 62-219.04</v>
      </c>
      <c r="Z146" t="str">
        <v>ma-Allocation for ma at age 62-2299.92</v>
      </c>
      <c r="AA146" t="str">
        <v>ra-Allocation for ra at age 62-219.04</v>
      </c>
    </row>
    <row r="147" spans="1:31" x14ac:dyDescent="0.2">
      <c r="A147">
        <v>145</v>
      </c>
      <c r="B147" t="s">
        <v>233</v>
      </c>
      <c r="C147">
        <v>20647.22</v>
      </c>
      <c r="D147">
        <v>219.04</v>
      </c>
      <c r="E147">
        <v>0</v>
      </c>
      <c r="F147">
        <v>20866.259999999998</v>
      </c>
      <c r="G147">
        <v>0</v>
      </c>
      <c r="H147">
        <v>0</v>
      </c>
      <c r="I147">
        <v>0</v>
      </c>
      <c r="J147">
        <v>0</v>
      </c>
      <c r="K147">
        <v>324552.48</v>
      </c>
      <c r="L147">
        <v>2299.92</v>
      </c>
      <c r="M147">
        <v>0</v>
      </c>
      <c r="N147">
        <v>326852.40000000002</v>
      </c>
      <c r="O147">
        <v>315398.25</v>
      </c>
      <c r="P147">
        <v>219.04</v>
      </c>
      <c r="Q147">
        <v>0</v>
      </c>
      <c r="R147">
        <v>315617.28999999998</v>
      </c>
      <c r="S147">
        <v>0</v>
      </c>
      <c r="T147">
        <v>0</v>
      </c>
      <c r="U147">
        <v>0</v>
      </c>
      <c r="V147">
        <v>0</v>
      </c>
      <c r="W147" t="s">
        <v>221</v>
      </c>
      <c r="X147" t="str">
        <f t="shared" si="2"/>
        <v>ra-Allocation for ra at age 62-219.04 | ma-Allocation for ma at age 62-2299.92 | oa-Allocation for oa at age 62-219.04</v>
      </c>
      <c r="Y147" t="str" cm="1">
        <f t="array" ref="Y147:AA147">TRIM(_xlfn.TEXTSPLIT(X147,"|"))</f>
        <v>ra-Allocation for ra at age 62-219.04</v>
      </c>
      <c r="Z147" t="str">
        <v>ma-Allocation for ma at age 62-2299.92</v>
      </c>
      <c r="AA147" t="str">
        <v>oa-Allocation for oa at age 62-219.04</v>
      </c>
    </row>
    <row r="148" spans="1:31" x14ac:dyDescent="0.2">
      <c r="A148">
        <v>146</v>
      </c>
      <c r="B148" t="s">
        <v>234</v>
      </c>
      <c r="C148">
        <v>20866.259999999998</v>
      </c>
      <c r="D148">
        <v>219.04</v>
      </c>
      <c r="E148">
        <v>0</v>
      </c>
      <c r="F148">
        <v>21085.3</v>
      </c>
      <c r="G148">
        <v>0</v>
      </c>
      <c r="H148">
        <v>0</v>
      </c>
      <c r="I148">
        <v>0</v>
      </c>
      <c r="J148">
        <v>0</v>
      </c>
      <c r="K148">
        <v>326852.40000000002</v>
      </c>
      <c r="L148">
        <v>2299.92</v>
      </c>
      <c r="M148">
        <v>0</v>
      </c>
      <c r="N148">
        <v>329152.32</v>
      </c>
      <c r="O148">
        <v>315617.28999999998</v>
      </c>
      <c r="P148">
        <v>219.04</v>
      </c>
      <c r="Q148">
        <v>0</v>
      </c>
      <c r="R148">
        <v>315836.33</v>
      </c>
      <c r="S148">
        <v>0</v>
      </c>
      <c r="T148">
        <v>0</v>
      </c>
      <c r="U148">
        <v>0</v>
      </c>
      <c r="V148">
        <v>0</v>
      </c>
      <c r="W148" t="s">
        <v>223</v>
      </c>
      <c r="X148" t="str">
        <f t="shared" si="2"/>
        <v>oa-Allocation for oa at age 62-219.04 | ma-Allocation for ma at age 62-2299.92 | ra-Allocation for ra at age 62-219.04</v>
      </c>
      <c r="Y148" t="str" cm="1">
        <f t="array" ref="Y148:AA148">TRIM(_xlfn.TEXTSPLIT(X148,"|"))</f>
        <v>oa-Allocation for oa at age 62-219.04</v>
      </c>
      <c r="Z148" t="str">
        <v>ma-Allocation for ma at age 62-2299.92</v>
      </c>
      <c r="AA148" t="str">
        <v>ra-Allocation for ra at age 62-219.04</v>
      </c>
    </row>
    <row r="149" spans="1:31" x14ac:dyDescent="0.2">
      <c r="A149">
        <v>147</v>
      </c>
      <c r="B149" t="s">
        <v>235</v>
      </c>
      <c r="C149">
        <v>21085.3</v>
      </c>
      <c r="D149">
        <v>219.04</v>
      </c>
      <c r="E149">
        <v>0</v>
      </c>
      <c r="F149">
        <v>21304.34</v>
      </c>
      <c r="G149">
        <v>0</v>
      </c>
      <c r="H149">
        <v>0</v>
      </c>
      <c r="I149">
        <v>0</v>
      </c>
      <c r="J149">
        <v>0</v>
      </c>
      <c r="K149">
        <v>329152.32</v>
      </c>
      <c r="L149">
        <v>2299.92</v>
      </c>
      <c r="M149">
        <v>0</v>
      </c>
      <c r="N149">
        <v>331452.24</v>
      </c>
      <c r="O149">
        <v>315836.33</v>
      </c>
      <c r="P149">
        <v>219.04</v>
      </c>
      <c r="Q149">
        <v>0</v>
      </c>
      <c r="R149">
        <v>316055.37</v>
      </c>
      <c r="S149">
        <v>0</v>
      </c>
      <c r="T149">
        <v>0</v>
      </c>
      <c r="U149">
        <v>0</v>
      </c>
      <c r="V149">
        <v>0</v>
      </c>
      <c r="W149" t="s">
        <v>236</v>
      </c>
      <c r="X149" t="str">
        <f t="shared" si="2"/>
        <v>oa-Allocation for oa at age 63-219.04 | ma-Allocation for ma at age 63-2299.92 | ra-Allocation for ra at age 63-219.04</v>
      </c>
      <c r="Y149" t="str" cm="1">
        <f t="array" ref="Y149:AA149">TRIM(_xlfn.TEXTSPLIT(X149,"|"))</f>
        <v>oa-Allocation for oa at age 63-219.04</v>
      </c>
      <c r="Z149" t="str">
        <v>ma-Allocation for ma at age 63-2299.92</v>
      </c>
      <c r="AA149" t="str">
        <v>ra-Allocation for ra at age 63-219.04</v>
      </c>
    </row>
    <row r="150" spans="1:31" x14ac:dyDescent="0.2">
      <c r="A150">
        <v>148</v>
      </c>
      <c r="B150" t="s">
        <v>237</v>
      </c>
      <c r="C150">
        <v>21304.34</v>
      </c>
      <c r="D150">
        <v>219.04</v>
      </c>
      <c r="E150">
        <v>0</v>
      </c>
      <c r="F150">
        <v>21523.38</v>
      </c>
      <c r="G150">
        <v>0</v>
      </c>
      <c r="H150">
        <v>0</v>
      </c>
      <c r="I150">
        <v>0</v>
      </c>
      <c r="J150">
        <v>0</v>
      </c>
      <c r="K150">
        <v>331452.24</v>
      </c>
      <c r="L150">
        <v>2299.92</v>
      </c>
      <c r="M150">
        <v>0</v>
      </c>
      <c r="N150">
        <v>333752.15999999997</v>
      </c>
      <c r="O150">
        <v>316055.37</v>
      </c>
      <c r="P150">
        <v>219.04</v>
      </c>
      <c r="Q150">
        <v>0</v>
      </c>
      <c r="R150">
        <v>316274.40999999997</v>
      </c>
      <c r="S150">
        <v>0</v>
      </c>
      <c r="T150">
        <v>0</v>
      </c>
      <c r="U150">
        <v>0</v>
      </c>
      <c r="V150">
        <v>0</v>
      </c>
      <c r="W150" t="s">
        <v>238</v>
      </c>
      <c r="X150" t="str">
        <f t="shared" si="2"/>
        <v>ma-Allocation for ma at age 63-2299.92 | ra-Allocation for ra at age 63-219.04 | oa-Allocation for oa at age 63-219.04</v>
      </c>
      <c r="Y150" t="str" cm="1">
        <f t="array" ref="Y150:AA150">TRIM(_xlfn.TEXTSPLIT(X150,"|"))</f>
        <v>ma-Allocation for ma at age 63-2299.92</v>
      </c>
      <c r="Z150" t="str">
        <v>ra-Allocation for ra at age 63-219.04</v>
      </c>
      <c r="AA150" t="str">
        <v>oa-Allocation for oa at age 63-219.04</v>
      </c>
    </row>
    <row r="151" spans="1:31" x14ac:dyDescent="0.2">
      <c r="A151">
        <v>149</v>
      </c>
      <c r="B151" t="s">
        <v>239</v>
      </c>
      <c r="C151">
        <v>21523.38</v>
      </c>
      <c r="D151">
        <v>219.04</v>
      </c>
      <c r="E151">
        <v>0</v>
      </c>
      <c r="F151">
        <v>21742.42</v>
      </c>
      <c r="G151">
        <v>0</v>
      </c>
      <c r="H151">
        <v>0</v>
      </c>
      <c r="I151">
        <v>0</v>
      </c>
      <c r="J151">
        <v>0</v>
      </c>
      <c r="K151">
        <v>333752.15999999997</v>
      </c>
      <c r="L151">
        <v>2299.92</v>
      </c>
      <c r="M151">
        <v>0</v>
      </c>
      <c r="N151">
        <v>336052.08</v>
      </c>
      <c r="O151">
        <v>316274.40999999997</v>
      </c>
      <c r="P151">
        <v>219.04</v>
      </c>
      <c r="Q151">
        <v>0</v>
      </c>
      <c r="R151">
        <v>316493.45</v>
      </c>
      <c r="S151">
        <v>0</v>
      </c>
      <c r="T151">
        <v>0</v>
      </c>
      <c r="U151">
        <v>0</v>
      </c>
      <c r="V151">
        <v>0</v>
      </c>
      <c r="W151" t="s">
        <v>240</v>
      </c>
      <c r="X151" t="str">
        <f t="shared" si="2"/>
        <v>ra-Allocation for ra at age 63-219.04 | oa-Allocation for oa at age 63-219.04 | ma-Allocation for ma at age 63-2299.92</v>
      </c>
      <c r="Y151" t="str" cm="1">
        <f t="array" ref="Y151:AA151">TRIM(_xlfn.TEXTSPLIT(X151,"|"))</f>
        <v>ra-Allocation for ra at age 63-219.04</v>
      </c>
      <c r="Z151" t="str">
        <v>oa-Allocation for oa at age 63-219.04</v>
      </c>
      <c r="AA151" t="str">
        <v>ma-Allocation for ma at age 63-2299.92</v>
      </c>
    </row>
    <row r="152" spans="1:31" x14ac:dyDescent="0.2">
      <c r="A152">
        <v>150</v>
      </c>
      <c r="B152" t="s">
        <v>241</v>
      </c>
      <c r="C152">
        <v>21742.42</v>
      </c>
      <c r="D152">
        <v>219.04</v>
      </c>
      <c r="E152">
        <v>0</v>
      </c>
      <c r="F152">
        <v>21961.46</v>
      </c>
      <c r="G152">
        <v>0</v>
      </c>
      <c r="H152">
        <v>0</v>
      </c>
      <c r="I152">
        <v>0</v>
      </c>
      <c r="J152">
        <v>0</v>
      </c>
      <c r="K152">
        <v>336052.08</v>
      </c>
      <c r="L152">
        <v>2299.92</v>
      </c>
      <c r="M152">
        <v>0</v>
      </c>
      <c r="N152">
        <v>338352</v>
      </c>
      <c r="O152">
        <v>316493.45</v>
      </c>
      <c r="P152">
        <v>219.04</v>
      </c>
      <c r="Q152">
        <v>0</v>
      </c>
      <c r="R152">
        <v>316712.49</v>
      </c>
      <c r="S152">
        <v>0</v>
      </c>
      <c r="T152">
        <v>0</v>
      </c>
      <c r="U152">
        <v>0</v>
      </c>
      <c r="V152">
        <v>0</v>
      </c>
      <c r="W152" t="s">
        <v>236</v>
      </c>
      <c r="X152" t="str">
        <f t="shared" si="2"/>
        <v>oa-Allocation for oa at age 63-219.04 | ma-Allocation for ma at age 63-2299.92 | ra-Allocation for ra at age 63-219.04</v>
      </c>
      <c r="Y152" t="str" cm="1">
        <f t="array" ref="Y152:AA152">TRIM(_xlfn.TEXTSPLIT(X152,"|"))</f>
        <v>oa-Allocation for oa at age 63-219.04</v>
      </c>
      <c r="Z152" t="str">
        <v>ma-Allocation for ma at age 63-2299.92</v>
      </c>
      <c r="AA152" t="str">
        <v>ra-Allocation for ra at age 63-219.04</v>
      </c>
    </row>
    <row r="153" spans="1:31" x14ac:dyDescent="0.2">
      <c r="A153">
        <v>151</v>
      </c>
      <c r="B153" t="s">
        <v>242</v>
      </c>
      <c r="C153">
        <v>21961.46</v>
      </c>
      <c r="D153">
        <v>219.04</v>
      </c>
      <c r="E153">
        <v>0</v>
      </c>
      <c r="F153">
        <v>22180.5</v>
      </c>
      <c r="G153">
        <v>0</v>
      </c>
      <c r="H153">
        <v>0</v>
      </c>
      <c r="I153">
        <v>0</v>
      </c>
      <c r="J153">
        <v>0</v>
      </c>
      <c r="K153">
        <v>338352</v>
      </c>
      <c r="L153">
        <v>2299.92</v>
      </c>
      <c r="M153">
        <v>0</v>
      </c>
      <c r="N153">
        <v>340651.92</v>
      </c>
      <c r="O153">
        <v>316712.49</v>
      </c>
      <c r="P153">
        <v>219.04</v>
      </c>
      <c r="Q153">
        <v>0</v>
      </c>
      <c r="R153">
        <v>316931.53000000003</v>
      </c>
      <c r="S153">
        <v>0</v>
      </c>
      <c r="T153">
        <v>0</v>
      </c>
      <c r="U153">
        <v>0</v>
      </c>
      <c r="V153">
        <v>0</v>
      </c>
      <c r="W153" t="s">
        <v>236</v>
      </c>
      <c r="X153" t="str">
        <f t="shared" si="2"/>
        <v>oa-Allocation for oa at age 63-219.04 | ma-Allocation for ma at age 63-2299.92 | ra-Allocation for ra at age 63-219.04</v>
      </c>
      <c r="Y153" t="str" cm="1">
        <f t="array" ref="Y153:AA153">TRIM(_xlfn.TEXTSPLIT(X153,"|"))</f>
        <v>oa-Allocation for oa at age 63-219.04</v>
      </c>
      <c r="Z153" t="str">
        <v>ma-Allocation for ma at age 63-2299.92</v>
      </c>
      <c r="AA153" t="str">
        <v>ra-Allocation for ra at age 63-219.04</v>
      </c>
    </row>
    <row r="154" spans="1:31" x14ac:dyDescent="0.2">
      <c r="A154">
        <v>152</v>
      </c>
      <c r="B154" t="s">
        <v>243</v>
      </c>
      <c r="C154">
        <v>22399.54</v>
      </c>
      <c r="D154">
        <v>293.70999999999998</v>
      </c>
      <c r="E154">
        <v>0</v>
      </c>
      <c r="F154">
        <v>22399.54</v>
      </c>
      <c r="G154">
        <v>0</v>
      </c>
      <c r="H154">
        <v>0</v>
      </c>
      <c r="I154">
        <v>0</v>
      </c>
      <c r="J154">
        <v>0</v>
      </c>
      <c r="K154">
        <v>342951.84</v>
      </c>
      <c r="L154">
        <v>3443.09</v>
      </c>
      <c r="M154">
        <v>0</v>
      </c>
      <c r="N154">
        <v>342951.84</v>
      </c>
      <c r="O154">
        <v>318207.74</v>
      </c>
      <c r="P154">
        <v>1326.21</v>
      </c>
      <c r="Q154">
        <v>0</v>
      </c>
      <c r="R154">
        <v>317150.57</v>
      </c>
      <c r="S154">
        <v>0</v>
      </c>
      <c r="T154">
        <v>0</v>
      </c>
      <c r="U154">
        <v>0</v>
      </c>
      <c r="V154">
        <v>0</v>
      </c>
      <c r="W154" t="s">
        <v>244</v>
      </c>
      <c r="X154" t="str">
        <f t="shared" si="2"/>
        <v>ra-Extra Interest for ra at age 63-50.00 | ra-Interest for ra at age 63-1057.17 | ma-Interest for ra at age 63-1143.17 | oa-Interest for ra at age 63-74.67 | ra-Allocation for ra at age 63-219.04 | ma-Allocation for ma at age 63-2299.92 | oa-Allocation for oa at age 63-219.04</v>
      </c>
      <c r="Y154" t="str" cm="1">
        <f t="array" ref="Y154:AE154">TRIM(_xlfn.TEXTSPLIT(X154,"|"))</f>
        <v>ra-Extra Interest for ra at age 63-50.00</v>
      </c>
      <c r="Z154" t="str">
        <v>ra-Interest for ra at age 63-1057.17</v>
      </c>
      <c r="AA154" t="str">
        <v>ma-Interest for ra at age 63-1143.17</v>
      </c>
      <c r="AB154" t="str">
        <v>oa-Interest for ra at age 63-74.67</v>
      </c>
      <c r="AC154" t="str">
        <v>ra-Allocation for ra at age 63-219.04</v>
      </c>
      <c r="AD154" t="str">
        <v>ma-Allocation for ma at age 63-2299.92</v>
      </c>
      <c r="AE154" t="str">
        <v>oa-Allocation for oa at age 63-219.04</v>
      </c>
    </row>
    <row r="155" spans="1:31" x14ac:dyDescent="0.2">
      <c r="A155">
        <v>153</v>
      </c>
      <c r="B155" t="s">
        <v>245</v>
      </c>
      <c r="C155">
        <v>22474.21</v>
      </c>
      <c r="D155">
        <v>219.04</v>
      </c>
      <c r="E155">
        <v>0</v>
      </c>
      <c r="F155">
        <v>22693.25</v>
      </c>
      <c r="G155">
        <v>0</v>
      </c>
      <c r="H155">
        <v>0</v>
      </c>
      <c r="I155">
        <v>0</v>
      </c>
      <c r="J155">
        <v>0</v>
      </c>
      <c r="K155">
        <v>344095.01</v>
      </c>
      <c r="L155">
        <v>2299.92</v>
      </c>
      <c r="M155">
        <v>0</v>
      </c>
      <c r="N155">
        <v>346394.93</v>
      </c>
      <c r="O155">
        <v>318257.74</v>
      </c>
      <c r="P155">
        <v>219.04</v>
      </c>
      <c r="Q155">
        <v>0</v>
      </c>
      <c r="R155">
        <v>318476.78000000003</v>
      </c>
      <c r="S155">
        <v>0</v>
      </c>
      <c r="T155">
        <v>0</v>
      </c>
      <c r="U155">
        <v>0</v>
      </c>
      <c r="V155">
        <v>0</v>
      </c>
      <c r="W155" t="s">
        <v>236</v>
      </c>
      <c r="X155" t="str">
        <f t="shared" si="2"/>
        <v>oa-Allocation for oa at age 63-219.04 | ma-Allocation for ma at age 63-2299.92 | ra-Allocation for ra at age 63-219.04</v>
      </c>
      <c r="Y155" t="str" cm="1">
        <f t="array" ref="Y155:AA155">TRIM(_xlfn.TEXTSPLIT(X155,"|"))</f>
        <v>oa-Allocation for oa at age 63-219.04</v>
      </c>
      <c r="Z155" t="str">
        <v>ma-Allocation for ma at age 63-2299.92</v>
      </c>
      <c r="AA155" t="str">
        <v>ra-Allocation for ra at age 63-219.04</v>
      </c>
    </row>
    <row r="156" spans="1:31" x14ac:dyDescent="0.2">
      <c r="A156">
        <v>154</v>
      </c>
      <c r="B156" t="s">
        <v>246</v>
      </c>
      <c r="C156">
        <v>22693.25</v>
      </c>
      <c r="D156">
        <v>219.04</v>
      </c>
      <c r="E156">
        <v>0</v>
      </c>
      <c r="F156">
        <v>22912.29</v>
      </c>
      <c r="G156">
        <v>0</v>
      </c>
      <c r="H156">
        <v>0</v>
      </c>
      <c r="I156">
        <v>0</v>
      </c>
      <c r="J156">
        <v>0</v>
      </c>
      <c r="K156">
        <v>346394.93</v>
      </c>
      <c r="L156">
        <v>2299.92</v>
      </c>
      <c r="M156">
        <v>0</v>
      </c>
      <c r="N156">
        <v>348694.85</v>
      </c>
      <c r="O156">
        <v>318476.78000000003</v>
      </c>
      <c r="P156">
        <v>219.04</v>
      </c>
      <c r="Q156">
        <v>0</v>
      </c>
      <c r="R156">
        <v>318695.82</v>
      </c>
      <c r="S156">
        <v>0</v>
      </c>
      <c r="T156">
        <v>0</v>
      </c>
      <c r="U156">
        <v>0</v>
      </c>
      <c r="V156">
        <v>0</v>
      </c>
      <c r="W156" t="s">
        <v>236</v>
      </c>
      <c r="X156" t="str">
        <f t="shared" si="2"/>
        <v>oa-Allocation for oa at age 63-219.04 | ma-Allocation for ma at age 63-2299.92 | ra-Allocation for ra at age 63-219.04</v>
      </c>
      <c r="Y156" t="str" cm="1">
        <f t="array" ref="Y156:AA156">TRIM(_xlfn.TEXTSPLIT(X156,"|"))</f>
        <v>oa-Allocation for oa at age 63-219.04</v>
      </c>
      <c r="Z156" t="str">
        <v>ma-Allocation for ma at age 63-2299.92</v>
      </c>
      <c r="AA156" t="str">
        <v>ra-Allocation for ra at age 63-219.04</v>
      </c>
    </row>
    <row r="157" spans="1:31" x14ac:dyDescent="0.2">
      <c r="A157">
        <v>155</v>
      </c>
      <c r="B157" t="s">
        <v>247</v>
      </c>
      <c r="C157">
        <v>22912.29</v>
      </c>
      <c r="D157">
        <v>219.04</v>
      </c>
      <c r="E157">
        <v>0</v>
      </c>
      <c r="F157">
        <v>23131.33</v>
      </c>
      <c r="G157">
        <v>0</v>
      </c>
      <c r="H157">
        <v>0</v>
      </c>
      <c r="I157">
        <v>0</v>
      </c>
      <c r="J157">
        <v>0</v>
      </c>
      <c r="K157">
        <v>348694.85</v>
      </c>
      <c r="L157">
        <v>2299.92</v>
      </c>
      <c r="M157">
        <v>0</v>
      </c>
      <c r="N157">
        <v>350994.77</v>
      </c>
      <c r="O157">
        <v>318695.82</v>
      </c>
      <c r="P157">
        <v>219.04</v>
      </c>
      <c r="Q157">
        <v>0</v>
      </c>
      <c r="R157">
        <v>318914.86</v>
      </c>
      <c r="S157">
        <v>0</v>
      </c>
      <c r="T157">
        <v>0</v>
      </c>
      <c r="U157">
        <v>0</v>
      </c>
      <c r="V157">
        <v>0</v>
      </c>
      <c r="W157" t="s">
        <v>240</v>
      </c>
      <c r="X157" t="str">
        <f t="shared" si="2"/>
        <v>ra-Allocation for ra at age 63-219.04 | oa-Allocation for oa at age 63-219.04 | ma-Allocation for ma at age 63-2299.92</v>
      </c>
      <c r="Y157" t="str" cm="1">
        <f t="array" ref="Y157:AA157">TRIM(_xlfn.TEXTSPLIT(X157,"|"))</f>
        <v>ra-Allocation for ra at age 63-219.04</v>
      </c>
      <c r="Z157" t="str">
        <v>oa-Allocation for oa at age 63-219.04</v>
      </c>
      <c r="AA157" t="str">
        <v>ma-Allocation for ma at age 63-2299.92</v>
      </c>
    </row>
    <row r="158" spans="1:31" x14ac:dyDescent="0.2">
      <c r="A158">
        <v>156</v>
      </c>
      <c r="B158" t="s">
        <v>248</v>
      </c>
      <c r="C158">
        <v>23131.33</v>
      </c>
      <c r="D158">
        <v>219.04</v>
      </c>
      <c r="E158">
        <v>0</v>
      </c>
      <c r="F158">
        <v>23350.37</v>
      </c>
      <c r="G158">
        <v>0</v>
      </c>
      <c r="H158">
        <v>0</v>
      </c>
      <c r="I158">
        <v>0</v>
      </c>
      <c r="J158">
        <v>0</v>
      </c>
      <c r="K158">
        <v>350994.77</v>
      </c>
      <c r="L158">
        <v>2299.92</v>
      </c>
      <c r="M158">
        <v>0</v>
      </c>
      <c r="N158">
        <v>353294.69</v>
      </c>
      <c r="O158">
        <v>318914.86</v>
      </c>
      <c r="P158">
        <v>219.04</v>
      </c>
      <c r="Q158">
        <v>0</v>
      </c>
      <c r="R158">
        <v>319133.90000000002</v>
      </c>
      <c r="S158">
        <v>0</v>
      </c>
      <c r="T158">
        <v>0</v>
      </c>
      <c r="U158">
        <v>0</v>
      </c>
      <c r="V158">
        <v>0</v>
      </c>
      <c r="W158" t="s">
        <v>236</v>
      </c>
      <c r="X158" t="str">
        <f t="shared" si="2"/>
        <v>oa-Allocation for oa at age 63-219.04 | ma-Allocation for ma at age 63-2299.92 | ra-Allocation for ra at age 63-219.04</v>
      </c>
      <c r="Y158" t="str" cm="1">
        <f t="array" ref="Y158:AA158">TRIM(_xlfn.TEXTSPLIT(X158,"|"))</f>
        <v>oa-Allocation for oa at age 63-219.04</v>
      </c>
      <c r="Z158" t="str">
        <v>ma-Allocation for ma at age 63-2299.92</v>
      </c>
      <c r="AA158" t="str">
        <v>ra-Allocation for ra at age 63-219.04</v>
      </c>
    </row>
    <row r="159" spans="1:31" x14ac:dyDescent="0.2">
      <c r="A159">
        <v>157</v>
      </c>
      <c r="B159" t="s">
        <v>249</v>
      </c>
      <c r="C159">
        <v>23350.37</v>
      </c>
      <c r="D159">
        <v>219.04</v>
      </c>
      <c r="E159">
        <v>0</v>
      </c>
      <c r="F159">
        <v>23569.41</v>
      </c>
      <c r="G159">
        <v>0</v>
      </c>
      <c r="H159">
        <v>0</v>
      </c>
      <c r="I159">
        <v>0</v>
      </c>
      <c r="J159">
        <v>0</v>
      </c>
      <c r="K159">
        <v>353294.69</v>
      </c>
      <c r="L159">
        <v>2299.92</v>
      </c>
      <c r="M159">
        <v>0</v>
      </c>
      <c r="N159">
        <v>355594.61</v>
      </c>
      <c r="O159">
        <v>319133.90000000002</v>
      </c>
      <c r="P159">
        <v>219.04</v>
      </c>
      <c r="Q159">
        <v>0</v>
      </c>
      <c r="R159">
        <v>319352.94</v>
      </c>
      <c r="S159">
        <v>0</v>
      </c>
      <c r="T159">
        <v>0</v>
      </c>
      <c r="U159">
        <v>0</v>
      </c>
      <c r="V159">
        <v>0</v>
      </c>
      <c r="W159" t="s">
        <v>236</v>
      </c>
      <c r="X159" t="str">
        <f t="shared" si="2"/>
        <v>oa-Allocation for oa at age 63-219.04 | ma-Allocation for ma at age 63-2299.92 | ra-Allocation for ra at age 63-219.04</v>
      </c>
      <c r="Y159" t="str" cm="1">
        <f t="array" ref="Y159:AA159">TRIM(_xlfn.TEXTSPLIT(X159,"|"))</f>
        <v>oa-Allocation for oa at age 63-219.04</v>
      </c>
      <c r="Z159" t="str">
        <v>ma-Allocation for ma at age 63-2299.92</v>
      </c>
      <c r="AA159" t="str">
        <v>ra-Allocation for ra at age 63-219.04</v>
      </c>
    </row>
    <row r="160" spans="1:31" x14ac:dyDescent="0.2">
      <c r="A160">
        <v>158</v>
      </c>
      <c r="B160" t="s">
        <v>250</v>
      </c>
      <c r="C160">
        <v>23569.41</v>
      </c>
      <c r="D160">
        <v>219.04</v>
      </c>
      <c r="E160">
        <v>0</v>
      </c>
      <c r="F160">
        <v>23788.45</v>
      </c>
      <c r="G160">
        <v>0</v>
      </c>
      <c r="H160">
        <v>0</v>
      </c>
      <c r="I160">
        <v>0</v>
      </c>
      <c r="J160">
        <v>0</v>
      </c>
      <c r="K160">
        <v>355594.61</v>
      </c>
      <c r="L160">
        <v>2299.92</v>
      </c>
      <c r="M160">
        <v>0</v>
      </c>
      <c r="N160">
        <v>357894.53</v>
      </c>
      <c r="O160">
        <v>319352.94</v>
      </c>
      <c r="P160">
        <v>219.04</v>
      </c>
      <c r="Q160">
        <v>0</v>
      </c>
      <c r="R160">
        <v>319571.98</v>
      </c>
      <c r="S160">
        <v>0</v>
      </c>
      <c r="T160">
        <v>0</v>
      </c>
      <c r="U160">
        <v>0</v>
      </c>
      <c r="V160">
        <v>0</v>
      </c>
      <c r="W160" t="s">
        <v>251</v>
      </c>
      <c r="X160" t="str">
        <f t="shared" si="2"/>
        <v>ra-Allocation for ra at age 63-219.04 | ma-Allocation for ma at age 63-2299.92 | oa-Allocation for oa at age 63-219.04</v>
      </c>
      <c r="Y160" t="str" cm="1">
        <f t="array" ref="Y160:AA160">TRIM(_xlfn.TEXTSPLIT(X160,"|"))</f>
        <v>ra-Allocation for ra at age 63-219.04</v>
      </c>
      <c r="Z160" t="str">
        <v>ma-Allocation for ma at age 63-2299.92</v>
      </c>
      <c r="AA160" t="str">
        <v>oa-Allocation for oa at age 63-219.04</v>
      </c>
    </row>
    <row r="161" spans="1:31" x14ac:dyDescent="0.2">
      <c r="A161">
        <v>159</v>
      </c>
      <c r="B161" t="s">
        <v>252</v>
      </c>
      <c r="C161">
        <v>23788.45</v>
      </c>
      <c r="D161">
        <v>219.04</v>
      </c>
      <c r="E161">
        <v>0</v>
      </c>
      <c r="F161">
        <v>24007.49</v>
      </c>
      <c r="G161">
        <v>0</v>
      </c>
      <c r="H161">
        <v>0</v>
      </c>
      <c r="I161">
        <v>0</v>
      </c>
      <c r="J161">
        <v>0</v>
      </c>
      <c r="K161">
        <v>357894.53</v>
      </c>
      <c r="L161">
        <v>2299.92</v>
      </c>
      <c r="M161">
        <v>0</v>
      </c>
      <c r="N161">
        <v>360194.45</v>
      </c>
      <c r="O161">
        <v>319571.98</v>
      </c>
      <c r="P161">
        <v>219.04</v>
      </c>
      <c r="Q161">
        <v>0</v>
      </c>
      <c r="R161">
        <v>319791.02</v>
      </c>
      <c r="S161">
        <v>0</v>
      </c>
      <c r="T161">
        <v>0</v>
      </c>
      <c r="U161">
        <v>0</v>
      </c>
      <c r="V161">
        <v>0</v>
      </c>
      <c r="W161" t="s">
        <v>253</v>
      </c>
      <c r="X161" t="str">
        <f t="shared" si="2"/>
        <v>oa-Allocation for oa at age 64-219.04 | ma-Allocation for ma at age 64-2299.92 | ra-Allocation for ra at age 64-219.04</v>
      </c>
      <c r="Y161" t="str" cm="1">
        <f t="array" ref="Y161:AA161">TRIM(_xlfn.TEXTSPLIT(X161,"|"))</f>
        <v>oa-Allocation for oa at age 64-219.04</v>
      </c>
      <c r="Z161" t="str">
        <v>ma-Allocation for ma at age 64-2299.92</v>
      </c>
      <c r="AA161" t="str">
        <v>ra-Allocation for ra at age 64-219.04</v>
      </c>
    </row>
    <row r="162" spans="1:31" x14ac:dyDescent="0.2">
      <c r="A162">
        <v>160</v>
      </c>
      <c r="B162" t="s">
        <v>254</v>
      </c>
      <c r="C162">
        <v>24007.49</v>
      </c>
      <c r="D162">
        <v>219.04</v>
      </c>
      <c r="E162">
        <v>0</v>
      </c>
      <c r="F162">
        <v>24226.53</v>
      </c>
      <c r="G162">
        <v>0</v>
      </c>
      <c r="H162">
        <v>0</v>
      </c>
      <c r="I162">
        <v>0</v>
      </c>
      <c r="J162">
        <v>0</v>
      </c>
      <c r="K162">
        <v>360194.45</v>
      </c>
      <c r="L162">
        <v>2299.92</v>
      </c>
      <c r="M162">
        <v>0</v>
      </c>
      <c r="N162">
        <v>362494.37</v>
      </c>
      <c r="O162">
        <v>319791.02</v>
      </c>
      <c r="P162">
        <v>219.04</v>
      </c>
      <c r="Q162">
        <v>0</v>
      </c>
      <c r="R162">
        <v>320010.06</v>
      </c>
      <c r="S162">
        <v>0</v>
      </c>
      <c r="T162">
        <v>0</v>
      </c>
      <c r="U162">
        <v>0</v>
      </c>
      <c r="V162">
        <v>0</v>
      </c>
      <c r="W162" t="s">
        <v>253</v>
      </c>
      <c r="X162" t="str">
        <f t="shared" si="2"/>
        <v>oa-Allocation for oa at age 64-219.04 | ma-Allocation for ma at age 64-2299.92 | ra-Allocation for ra at age 64-219.04</v>
      </c>
      <c r="Y162" t="str" cm="1">
        <f t="array" ref="Y162:AA162">TRIM(_xlfn.TEXTSPLIT(X162,"|"))</f>
        <v>oa-Allocation for oa at age 64-219.04</v>
      </c>
      <c r="Z162" t="str">
        <v>ma-Allocation for ma at age 64-2299.92</v>
      </c>
      <c r="AA162" t="str">
        <v>ra-Allocation for ra at age 64-219.04</v>
      </c>
    </row>
    <row r="163" spans="1:31" x14ac:dyDescent="0.2">
      <c r="A163">
        <v>161</v>
      </c>
      <c r="B163" t="s">
        <v>255</v>
      </c>
      <c r="C163">
        <v>24226.53</v>
      </c>
      <c r="D163">
        <v>219.04</v>
      </c>
      <c r="E163">
        <v>0</v>
      </c>
      <c r="F163">
        <v>24445.57</v>
      </c>
      <c r="G163">
        <v>0</v>
      </c>
      <c r="H163">
        <v>0</v>
      </c>
      <c r="I163">
        <v>0</v>
      </c>
      <c r="J163">
        <v>0</v>
      </c>
      <c r="K163">
        <v>362494.37</v>
      </c>
      <c r="L163">
        <v>2299.92</v>
      </c>
      <c r="M163">
        <v>0</v>
      </c>
      <c r="N163">
        <v>364794.29</v>
      </c>
      <c r="O163">
        <v>320010.06</v>
      </c>
      <c r="P163">
        <v>219.04</v>
      </c>
      <c r="Q163">
        <v>0</v>
      </c>
      <c r="R163">
        <v>320229.09999999998</v>
      </c>
      <c r="S163">
        <v>0</v>
      </c>
      <c r="T163">
        <v>0</v>
      </c>
      <c r="U163">
        <v>0</v>
      </c>
      <c r="V163">
        <v>0</v>
      </c>
      <c r="W163" t="s">
        <v>256</v>
      </c>
      <c r="X163" t="str">
        <f t="shared" si="2"/>
        <v>ma-Allocation for ma at age 64-2299.92 | ra-Allocation for ra at age 64-219.04 | oa-Allocation for oa at age 64-219.04</v>
      </c>
      <c r="Y163" t="str" cm="1">
        <f t="array" ref="Y163:AA163">TRIM(_xlfn.TEXTSPLIT(X163,"|"))</f>
        <v>ma-Allocation for ma at age 64-2299.92</v>
      </c>
      <c r="Z163" t="str">
        <v>ra-Allocation for ra at age 64-219.04</v>
      </c>
      <c r="AA163" t="str">
        <v>oa-Allocation for oa at age 64-219.04</v>
      </c>
    </row>
    <row r="164" spans="1:31" x14ac:dyDescent="0.2">
      <c r="A164">
        <v>162</v>
      </c>
      <c r="B164" t="s">
        <v>257</v>
      </c>
      <c r="C164">
        <v>24445.57</v>
      </c>
      <c r="D164">
        <v>219.04</v>
      </c>
      <c r="E164">
        <v>0</v>
      </c>
      <c r="F164">
        <v>24664.61</v>
      </c>
      <c r="G164">
        <v>0</v>
      </c>
      <c r="H164">
        <v>0</v>
      </c>
      <c r="I164">
        <v>0</v>
      </c>
      <c r="J164">
        <v>0</v>
      </c>
      <c r="K164">
        <v>364794.29</v>
      </c>
      <c r="L164">
        <v>2299.92</v>
      </c>
      <c r="M164">
        <v>0</v>
      </c>
      <c r="N164">
        <v>367094.21</v>
      </c>
      <c r="O164">
        <v>320229.09999999998</v>
      </c>
      <c r="P164">
        <v>219.04</v>
      </c>
      <c r="Q164">
        <v>0</v>
      </c>
      <c r="R164">
        <v>320448.14</v>
      </c>
      <c r="S164">
        <v>0</v>
      </c>
      <c r="T164">
        <v>0</v>
      </c>
      <c r="U164">
        <v>0</v>
      </c>
      <c r="V164">
        <v>0</v>
      </c>
      <c r="W164" t="s">
        <v>258</v>
      </c>
      <c r="X164" t="str">
        <f t="shared" si="2"/>
        <v>ra-Allocation for ra at age 64-219.04 | oa-Allocation for oa at age 64-219.04 | ma-Allocation for ma at age 64-2299.92</v>
      </c>
      <c r="Y164" t="str" cm="1">
        <f t="array" ref="Y164:AA164">TRIM(_xlfn.TEXTSPLIT(X164,"|"))</f>
        <v>ra-Allocation for ra at age 64-219.04</v>
      </c>
      <c r="Z164" t="str">
        <v>oa-Allocation for oa at age 64-219.04</v>
      </c>
      <c r="AA164" t="str">
        <v>ma-Allocation for ma at age 64-2299.92</v>
      </c>
    </row>
    <row r="165" spans="1:31" x14ac:dyDescent="0.2">
      <c r="A165">
        <v>163</v>
      </c>
      <c r="B165" t="s">
        <v>259</v>
      </c>
      <c r="C165">
        <v>24664.61</v>
      </c>
      <c r="D165">
        <v>219.04</v>
      </c>
      <c r="E165">
        <v>0</v>
      </c>
      <c r="F165">
        <v>24883.65</v>
      </c>
      <c r="G165">
        <v>0</v>
      </c>
      <c r="H165">
        <v>0</v>
      </c>
      <c r="I165">
        <v>0</v>
      </c>
      <c r="J165">
        <v>0</v>
      </c>
      <c r="K165">
        <v>367094.21</v>
      </c>
      <c r="L165">
        <v>2299.92</v>
      </c>
      <c r="M165">
        <v>0</v>
      </c>
      <c r="N165">
        <v>369394.13</v>
      </c>
      <c r="O165">
        <v>320448.14</v>
      </c>
      <c r="P165">
        <v>219.04</v>
      </c>
      <c r="Q165">
        <v>0</v>
      </c>
      <c r="R165">
        <v>320667.18</v>
      </c>
      <c r="S165">
        <v>0</v>
      </c>
      <c r="T165">
        <v>0</v>
      </c>
      <c r="U165">
        <v>0</v>
      </c>
      <c r="V165">
        <v>0</v>
      </c>
      <c r="W165" t="s">
        <v>253</v>
      </c>
      <c r="X165" t="str">
        <f t="shared" si="2"/>
        <v>oa-Allocation for oa at age 64-219.04 | ma-Allocation for ma at age 64-2299.92 | ra-Allocation for ra at age 64-219.04</v>
      </c>
      <c r="Y165" t="str" cm="1">
        <f t="array" ref="Y165:AA165">TRIM(_xlfn.TEXTSPLIT(X165,"|"))</f>
        <v>oa-Allocation for oa at age 64-219.04</v>
      </c>
      <c r="Z165" t="str">
        <v>ma-Allocation for ma at age 64-2299.92</v>
      </c>
      <c r="AA165" t="str">
        <v>ra-Allocation for ra at age 64-219.04</v>
      </c>
    </row>
    <row r="166" spans="1:31" x14ac:dyDescent="0.2">
      <c r="A166">
        <v>164</v>
      </c>
      <c r="B166" t="s">
        <v>260</v>
      </c>
      <c r="C166">
        <v>25102.69</v>
      </c>
      <c r="D166">
        <v>302.72000000000003</v>
      </c>
      <c r="E166">
        <v>0</v>
      </c>
      <c r="F166">
        <v>25102.69</v>
      </c>
      <c r="G166">
        <v>0</v>
      </c>
      <c r="H166">
        <v>0</v>
      </c>
      <c r="I166">
        <v>0</v>
      </c>
      <c r="J166">
        <v>0</v>
      </c>
      <c r="K166">
        <v>371694.05</v>
      </c>
      <c r="L166">
        <v>3538.9</v>
      </c>
      <c r="M166">
        <v>0</v>
      </c>
      <c r="N166">
        <v>371694.05</v>
      </c>
      <c r="O166">
        <v>321955.84000000003</v>
      </c>
      <c r="P166">
        <v>1338.66</v>
      </c>
      <c r="Q166">
        <v>0</v>
      </c>
      <c r="R166">
        <v>320886.21999999997</v>
      </c>
      <c r="S166">
        <v>0</v>
      </c>
      <c r="T166">
        <v>0</v>
      </c>
      <c r="U166">
        <v>0</v>
      </c>
      <c r="V166">
        <v>0</v>
      </c>
      <c r="W166" t="s">
        <v>261</v>
      </c>
      <c r="X166" t="str">
        <f t="shared" si="2"/>
        <v>ra-Extra Interest for ra at age 64-50.00 | ma-Interest for ra at age 64-1238.98 | oa-Interest for ra at age 64-83.68 | ra-Interest for ra at age 64-1069.62 | ma-Allocation for ma at age 64-2299.92 | oa-Allocation for oa at age 64-219.04 | ra-Allocation for ra at age 64-219.04</v>
      </c>
      <c r="Y166" t="str" cm="1">
        <f t="array" ref="Y166:AE166">TRIM(_xlfn.TEXTSPLIT(X166,"|"))</f>
        <v>ra-Extra Interest for ra at age 64-50.00</v>
      </c>
      <c r="Z166" t="str">
        <v>ma-Interest for ra at age 64-1238.98</v>
      </c>
      <c r="AA166" t="str">
        <v>oa-Interest for ra at age 64-83.68</v>
      </c>
      <c r="AB166" t="str">
        <v>ra-Interest for ra at age 64-1069.62</v>
      </c>
      <c r="AC166" t="str">
        <v>ma-Allocation for ma at age 64-2299.92</v>
      </c>
      <c r="AD166" t="str">
        <v>oa-Allocation for oa at age 64-219.04</v>
      </c>
      <c r="AE166" t="str">
        <v>ra-Allocation for ra at age 64-219.04</v>
      </c>
    </row>
    <row r="167" spans="1:31" x14ac:dyDescent="0.2">
      <c r="A167">
        <v>165</v>
      </c>
      <c r="B167" t="s">
        <v>262</v>
      </c>
      <c r="C167">
        <v>25186.37</v>
      </c>
      <c r="D167">
        <v>219.04</v>
      </c>
      <c r="E167">
        <v>0</v>
      </c>
      <c r="F167">
        <v>25405.41</v>
      </c>
      <c r="G167">
        <v>0</v>
      </c>
      <c r="H167">
        <v>0</v>
      </c>
      <c r="I167">
        <v>0</v>
      </c>
      <c r="J167">
        <v>0</v>
      </c>
      <c r="K167">
        <v>372933.03</v>
      </c>
      <c r="L167">
        <v>2299.92</v>
      </c>
      <c r="M167">
        <v>0</v>
      </c>
      <c r="N167">
        <v>375232.95</v>
      </c>
      <c r="O167">
        <v>322005.84000000003</v>
      </c>
      <c r="P167">
        <v>219.04</v>
      </c>
      <c r="Q167">
        <v>0</v>
      </c>
      <c r="R167">
        <v>322224.88</v>
      </c>
      <c r="S167">
        <v>0</v>
      </c>
      <c r="T167">
        <v>0</v>
      </c>
      <c r="U167">
        <v>0</v>
      </c>
      <c r="V167">
        <v>0</v>
      </c>
      <c r="W167" t="s">
        <v>253</v>
      </c>
      <c r="X167" t="str">
        <f t="shared" si="2"/>
        <v>oa-Allocation for oa at age 64-219.04 | ma-Allocation for ma at age 64-2299.92 | ra-Allocation for ra at age 64-219.04</v>
      </c>
      <c r="Y167" t="str" cm="1">
        <f t="array" ref="Y167:AA167">TRIM(_xlfn.TEXTSPLIT(X167,"|"))</f>
        <v>oa-Allocation for oa at age 64-219.04</v>
      </c>
      <c r="Z167" t="str">
        <v>ma-Allocation for ma at age 64-2299.92</v>
      </c>
      <c r="AA167" t="str">
        <v>ra-Allocation for ra at age 64-219.04</v>
      </c>
    </row>
    <row r="168" spans="1:31" x14ac:dyDescent="0.2">
      <c r="A168">
        <v>166</v>
      </c>
      <c r="B168" t="s">
        <v>263</v>
      </c>
      <c r="C168">
        <v>25405.41</v>
      </c>
      <c r="D168">
        <v>219.04</v>
      </c>
      <c r="E168">
        <v>0</v>
      </c>
      <c r="F168">
        <v>25624.45</v>
      </c>
      <c r="G168">
        <v>0</v>
      </c>
      <c r="H168">
        <v>0</v>
      </c>
      <c r="I168">
        <v>0</v>
      </c>
      <c r="J168">
        <v>0</v>
      </c>
      <c r="K168">
        <v>375232.95</v>
      </c>
      <c r="L168">
        <v>2299.92</v>
      </c>
      <c r="M168">
        <v>0</v>
      </c>
      <c r="N168">
        <v>377532.87</v>
      </c>
      <c r="O168">
        <v>322224.88</v>
      </c>
      <c r="P168">
        <v>219.04</v>
      </c>
      <c r="Q168">
        <v>0</v>
      </c>
      <c r="R168">
        <v>322443.92</v>
      </c>
      <c r="S168">
        <v>0</v>
      </c>
      <c r="T168">
        <v>0</v>
      </c>
      <c r="U168">
        <v>0</v>
      </c>
      <c r="V168">
        <v>0</v>
      </c>
      <c r="W168" t="s">
        <v>253</v>
      </c>
      <c r="X168" t="str">
        <f t="shared" si="2"/>
        <v>oa-Allocation for oa at age 64-219.04 | ma-Allocation for ma at age 64-2299.92 | ra-Allocation for ra at age 64-219.04</v>
      </c>
      <c r="Y168" t="str" cm="1">
        <f t="array" ref="Y168:AA168">TRIM(_xlfn.TEXTSPLIT(X168,"|"))</f>
        <v>oa-Allocation for oa at age 64-219.04</v>
      </c>
      <c r="Z168" t="str">
        <v>ma-Allocation for ma at age 64-2299.92</v>
      </c>
      <c r="AA168" t="str">
        <v>ra-Allocation for ra at age 64-219.04</v>
      </c>
    </row>
    <row r="169" spans="1:31" x14ac:dyDescent="0.2">
      <c r="A169">
        <v>167</v>
      </c>
      <c r="B169" t="s">
        <v>264</v>
      </c>
      <c r="C169">
        <v>25624.45</v>
      </c>
      <c r="D169">
        <v>219.04</v>
      </c>
      <c r="E169">
        <v>0</v>
      </c>
      <c r="F169">
        <v>25843.49</v>
      </c>
      <c r="G169">
        <v>0</v>
      </c>
      <c r="H169">
        <v>0</v>
      </c>
      <c r="I169">
        <v>0</v>
      </c>
      <c r="J169">
        <v>0</v>
      </c>
      <c r="K169">
        <v>377532.87</v>
      </c>
      <c r="L169">
        <v>2299.92</v>
      </c>
      <c r="M169">
        <v>0</v>
      </c>
      <c r="N169">
        <v>379832.79</v>
      </c>
      <c r="O169">
        <v>322443.92</v>
      </c>
      <c r="P169">
        <v>219.04</v>
      </c>
      <c r="Q169">
        <v>0</v>
      </c>
      <c r="R169">
        <v>322662.96000000002</v>
      </c>
      <c r="S169">
        <v>0</v>
      </c>
      <c r="T169">
        <v>0</v>
      </c>
      <c r="U169">
        <v>0</v>
      </c>
      <c r="V169">
        <v>0</v>
      </c>
      <c r="W169" t="s">
        <v>265</v>
      </c>
      <c r="X169" t="str">
        <f t="shared" si="2"/>
        <v>ra-Allocation for ra at age 64-219.04 | ma-Allocation for ma at age 64-2299.92 | oa-Allocation for oa at age 64-219.04</v>
      </c>
      <c r="Y169" t="str" cm="1">
        <f t="array" ref="Y169:AA169">TRIM(_xlfn.TEXTSPLIT(X169,"|"))</f>
        <v>ra-Allocation for ra at age 64-219.04</v>
      </c>
      <c r="Z169" t="str">
        <v>ma-Allocation for ma at age 64-2299.92</v>
      </c>
      <c r="AA169" t="str">
        <v>oa-Allocation for oa at age 64-219.04</v>
      </c>
    </row>
    <row r="170" spans="1:31" x14ac:dyDescent="0.2">
      <c r="A170">
        <v>168</v>
      </c>
      <c r="B170" t="s">
        <v>266</v>
      </c>
      <c r="C170">
        <v>25843.49</v>
      </c>
      <c r="D170">
        <v>219.04</v>
      </c>
      <c r="E170">
        <v>0</v>
      </c>
      <c r="F170">
        <v>26062.53</v>
      </c>
      <c r="G170">
        <v>0</v>
      </c>
      <c r="H170">
        <v>0</v>
      </c>
      <c r="I170">
        <v>0</v>
      </c>
      <c r="J170">
        <v>0</v>
      </c>
      <c r="K170">
        <v>379832.79</v>
      </c>
      <c r="L170">
        <v>2299.92</v>
      </c>
      <c r="M170">
        <v>0</v>
      </c>
      <c r="N170">
        <v>382132.71</v>
      </c>
      <c r="O170">
        <v>322662.96000000002</v>
      </c>
      <c r="P170">
        <v>219.04</v>
      </c>
      <c r="Q170">
        <v>0</v>
      </c>
      <c r="R170">
        <v>322882</v>
      </c>
      <c r="S170">
        <v>0</v>
      </c>
      <c r="T170">
        <v>0</v>
      </c>
      <c r="U170">
        <v>0</v>
      </c>
      <c r="V170">
        <v>0</v>
      </c>
      <c r="W170" t="s">
        <v>253</v>
      </c>
      <c r="X170" t="str">
        <f t="shared" si="2"/>
        <v>oa-Allocation for oa at age 64-219.04 | ma-Allocation for ma at age 64-2299.92 | ra-Allocation for ra at age 64-219.04</v>
      </c>
      <c r="Y170" t="str" cm="1">
        <f t="array" ref="Y170:AA170">TRIM(_xlfn.TEXTSPLIT(X170,"|"))</f>
        <v>oa-Allocation for oa at age 64-219.04</v>
      </c>
      <c r="Z170" t="str">
        <v>ma-Allocation for ma at age 64-2299.92</v>
      </c>
      <c r="AA170" t="str">
        <v>ra-Allocation for ra at age 64-219.04</v>
      </c>
    </row>
    <row r="171" spans="1:31" x14ac:dyDescent="0.2">
      <c r="A171">
        <v>169</v>
      </c>
      <c r="B171" t="s">
        <v>267</v>
      </c>
      <c r="C171">
        <v>26062.53</v>
      </c>
      <c r="D171">
        <v>219.04</v>
      </c>
      <c r="E171">
        <v>0</v>
      </c>
      <c r="F171">
        <v>26281.57</v>
      </c>
      <c r="G171">
        <v>0</v>
      </c>
      <c r="H171">
        <v>0</v>
      </c>
      <c r="I171">
        <v>0</v>
      </c>
      <c r="J171">
        <v>0</v>
      </c>
      <c r="K171">
        <v>382132.71</v>
      </c>
      <c r="L171">
        <v>2299.92</v>
      </c>
      <c r="M171">
        <v>0</v>
      </c>
      <c r="N171">
        <v>384432.63</v>
      </c>
      <c r="O171">
        <v>322882</v>
      </c>
      <c r="P171">
        <v>219.04</v>
      </c>
      <c r="Q171">
        <v>0</v>
      </c>
      <c r="R171">
        <v>323101.03999999998</v>
      </c>
      <c r="S171">
        <v>0</v>
      </c>
      <c r="T171">
        <v>0</v>
      </c>
      <c r="U171">
        <v>0</v>
      </c>
      <c r="V171">
        <v>0</v>
      </c>
      <c r="W171" t="s">
        <v>253</v>
      </c>
      <c r="X171" t="str">
        <f t="shared" si="2"/>
        <v>oa-Allocation for oa at age 64-219.04 | ma-Allocation for ma at age 64-2299.92 | ra-Allocation for ra at age 64-219.04</v>
      </c>
      <c r="Y171" t="str" cm="1">
        <f t="array" ref="Y171:AA171">TRIM(_xlfn.TEXTSPLIT(X171,"|"))</f>
        <v>oa-Allocation for oa at age 64-219.04</v>
      </c>
      <c r="Z171" t="str">
        <v>ma-Allocation for ma at age 64-2299.92</v>
      </c>
      <c r="AA171" t="str">
        <v>ra-Allocation for ra at age 64-219.04</v>
      </c>
    </row>
    <row r="172" spans="1:31" x14ac:dyDescent="0.2">
      <c r="A172">
        <v>170</v>
      </c>
      <c r="B172" t="s">
        <v>268</v>
      </c>
      <c r="C172">
        <v>26281.57</v>
      </c>
      <c r="D172">
        <v>219.04</v>
      </c>
      <c r="E172">
        <v>0</v>
      </c>
      <c r="F172">
        <v>26500.61</v>
      </c>
      <c r="G172">
        <v>0</v>
      </c>
      <c r="H172">
        <v>0</v>
      </c>
      <c r="I172">
        <v>0</v>
      </c>
      <c r="J172">
        <v>0</v>
      </c>
      <c r="K172">
        <v>384432.63</v>
      </c>
      <c r="L172">
        <v>2299.92</v>
      </c>
      <c r="M172">
        <v>0</v>
      </c>
      <c r="N172">
        <v>386732.55</v>
      </c>
      <c r="O172">
        <v>323101.03999999998</v>
      </c>
      <c r="P172">
        <v>219.04</v>
      </c>
      <c r="Q172">
        <v>0</v>
      </c>
      <c r="R172">
        <v>323320.08</v>
      </c>
      <c r="S172">
        <v>0</v>
      </c>
      <c r="T172">
        <v>0</v>
      </c>
      <c r="U172">
        <v>0</v>
      </c>
      <c r="V172">
        <v>0</v>
      </c>
      <c r="W172" t="s">
        <v>253</v>
      </c>
      <c r="X172" t="str">
        <f t="shared" si="2"/>
        <v>oa-Allocation for oa at age 64-219.04 | ma-Allocation for ma at age 64-2299.92 | ra-Allocation for ra at age 64-219.04</v>
      </c>
      <c r="Y172" t="str" cm="1">
        <f t="array" ref="Y172:AA172">TRIM(_xlfn.TEXTSPLIT(X172,"|"))</f>
        <v>oa-Allocation for oa at age 64-219.04</v>
      </c>
      <c r="Z172" t="str">
        <v>ma-Allocation for ma at age 64-2299.92</v>
      </c>
      <c r="AA172" t="str">
        <v>ra-Allocation for ra at age 64-219.04</v>
      </c>
    </row>
    <row r="173" spans="1:31" x14ac:dyDescent="0.2">
      <c r="A173">
        <v>171</v>
      </c>
      <c r="B173" t="s">
        <v>269</v>
      </c>
      <c r="C173">
        <v>26500.61</v>
      </c>
      <c r="D173">
        <v>166.2</v>
      </c>
      <c r="E173">
        <v>0</v>
      </c>
      <c r="F173">
        <v>26666.81</v>
      </c>
      <c r="G173">
        <v>0</v>
      </c>
      <c r="H173">
        <v>0</v>
      </c>
      <c r="I173">
        <v>0</v>
      </c>
      <c r="J173">
        <v>0</v>
      </c>
      <c r="K173">
        <v>386732.55</v>
      </c>
      <c r="L173">
        <v>1742.19</v>
      </c>
      <c r="M173">
        <v>0</v>
      </c>
      <c r="N173">
        <v>388474.74</v>
      </c>
      <c r="O173">
        <v>323320.08</v>
      </c>
      <c r="P173">
        <v>829.61</v>
      </c>
      <c r="Q173">
        <v>0</v>
      </c>
      <c r="R173">
        <v>324149.69</v>
      </c>
      <c r="S173">
        <v>0</v>
      </c>
      <c r="T173">
        <v>0</v>
      </c>
      <c r="U173">
        <v>0</v>
      </c>
      <c r="V173">
        <v>0</v>
      </c>
      <c r="W173" t="s">
        <v>270</v>
      </c>
      <c r="X173" t="str">
        <f t="shared" si="2"/>
        <v>oa-Allocation for oa at age 65-166.20 | ma-Allocation for ma at age 65-1742.19 | ra-Allocation for ra at age 65-829.61</v>
      </c>
      <c r="Y173" t="str" cm="1">
        <f t="array" ref="Y173:AA173">TRIM(_xlfn.TEXTSPLIT(X173,"|"))</f>
        <v>oa-Allocation for oa at age 65-166.20</v>
      </c>
      <c r="Z173" t="str">
        <v>ma-Allocation for ma at age 65-1742.19</v>
      </c>
      <c r="AA173" t="str">
        <v>ra-Allocation for ra at age 65-829.61</v>
      </c>
    </row>
    <row r="174" spans="1:31" x14ac:dyDescent="0.2">
      <c r="A174">
        <v>172</v>
      </c>
      <c r="B174" t="s">
        <v>271</v>
      </c>
      <c r="C174">
        <v>26666.81</v>
      </c>
      <c r="D174">
        <v>166.2</v>
      </c>
      <c r="E174">
        <v>0</v>
      </c>
      <c r="F174">
        <v>26833.01</v>
      </c>
      <c r="G174">
        <v>0</v>
      </c>
      <c r="H174">
        <v>0</v>
      </c>
      <c r="I174">
        <v>0</v>
      </c>
      <c r="J174">
        <v>0</v>
      </c>
      <c r="K174">
        <v>388474.74</v>
      </c>
      <c r="L174">
        <v>1742.19</v>
      </c>
      <c r="M174">
        <v>0</v>
      </c>
      <c r="N174">
        <v>390216.93</v>
      </c>
      <c r="O174">
        <v>324149.69</v>
      </c>
      <c r="P174">
        <v>829.61</v>
      </c>
      <c r="Q174">
        <v>0</v>
      </c>
      <c r="R174">
        <v>324979.3</v>
      </c>
      <c r="S174">
        <v>0</v>
      </c>
      <c r="T174">
        <v>0</v>
      </c>
      <c r="U174">
        <v>0</v>
      </c>
      <c r="V174">
        <v>0</v>
      </c>
      <c r="W174" t="s">
        <v>270</v>
      </c>
      <c r="X174" t="str">
        <f t="shared" si="2"/>
        <v>oa-Allocation for oa at age 65-166.20 | ma-Allocation for ma at age 65-1742.19 | ra-Allocation for ra at age 65-829.61</v>
      </c>
      <c r="Y174" t="str" cm="1">
        <f t="array" ref="Y174:AA174">TRIM(_xlfn.TEXTSPLIT(X174,"|"))</f>
        <v>oa-Allocation for oa at age 65-166.20</v>
      </c>
      <c r="Z174" t="str">
        <v>ma-Allocation for ma at age 65-1742.19</v>
      </c>
      <c r="AA174" t="str">
        <v>ra-Allocation for ra at age 65-829.61</v>
      </c>
    </row>
    <row r="175" spans="1:31" x14ac:dyDescent="0.2">
      <c r="A175">
        <v>173</v>
      </c>
      <c r="B175" t="s">
        <v>272</v>
      </c>
      <c r="C175">
        <v>26833.01</v>
      </c>
      <c r="D175">
        <v>166.2</v>
      </c>
      <c r="E175">
        <v>0</v>
      </c>
      <c r="F175">
        <v>26999.21</v>
      </c>
      <c r="G175">
        <v>0</v>
      </c>
      <c r="H175">
        <v>0</v>
      </c>
      <c r="I175">
        <v>0</v>
      </c>
      <c r="J175">
        <v>0</v>
      </c>
      <c r="K175">
        <v>390216.93</v>
      </c>
      <c r="L175">
        <v>1742.19</v>
      </c>
      <c r="M175">
        <v>0</v>
      </c>
      <c r="N175">
        <v>391959.12</v>
      </c>
      <c r="O175">
        <v>324979.3</v>
      </c>
      <c r="P175">
        <v>829.61</v>
      </c>
      <c r="Q175">
        <v>0</v>
      </c>
      <c r="R175">
        <v>325808.90999999997</v>
      </c>
      <c r="S175">
        <v>0</v>
      </c>
      <c r="T175">
        <v>0</v>
      </c>
      <c r="U175">
        <v>0</v>
      </c>
      <c r="V175">
        <v>0</v>
      </c>
      <c r="W175" t="s">
        <v>273</v>
      </c>
      <c r="X175" t="str">
        <f t="shared" si="2"/>
        <v>ma-Allocation for ma at age 65-1742.19 | oa-Allocation for oa at age 65-166.20 | ra-Allocation for ra at age 65-829.61</v>
      </c>
      <c r="Y175" t="str" cm="1">
        <f t="array" ref="Y175:AA175">TRIM(_xlfn.TEXTSPLIT(X175,"|"))</f>
        <v>ma-Allocation for ma at age 65-1742.19</v>
      </c>
      <c r="Z175" t="str">
        <v>oa-Allocation for oa at age 65-166.20</v>
      </c>
      <c r="AA175" t="str">
        <v>ra-Allocation for ra at age 65-829.61</v>
      </c>
    </row>
    <row r="176" spans="1:31" x14ac:dyDescent="0.2">
      <c r="A176">
        <v>174</v>
      </c>
      <c r="B176" t="s">
        <v>274</v>
      </c>
      <c r="C176">
        <v>26999.21</v>
      </c>
      <c r="D176">
        <v>166.2</v>
      </c>
      <c r="E176">
        <v>0</v>
      </c>
      <c r="F176">
        <v>27165.41</v>
      </c>
      <c r="G176">
        <v>0</v>
      </c>
      <c r="H176">
        <v>0</v>
      </c>
      <c r="I176">
        <v>0</v>
      </c>
      <c r="J176">
        <v>0</v>
      </c>
      <c r="K176">
        <v>391959.12</v>
      </c>
      <c r="L176">
        <v>1742.19</v>
      </c>
      <c r="M176">
        <v>0</v>
      </c>
      <c r="N176">
        <v>393701.31</v>
      </c>
      <c r="O176">
        <v>325808.90999999997</v>
      </c>
      <c r="P176">
        <v>829.61</v>
      </c>
      <c r="Q176">
        <v>0</v>
      </c>
      <c r="R176">
        <v>326638.52</v>
      </c>
      <c r="S176">
        <v>0</v>
      </c>
      <c r="T176">
        <v>0</v>
      </c>
      <c r="U176">
        <v>0</v>
      </c>
      <c r="V176">
        <v>0</v>
      </c>
      <c r="W176" t="s">
        <v>273</v>
      </c>
      <c r="X176" t="str">
        <f t="shared" si="2"/>
        <v>ma-Allocation for ma at age 65-1742.19 | oa-Allocation for oa at age 65-166.20 | ra-Allocation for ra at age 65-829.61</v>
      </c>
      <c r="Y176" t="str" cm="1">
        <f t="array" ref="Y176:AA176">TRIM(_xlfn.TEXTSPLIT(X176,"|"))</f>
        <v>ma-Allocation for ma at age 65-1742.19</v>
      </c>
      <c r="Z176" t="str">
        <v>oa-Allocation for oa at age 65-166.20</v>
      </c>
      <c r="AA176" t="str">
        <v>ra-Allocation for ra at age 65-829.61</v>
      </c>
    </row>
    <row r="177" spans="1:31" x14ac:dyDescent="0.2">
      <c r="A177">
        <v>175</v>
      </c>
      <c r="B177" t="s">
        <v>275</v>
      </c>
      <c r="C177">
        <v>27165.41</v>
      </c>
      <c r="D177">
        <v>166.2</v>
      </c>
      <c r="E177">
        <v>0</v>
      </c>
      <c r="F177">
        <v>27331.61</v>
      </c>
      <c r="G177">
        <v>0</v>
      </c>
      <c r="H177">
        <v>0</v>
      </c>
      <c r="I177">
        <v>0</v>
      </c>
      <c r="J177">
        <v>0</v>
      </c>
      <c r="K177">
        <v>393701.31</v>
      </c>
      <c r="L177">
        <v>1742.19</v>
      </c>
      <c r="M177">
        <v>0</v>
      </c>
      <c r="N177">
        <v>395443.5</v>
      </c>
      <c r="O177">
        <v>326638.52</v>
      </c>
      <c r="P177">
        <v>829.61</v>
      </c>
      <c r="Q177">
        <v>0</v>
      </c>
      <c r="R177">
        <v>327468.13</v>
      </c>
      <c r="S177">
        <v>0</v>
      </c>
      <c r="T177">
        <v>0</v>
      </c>
      <c r="U177">
        <v>0</v>
      </c>
      <c r="V177">
        <v>0</v>
      </c>
      <c r="W177" t="s">
        <v>273</v>
      </c>
      <c r="X177" t="str">
        <f t="shared" si="2"/>
        <v>ma-Allocation for ma at age 65-1742.19 | oa-Allocation for oa at age 65-166.20 | ra-Allocation for ra at age 65-829.61</v>
      </c>
      <c r="Y177" t="str" cm="1">
        <f t="array" ref="Y177:AA177">TRIM(_xlfn.TEXTSPLIT(X177,"|"))</f>
        <v>ma-Allocation for ma at age 65-1742.19</v>
      </c>
      <c r="Z177" t="str">
        <v>oa-Allocation for oa at age 65-166.20</v>
      </c>
      <c r="AA177" t="str">
        <v>ra-Allocation for ra at age 65-829.61</v>
      </c>
    </row>
    <row r="178" spans="1:31" x14ac:dyDescent="0.2">
      <c r="A178">
        <v>176</v>
      </c>
      <c r="B178" t="s">
        <v>276</v>
      </c>
      <c r="C178">
        <v>27331.61</v>
      </c>
      <c r="D178">
        <v>257.86</v>
      </c>
      <c r="E178">
        <v>0</v>
      </c>
      <c r="F178">
        <v>27589.47</v>
      </c>
      <c r="G178">
        <v>0</v>
      </c>
      <c r="H178">
        <v>0</v>
      </c>
      <c r="I178">
        <v>0</v>
      </c>
      <c r="J178">
        <v>0</v>
      </c>
      <c r="K178">
        <v>397185.69</v>
      </c>
      <c r="L178">
        <v>3066.14</v>
      </c>
      <c r="M178">
        <v>0</v>
      </c>
      <c r="N178">
        <v>397185.69</v>
      </c>
      <c r="O178">
        <v>328297.74</v>
      </c>
      <c r="P178">
        <v>1973.94</v>
      </c>
      <c r="Q178">
        <v>0</v>
      </c>
      <c r="R178">
        <v>328297.74</v>
      </c>
      <c r="S178">
        <v>0</v>
      </c>
      <c r="T178">
        <v>0</v>
      </c>
      <c r="U178">
        <v>0</v>
      </c>
      <c r="V178">
        <v>0</v>
      </c>
      <c r="W178" t="s">
        <v>277</v>
      </c>
      <c r="X178" t="str">
        <f t="shared" si="2"/>
        <v>ra-Interest for ra at age 65-1094.33 | ra-Extra Interest for ra at age 65-50.00 | ma-Interest for ra at age 65-1323.95 | oa-Allocation for oa at age 65-166.20 | ra-Allocation for ra at age 65-829.61 | oa-Interest for ra at age 65-91.66 | ma-Allocation for ma at age 65-1742.19</v>
      </c>
      <c r="Y178" t="str" cm="1">
        <f t="array" ref="Y178:AE178">TRIM(_xlfn.TEXTSPLIT(X178,"|"))</f>
        <v>ra-Interest for ra at age 65-1094.33</v>
      </c>
      <c r="Z178" t="str">
        <v>ra-Extra Interest for ra at age 65-50.00</v>
      </c>
      <c r="AA178" t="str">
        <v>ma-Interest for ra at age 65-1323.95</v>
      </c>
      <c r="AB178" t="str">
        <v>oa-Allocation for oa at age 65-166.20</v>
      </c>
      <c r="AC178" t="str">
        <v>ra-Allocation for ra at age 65-829.61</v>
      </c>
      <c r="AD178" t="str">
        <v>oa-Interest for ra at age 65-91.66</v>
      </c>
      <c r="AE178" t="str">
        <v>ma-Allocation for ma at age 65-1742.19</v>
      </c>
    </row>
    <row r="179" spans="1:31" x14ac:dyDescent="0.2">
      <c r="A179">
        <v>177</v>
      </c>
      <c r="B179" t="s">
        <v>278</v>
      </c>
      <c r="C179">
        <v>27589.47</v>
      </c>
      <c r="D179">
        <v>166.2</v>
      </c>
      <c r="E179">
        <v>0</v>
      </c>
      <c r="F179">
        <v>27755.67</v>
      </c>
      <c r="G179">
        <v>0</v>
      </c>
      <c r="H179">
        <v>0</v>
      </c>
      <c r="I179">
        <v>0</v>
      </c>
      <c r="J179">
        <v>0</v>
      </c>
      <c r="K179">
        <v>398509.64</v>
      </c>
      <c r="L179">
        <v>1742.19</v>
      </c>
      <c r="M179">
        <v>0</v>
      </c>
      <c r="N179">
        <v>400251.83</v>
      </c>
      <c r="O179">
        <v>329442.07</v>
      </c>
      <c r="P179">
        <v>829.61</v>
      </c>
      <c r="Q179">
        <v>0</v>
      </c>
      <c r="R179">
        <v>330271.68</v>
      </c>
      <c r="S179">
        <v>0</v>
      </c>
      <c r="T179">
        <v>0</v>
      </c>
      <c r="U179">
        <v>0</v>
      </c>
      <c r="V179">
        <v>0</v>
      </c>
      <c r="W179" t="s">
        <v>270</v>
      </c>
      <c r="X179" t="str">
        <f t="shared" si="2"/>
        <v>oa-Allocation for oa at age 65-166.20 | ma-Allocation for ma at age 65-1742.19 | ra-Allocation for ra at age 65-829.61</v>
      </c>
      <c r="Y179" t="str" cm="1">
        <f t="array" ref="Y179:AA179">TRIM(_xlfn.TEXTSPLIT(X179,"|"))</f>
        <v>oa-Allocation for oa at age 65-166.20</v>
      </c>
      <c r="Z179" t="str">
        <v>ma-Allocation for ma at age 65-1742.19</v>
      </c>
      <c r="AA179" t="str">
        <v>ra-Allocation for ra at age 65-829.61</v>
      </c>
    </row>
    <row r="180" spans="1:31" x14ac:dyDescent="0.2">
      <c r="A180">
        <v>178</v>
      </c>
      <c r="B180" t="s">
        <v>279</v>
      </c>
      <c r="C180">
        <v>27755.67</v>
      </c>
      <c r="D180">
        <v>166.2</v>
      </c>
      <c r="E180">
        <v>0</v>
      </c>
      <c r="F180">
        <v>27921.87</v>
      </c>
      <c r="G180">
        <v>0</v>
      </c>
      <c r="H180">
        <v>0</v>
      </c>
      <c r="I180">
        <v>0</v>
      </c>
      <c r="J180">
        <v>0</v>
      </c>
      <c r="K180">
        <v>400251.83</v>
      </c>
      <c r="L180">
        <v>1742.19</v>
      </c>
      <c r="M180">
        <v>0</v>
      </c>
      <c r="N180">
        <v>401994.02</v>
      </c>
      <c r="O180">
        <v>330271.68</v>
      </c>
      <c r="P180">
        <v>829.61</v>
      </c>
      <c r="Q180">
        <v>0</v>
      </c>
      <c r="R180">
        <v>331101.28999999998</v>
      </c>
      <c r="S180">
        <v>0</v>
      </c>
      <c r="T180">
        <v>0</v>
      </c>
      <c r="U180">
        <v>0</v>
      </c>
      <c r="V180">
        <v>0</v>
      </c>
      <c r="W180" t="s">
        <v>270</v>
      </c>
      <c r="X180" t="str">
        <f t="shared" si="2"/>
        <v>oa-Allocation for oa at age 65-166.20 | ma-Allocation for ma at age 65-1742.19 | ra-Allocation for ra at age 65-829.61</v>
      </c>
      <c r="Y180" t="str" cm="1">
        <f t="array" ref="Y180:AA180">TRIM(_xlfn.TEXTSPLIT(X180,"|"))</f>
        <v>oa-Allocation for oa at age 65-166.20</v>
      </c>
      <c r="Z180" t="str">
        <v>ma-Allocation for ma at age 65-1742.19</v>
      </c>
      <c r="AA180" t="str">
        <v>ra-Allocation for ra at age 65-829.61</v>
      </c>
    </row>
    <row r="181" spans="1:31" x14ac:dyDescent="0.2">
      <c r="A181">
        <v>179</v>
      </c>
      <c r="B181" t="s">
        <v>280</v>
      </c>
      <c r="C181">
        <v>27921.87</v>
      </c>
      <c r="D181">
        <v>166.2</v>
      </c>
      <c r="E181">
        <v>0</v>
      </c>
      <c r="F181">
        <v>28088.07</v>
      </c>
      <c r="G181">
        <v>0</v>
      </c>
      <c r="H181">
        <v>0</v>
      </c>
      <c r="I181">
        <v>0</v>
      </c>
      <c r="J181">
        <v>0</v>
      </c>
      <c r="K181">
        <v>401994.02</v>
      </c>
      <c r="L181">
        <v>1742.19</v>
      </c>
      <c r="M181">
        <v>0</v>
      </c>
      <c r="N181">
        <v>403736.21</v>
      </c>
      <c r="O181">
        <v>331101.28999999998</v>
      </c>
      <c r="P181">
        <v>829.61</v>
      </c>
      <c r="Q181">
        <v>0</v>
      </c>
      <c r="R181">
        <v>331930.90000000002</v>
      </c>
      <c r="S181">
        <v>0</v>
      </c>
      <c r="T181">
        <v>0</v>
      </c>
      <c r="U181">
        <v>0</v>
      </c>
      <c r="V181">
        <v>0</v>
      </c>
      <c r="W181" t="s">
        <v>281</v>
      </c>
      <c r="X181" t="str">
        <f t="shared" si="2"/>
        <v>ma-Allocation for ma at age 65-1742.19 | ra-Allocation for ra at age 65-829.61 | oa-Allocation for oa at age 65-166.20</v>
      </c>
      <c r="Y181" t="str" cm="1">
        <f t="array" ref="Y181:AA181">TRIM(_xlfn.TEXTSPLIT(X181,"|"))</f>
        <v>ma-Allocation for ma at age 65-1742.19</v>
      </c>
      <c r="Z181" t="str">
        <v>ra-Allocation for ra at age 65-829.61</v>
      </c>
      <c r="AA181" t="str">
        <v>oa-Allocation for oa at age 65-166.20</v>
      </c>
    </row>
    <row r="182" spans="1:31" x14ac:dyDescent="0.2">
      <c r="A182">
        <v>180</v>
      </c>
      <c r="B182" t="s">
        <v>282</v>
      </c>
      <c r="C182">
        <v>28088.07</v>
      </c>
      <c r="D182">
        <v>166.2</v>
      </c>
      <c r="E182">
        <v>0</v>
      </c>
      <c r="F182">
        <v>28254.27</v>
      </c>
      <c r="G182">
        <v>0</v>
      </c>
      <c r="H182">
        <v>0</v>
      </c>
      <c r="I182">
        <v>0</v>
      </c>
      <c r="J182">
        <v>0</v>
      </c>
      <c r="K182">
        <v>403736.21</v>
      </c>
      <c r="L182">
        <v>1742.19</v>
      </c>
      <c r="M182">
        <v>0</v>
      </c>
      <c r="N182">
        <v>405478.40000000002</v>
      </c>
      <c r="O182">
        <v>331930.90000000002</v>
      </c>
      <c r="P182">
        <v>829.61</v>
      </c>
      <c r="Q182">
        <v>0</v>
      </c>
      <c r="R182">
        <v>332760.51</v>
      </c>
      <c r="S182">
        <v>0</v>
      </c>
      <c r="T182">
        <v>0</v>
      </c>
      <c r="U182">
        <v>0</v>
      </c>
      <c r="V182">
        <v>0</v>
      </c>
      <c r="W182" t="s">
        <v>270</v>
      </c>
      <c r="X182" t="str">
        <f t="shared" si="2"/>
        <v>oa-Allocation for oa at age 65-166.20 | ma-Allocation for ma at age 65-1742.19 | ra-Allocation for ra at age 65-829.61</v>
      </c>
      <c r="Y182" t="str" cm="1">
        <f t="array" ref="Y182:AA182">TRIM(_xlfn.TEXTSPLIT(X182,"|"))</f>
        <v>oa-Allocation for oa at age 65-166.20</v>
      </c>
      <c r="Z182" t="str">
        <v>ma-Allocation for ma at age 65-1742.19</v>
      </c>
      <c r="AA182" t="str">
        <v>ra-Allocation for ra at age 65-829.61</v>
      </c>
    </row>
    <row r="183" spans="1:31" x14ac:dyDescent="0.2">
      <c r="A183">
        <v>181</v>
      </c>
      <c r="B183" t="s">
        <v>283</v>
      </c>
      <c r="C183">
        <v>28254.27</v>
      </c>
      <c r="D183">
        <v>166.2</v>
      </c>
      <c r="E183">
        <v>0</v>
      </c>
      <c r="F183">
        <v>28420.47</v>
      </c>
      <c r="G183">
        <v>0</v>
      </c>
      <c r="H183">
        <v>0</v>
      </c>
      <c r="I183">
        <v>0</v>
      </c>
      <c r="J183">
        <v>0</v>
      </c>
      <c r="K183">
        <v>405478.40000000002</v>
      </c>
      <c r="L183">
        <v>1742.19</v>
      </c>
      <c r="M183">
        <v>0</v>
      </c>
      <c r="N183">
        <v>407220.59</v>
      </c>
      <c r="O183">
        <v>332760.51</v>
      </c>
      <c r="P183">
        <v>829.61</v>
      </c>
      <c r="Q183">
        <v>0</v>
      </c>
      <c r="R183">
        <v>333590.12</v>
      </c>
      <c r="S183">
        <v>0</v>
      </c>
      <c r="T183">
        <v>0</v>
      </c>
      <c r="U183">
        <v>0</v>
      </c>
      <c r="V183">
        <v>0</v>
      </c>
      <c r="W183" t="s">
        <v>270</v>
      </c>
      <c r="X183" t="str">
        <f t="shared" si="2"/>
        <v>oa-Allocation for oa at age 65-166.20 | ma-Allocation for ma at age 65-1742.19 | ra-Allocation for ra at age 65-829.61</v>
      </c>
      <c r="Y183" t="str" cm="1">
        <f t="array" ref="Y183:AA183">TRIM(_xlfn.TEXTSPLIT(X183,"|"))</f>
        <v>oa-Allocation for oa at age 65-166.20</v>
      </c>
      <c r="Z183" t="str">
        <v>ma-Allocation for ma at age 65-1742.19</v>
      </c>
      <c r="AA183" t="str">
        <v>ra-Allocation for ra at age 65-829.61</v>
      </c>
    </row>
    <row r="184" spans="1:31" x14ac:dyDescent="0.2">
      <c r="A184">
        <v>182</v>
      </c>
      <c r="B184" t="s">
        <v>284</v>
      </c>
      <c r="C184">
        <v>28420.47</v>
      </c>
      <c r="D184">
        <v>166.2</v>
      </c>
      <c r="E184">
        <v>0</v>
      </c>
      <c r="F184">
        <v>28586.67</v>
      </c>
      <c r="G184">
        <v>0</v>
      </c>
      <c r="H184">
        <v>0</v>
      </c>
      <c r="I184">
        <v>0</v>
      </c>
      <c r="J184">
        <v>0</v>
      </c>
      <c r="K184">
        <v>407220.59</v>
      </c>
      <c r="L184">
        <v>1742.19</v>
      </c>
      <c r="M184">
        <v>0</v>
      </c>
      <c r="N184">
        <v>408962.78</v>
      </c>
      <c r="O184">
        <v>333590.12</v>
      </c>
      <c r="P184">
        <v>829.61</v>
      </c>
      <c r="Q184">
        <v>0</v>
      </c>
      <c r="R184">
        <v>334419.73</v>
      </c>
      <c r="S184">
        <v>0</v>
      </c>
      <c r="T184">
        <v>0</v>
      </c>
      <c r="U184">
        <v>0</v>
      </c>
      <c r="V184">
        <v>0</v>
      </c>
      <c r="W184" t="s">
        <v>285</v>
      </c>
      <c r="X184" t="str">
        <f t="shared" si="2"/>
        <v>ra-Allocation for ra at age 65-829.61 | oa-Allocation for oa at age 65-166.20 | ma-Allocation for ma at age 65-1742.19</v>
      </c>
      <c r="Y184" t="str" cm="1">
        <f t="array" ref="Y184:AA184">TRIM(_xlfn.TEXTSPLIT(X184,"|"))</f>
        <v>ra-Allocation for ra at age 65-829.61</v>
      </c>
      <c r="Z184" t="str">
        <v>oa-Allocation for oa at age 65-166.20</v>
      </c>
      <c r="AA184" t="str">
        <v>ma-Allocation for ma at age 65-1742.19</v>
      </c>
    </row>
    <row r="185" spans="1:31" x14ac:dyDescent="0.2">
      <c r="A185">
        <v>183</v>
      </c>
      <c r="B185" t="s">
        <v>286</v>
      </c>
      <c r="C185">
        <v>28586.67</v>
      </c>
      <c r="D185">
        <v>166.2</v>
      </c>
      <c r="E185">
        <v>0</v>
      </c>
      <c r="F185">
        <v>28752.87</v>
      </c>
      <c r="G185">
        <v>0</v>
      </c>
      <c r="H185">
        <v>0</v>
      </c>
      <c r="I185">
        <v>0</v>
      </c>
      <c r="J185">
        <v>0</v>
      </c>
      <c r="K185">
        <v>408962.78</v>
      </c>
      <c r="L185">
        <v>1742.19</v>
      </c>
      <c r="M185">
        <v>0</v>
      </c>
      <c r="N185">
        <v>410704.97</v>
      </c>
      <c r="O185">
        <v>334419.73</v>
      </c>
      <c r="P185">
        <v>829.61</v>
      </c>
      <c r="Q185">
        <v>0</v>
      </c>
      <c r="R185">
        <v>335249.34000000003</v>
      </c>
      <c r="S185">
        <v>0</v>
      </c>
      <c r="T185">
        <v>0</v>
      </c>
      <c r="U185">
        <v>0</v>
      </c>
      <c r="V185">
        <v>0</v>
      </c>
      <c r="W185" t="s">
        <v>287</v>
      </c>
      <c r="X185" t="str">
        <f t="shared" si="2"/>
        <v>ra-Allocation for ra at age 66-829.61 | ma-Allocation for ma at age 66-1742.19 | oa-Allocation for oa at age 66-166.20</v>
      </c>
      <c r="Y185" t="str" cm="1">
        <f t="array" ref="Y185:AA185">TRIM(_xlfn.TEXTSPLIT(X185,"|"))</f>
        <v>ra-Allocation for ra at age 66-829.61</v>
      </c>
      <c r="Z185" t="str">
        <v>ma-Allocation for ma at age 66-1742.19</v>
      </c>
      <c r="AA185" t="str">
        <v>oa-Allocation for oa at age 66-166.20</v>
      </c>
    </row>
    <row r="186" spans="1:31" x14ac:dyDescent="0.2">
      <c r="A186">
        <v>184</v>
      </c>
      <c r="B186" t="s">
        <v>288</v>
      </c>
      <c r="C186">
        <v>28752.87</v>
      </c>
      <c r="D186">
        <v>166.2</v>
      </c>
      <c r="E186">
        <v>0</v>
      </c>
      <c r="F186">
        <v>28919.07</v>
      </c>
      <c r="G186">
        <v>0</v>
      </c>
      <c r="H186">
        <v>0</v>
      </c>
      <c r="I186">
        <v>0</v>
      </c>
      <c r="J186">
        <v>0</v>
      </c>
      <c r="K186">
        <v>410704.97</v>
      </c>
      <c r="L186">
        <v>1742.19</v>
      </c>
      <c r="M186">
        <v>0</v>
      </c>
      <c r="N186">
        <v>412447.16</v>
      </c>
      <c r="O186">
        <v>335249.34000000003</v>
      </c>
      <c r="P186">
        <v>829.61</v>
      </c>
      <c r="Q186">
        <v>0</v>
      </c>
      <c r="R186">
        <v>336078.95</v>
      </c>
      <c r="S186">
        <v>0</v>
      </c>
      <c r="T186">
        <v>0</v>
      </c>
      <c r="U186">
        <v>0</v>
      </c>
      <c r="V186">
        <v>0</v>
      </c>
      <c r="W186" t="s">
        <v>289</v>
      </c>
      <c r="X186" t="str">
        <f t="shared" si="2"/>
        <v>oa-Allocation for oa at age 66-166.20 | ma-Allocation for ma at age 66-1742.19 | ra-Allocation for ra at age 66-829.61</v>
      </c>
      <c r="Y186" t="str" cm="1">
        <f t="array" ref="Y186:AA186">TRIM(_xlfn.TEXTSPLIT(X186,"|"))</f>
        <v>oa-Allocation for oa at age 66-166.20</v>
      </c>
      <c r="Z186" t="str">
        <v>ma-Allocation for ma at age 66-1742.19</v>
      </c>
      <c r="AA186" t="str">
        <v>ra-Allocation for ra at age 66-829.61</v>
      </c>
    </row>
    <row r="187" spans="1:31" x14ac:dyDescent="0.2">
      <c r="A187">
        <v>185</v>
      </c>
      <c r="B187" t="s">
        <v>290</v>
      </c>
      <c r="C187">
        <v>28919.07</v>
      </c>
      <c r="D187">
        <v>166.2</v>
      </c>
      <c r="E187">
        <v>0</v>
      </c>
      <c r="F187">
        <v>29085.27</v>
      </c>
      <c r="G187">
        <v>0</v>
      </c>
      <c r="H187">
        <v>0</v>
      </c>
      <c r="I187">
        <v>0</v>
      </c>
      <c r="J187">
        <v>0</v>
      </c>
      <c r="K187">
        <v>412447.16</v>
      </c>
      <c r="L187">
        <v>1742.19</v>
      </c>
      <c r="M187">
        <v>0</v>
      </c>
      <c r="N187">
        <v>414189.35</v>
      </c>
      <c r="O187">
        <v>336078.95</v>
      </c>
      <c r="P187">
        <v>829.61</v>
      </c>
      <c r="Q187">
        <v>0</v>
      </c>
      <c r="R187">
        <v>336908.56</v>
      </c>
      <c r="S187">
        <v>0</v>
      </c>
      <c r="T187">
        <v>0</v>
      </c>
      <c r="U187">
        <v>0</v>
      </c>
      <c r="V187">
        <v>0</v>
      </c>
      <c r="W187" t="s">
        <v>289</v>
      </c>
      <c r="X187" t="str">
        <f t="shared" si="2"/>
        <v>oa-Allocation for oa at age 66-166.20 | ma-Allocation for ma at age 66-1742.19 | ra-Allocation for ra at age 66-829.61</v>
      </c>
      <c r="Y187" t="str" cm="1">
        <f t="array" ref="Y187:AA187">TRIM(_xlfn.TEXTSPLIT(X187,"|"))</f>
        <v>oa-Allocation for oa at age 66-166.20</v>
      </c>
      <c r="Z187" t="str">
        <v>ma-Allocation for ma at age 66-1742.19</v>
      </c>
      <c r="AA187" t="str">
        <v>ra-Allocation for ra at age 66-829.61</v>
      </c>
    </row>
    <row r="188" spans="1:31" x14ac:dyDescent="0.2">
      <c r="A188">
        <v>186</v>
      </c>
      <c r="B188" t="s">
        <v>291</v>
      </c>
      <c r="C188">
        <v>29085.27</v>
      </c>
      <c r="D188">
        <v>166.2</v>
      </c>
      <c r="E188">
        <v>0</v>
      </c>
      <c r="F188">
        <v>29251.47</v>
      </c>
      <c r="G188">
        <v>0</v>
      </c>
      <c r="H188">
        <v>0</v>
      </c>
      <c r="I188">
        <v>0</v>
      </c>
      <c r="J188">
        <v>0</v>
      </c>
      <c r="K188">
        <v>414189.35</v>
      </c>
      <c r="L188">
        <v>1742.19</v>
      </c>
      <c r="M188">
        <v>0</v>
      </c>
      <c r="N188">
        <v>415931.54</v>
      </c>
      <c r="O188">
        <v>336908.56</v>
      </c>
      <c r="P188">
        <v>829.61</v>
      </c>
      <c r="Q188">
        <v>0</v>
      </c>
      <c r="R188">
        <v>337738.17</v>
      </c>
      <c r="S188">
        <v>0</v>
      </c>
      <c r="T188">
        <v>0</v>
      </c>
      <c r="U188">
        <v>0</v>
      </c>
      <c r="V188">
        <v>0</v>
      </c>
      <c r="W188" t="s">
        <v>289</v>
      </c>
      <c r="X188" t="str">
        <f t="shared" si="2"/>
        <v>oa-Allocation for oa at age 66-166.20 | ma-Allocation for ma at age 66-1742.19 | ra-Allocation for ra at age 66-829.61</v>
      </c>
      <c r="Y188" t="str" cm="1">
        <f t="array" ref="Y188:AA188">TRIM(_xlfn.TEXTSPLIT(X188,"|"))</f>
        <v>oa-Allocation for oa at age 66-166.20</v>
      </c>
      <c r="Z188" t="str">
        <v>ma-Allocation for ma at age 66-1742.19</v>
      </c>
      <c r="AA188" t="str">
        <v>ra-Allocation for ra at age 66-829.61</v>
      </c>
    </row>
    <row r="189" spans="1:31" x14ac:dyDescent="0.2">
      <c r="A189">
        <v>187</v>
      </c>
      <c r="B189" t="s">
        <v>292</v>
      </c>
      <c r="C189">
        <v>29251.47</v>
      </c>
      <c r="D189">
        <v>166.2</v>
      </c>
      <c r="E189">
        <v>0</v>
      </c>
      <c r="F189">
        <v>29417.67</v>
      </c>
      <c r="G189">
        <v>0</v>
      </c>
      <c r="H189">
        <v>0</v>
      </c>
      <c r="I189">
        <v>0</v>
      </c>
      <c r="J189">
        <v>0</v>
      </c>
      <c r="K189">
        <v>415931.54</v>
      </c>
      <c r="L189">
        <v>1742.19</v>
      </c>
      <c r="M189">
        <v>0</v>
      </c>
      <c r="N189">
        <v>417673.73</v>
      </c>
      <c r="O189">
        <v>337738.17</v>
      </c>
      <c r="P189">
        <v>829.61</v>
      </c>
      <c r="Q189">
        <v>0</v>
      </c>
      <c r="R189">
        <v>338567.78</v>
      </c>
      <c r="S189">
        <v>0</v>
      </c>
      <c r="T189">
        <v>0</v>
      </c>
      <c r="U189">
        <v>0</v>
      </c>
      <c r="V189">
        <v>0</v>
      </c>
      <c r="W189" t="s">
        <v>293</v>
      </c>
      <c r="X189" t="str">
        <f t="shared" si="2"/>
        <v>ra-Allocation for ra at age 66-829.61 | oa-Allocation for oa at age 66-166.20 | ma-Allocation for ma at age 66-1742.19</v>
      </c>
      <c r="Y189" t="str" cm="1">
        <f t="array" ref="Y189:AA189">TRIM(_xlfn.TEXTSPLIT(X189,"|"))</f>
        <v>ra-Allocation for ra at age 66-829.61</v>
      </c>
      <c r="Z189" t="str">
        <v>oa-Allocation for oa at age 66-166.20</v>
      </c>
      <c r="AA189" t="str">
        <v>ma-Allocation for ma at age 66-1742.19</v>
      </c>
    </row>
    <row r="190" spans="1:31" x14ac:dyDescent="0.2">
      <c r="A190">
        <v>188</v>
      </c>
      <c r="B190" t="s">
        <v>294</v>
      </c>
      <c r="C190">
        <v>29417.67</v>
      </c>
      <c r="D190">
        <v>264.81</v>
      </c>
      <c r="E190">
        <v>0</v>
      </c>
      <c r="F190">
        <v>29682.48</v>
      </c>
      <c r="G190">
        <v>0</v>
      </c>
      <c r="H190">
        <v>0</v>
      </c>
      <c r="I190">
        <v>0</v>
      </c>
      <c r="J190">
        <v>0</v>
      </c>
      <c r="K190">
        <v>417673.73</v>
      </c>
      <c r="L190">
        <v>3140.24</v>
      </c>
      <c r="M190">
        <v>0</v>
      </c>
      <c r="N190">
        <v>420813.97</v>
      </c>
      <c r="O190">
        <v>340528.71</v>
      </c>
      <c r="P190">
        <v>2010.93</v>
      </c>
      <c r="Q190">
        <v>0</v>
      </c>
      <c r="R190">
        <v>340528.71</v>
      </c>
      <c r="S190">
        <v>0</v>
      </c>
      <c r="T190">
        <v>0</v>
      </c>
      <c r="U190">
        <v>0</v>
      </c>
      <c r="V190">
        <v>0</v>
      </c>
      <c r="W190" t="s">
        <v>295</v>
      </c>
      <c r="X190" t="str">
        <f t="shared" si="2"/>
        <v>ra-Extra Interest for ra at age 66-50.00 | oa-Allocation for oa at age 66-166.20 | ma-Allocation for ma at age 66-1742.19 | ra-Allocation for ra at age 66-829.61 | oa-Interest for ra at age 66-98.61 | ma-Interest for ra at age 66-1398.05 | ra-Interest for ra at age 66-1131.32</v>
      </c>
      <c r="Y190" t="str" cm="1">
        <f t="array" ref="Y190:AE190">TRIM(_xlfn.TEXTSPLIT(X190,"|"))</f>
        <v>ra-Extra Interest for ra at age 66-50.00</v>
      </c>
      <c r="Z190" t="str">
        <v>oa-Allocation for oa at age 66-166.20</v>
      </c>
      <c r="AA190" t="str">
        <v>ma-Allocation for ma at age 66-1742.19</v>
      </c>
      <c r="AB190" t="str">
        <v>ra-Allocation for ra at age 66-829.61</v>
      </c>
      <c r="AC190" t="str">
        <v>oa-Interest for ra at age 66-98.61</v>
      </c>
      <c r="AD190" t="str">
        <v>ma-Interest for ra at age 66-1398.05</v>
      </c>
      <c r="AE190" t="str">
        <v>ra-Interest for ra at age 66-1131.32</v>
      </c>
    </row>
    <row r="191" spans="1:31" x14ac:dyDescent="0.2">
      <c r="A191">
        <v>189</v>
      </c>
      <c r="B191" t="s">
        <v>296</v>
      </c>
      <c r="C191">
        <v>29682.48</v>
      </c>
      <c r="D191">
        <v>166.2</v>
      </c>
      <c r="E191">
        <v>0</v>
      </c>
      <c r="F191">
        <v>29848.68</v>
      </c>
      <c r="G191">
        <v>0</v>
      </c>
      <c r="H191">
        <v>0</v>
      </c>
      <c r="I191">
        <v>0</v>
      </c>
      <c r="J191">
        <v>0</v>
      </c>
      <c r="K191">
        <v>420813.97</v>
      </c>
      <c r="L191">
        <v>1742.19</v>
      </c>
      <c r="M191">
        <v>0</v>
      </c>
      <c r="N191">
        <v>422556.15999999997</v>
      </c>
      <c r="O191">
        <v>340578.71</v>
      </c>
      <c r="P191">
        <v>829.61</v>
      </c>
      <c r="Q191">
        <v>0</v>
      </c>
      <c r="R191">
        <v>341408.32</v>
      </c>
      <c r="S191">
        <v>0</v>
      </c>
      <c r="T191">
        <v>0</v>
      </c>
      <c r="U191">
        <v>0</v>
      </c>
      <c r="V191">
        <v>0</v>
      </c>
      <c r="W191" t="s">
        <v>293</v>
      </c>
      <c r="X191" t="str">
        <f t="shared" si="2"/>
        <v>ra-Allocation for ra at age 66-829.61 | oa-Allocation for oa at age 66-166.20 | ma-Allocation for ma at age 66-1742.19</v>
      </c>
      <c r="Y191" t="str" cm="1">
        <f t="array" ref="Y191:AA191">TRIM(_xlfn.TEXTSPLIT(X191,"|"))</f>
        <v>ra-Allocation for ra at age 66-829.61</v>
      </c>
      <c r="Z191" t="str">
        <v>oa-Allocation for oa at age 66-166.20</v>
      </c>
      <c r="AA191" t="str">
        <v>ma-Allocation for ma at age 66-1742.19</v>
      </c>
    </row>
    <row r="192" spans="1:31" x14ac:dyDescent="0.2">
      <c r="A192">
        <v>190</v>
      </c>
      <c r="B192" t="s">
        <v>297</v>
      </c>
      <c r="C192">
        <v>29848.68</v>
      </c>
      <c r="D192">
        <v>166.2</v>
      </c>
      <c r="E192">
        <v>0</v>
      </c>
      <c r="F192">
        <v>30014.880000000001</v>
      </c>
      <c r="G192">
        <v>0</v>
      </c>
      <c r="H192">
        <v>0</v>
      </c>
      <c r="I192">
        <v>0</v>
      </c>
      <c r="J192">
        <v>0</v>
      </c>
      <c r="K192">
        <v>422556.15999999997</v>
      </c>
      <c r="L192">
        <v>1742.19</v>
      </c>
      <c r="M192">
        <v>0</v>
      </c>
      <c r="N192">
        <v>424298.35</v>
      </c>
      <c r="O192">
        <v>341408.32</v>
      </c>
      <c r="P192">
        <v>829.61</v>
      </c>
      <c r="Q192">
        <v>0</v>
      </c>
      <c r="R192">
        <v>342237.93</v>
      </c>
      <c r="S192">
        <v>0</v>
      </c>
      <c r="T192">
        <v>0</v>
      </c>
      <c r="U192">
        <v>0</v>
      </c>
      <c r="V192">
        <v>0</v>
      </c>
      <c r="W192" t="s">
        <v>289</v>
      </c>
      <c r="X192" t="str">
        <f t="shared" si="2"/>
        <v>oa-Allocation for oa at age 66-166.20 | ma-Allocation for ma at age 66-1742.19 | ra-Allocation for ra at age 66-829.61</v>
      </c>
      <c r="Y192" t="str" cm="1">
        <f t="array" ref="Y192:AA192">TRIM(_xlfn.TEXTSPLIT(X192,"|"))</f>
        <v>oa-Allocation for oa at age 66-166.20</v>
      </c>
      <c r="Z192" t="str">
        <v>ma-Allocation for ma at age 66-1742.19</v>
      </c>
      <c r="AA192" t="str">
        <v>ra-Allocation for ra at age 66-829.61</v>
      </c>
    </row>
    <row r="193" spans="1:32" x14ac:dyDescent="0.2">
      <c r="A193">
        <v>191</v>
      </c>
      <c r="B193" t="s">
        <v>298</v>
      </c>
      <c r="C193">
        <v>30014.880000000001</v>
      </c>
      <c r="D193">
        <v>166.2</v>
      </c>
      <c r="E193">
        <v>0</v>
      </c>
      <c r="F193">
        <v>30181.08</v>
      </c>
      <c r="G193">
        <v>0</v>
      </c>
      <c r="H193">
        <v>0</v>
      </c>
      <c r="I193">
        <v>0</v>
      </c>
      <c r="J193">
        <v>0</v>
      </c>
      <c r="K193">
        <v>424298.35</v>
      </c>
      <c r="L193">
        <v>1742.19</v>
      </c>
      <c r="M193">
        <v>0</v>
      </c>
      <c r="N193">
        <v>426040.54</v>
      </c>
      <c r="O193">
        <v>342237.93</v>
      </c>
      <c r="P193">
        <v>829.61</v>
      </c>
      <c r="Q193">
        <v>0</v>
      </c>
      <c r="R193">
        <v>343067.54</v>
      </c>
      <c r="S193">
        <v>0</v>
      </c>
      <c r="T193">
        <v>0</v>
      </c>
      <c r="U193">
        <v>0</v>
      </c>
      <c r="V193">
        <v>0</v>
      </c>
      <c r="W193" t="s">
        <v>289</v>
      </c>
      <c r="X193" t="str">
        <f t="shared" si="2"/>
        <v>oa-Allocation for oa at age 66-166.20 | ma-Allocation for ma at age 66-1742.19 | ra-Allocation for ra at age 66-829.61</v>
      </c>
      <c r="Y193" t="str" cm="1">
        <f t="array" ref="Y193:AA193">TRIM(_xlfn.TEXTSPLIT(X193,"|"))</f>
        <v>oa-Allocation for oa at age 66-166.20</v>
      </c>
      <c r="Z193" t="str">
        <v>ma-Allocation for ma at age 66-1742.19</v>
      </c>
      <c r="AA193" t="str">
        <v>ra-Allocation for ra at age 66-829.61</v>
      </c>
    </row>
    <row r="194" spans="1:32" x14ac:dyDescent="0.2">
      <c r="A194">
        <v>192</v>
      </c>
      <c r="B194" t="s">
        <v>299</v>
      </c>
      <c r="C194">
        <v>30181.08</v>
      </c>
      <c r="D194">
        <v>166.2</v>
      </c>
      <c r="E194">
        <v>0</v>
      </c>
      <c r="F194">
        <v>30347.279999999999</v>
      </c>
      <c r="G194">
        <v>0</v>
      </c>
      <c r="H194">
        <v>0</v>
      </c>
      <c r="I194">
        <v>0</v>
      </c>
      <c r="J194">
        <v>0</v>
      </c>
      <c r="K194">
        <v>426040.54</v>
      </c>
      <c r="L194">
        <v>1742.19</v>
      </c>
      <c r="M194">
        <v>0</v>
      </c>
      <c r="N194">
        <v>427782.73</v>
      </c>
      <c r="O194">
        <v>343067.54</v>
      </c>
      <c r="P194">
        <v>829.61</v>
      </c>
      <c r="Q194">
        <v>0</v>
      </c>
      <c r="R194">
        <v>343897.15</v>
      </c>
      <c r="S194">
        <v>0</v>
      </c>
      <c r="T194">
        <v>0</v>
      </c>
      <c r="U194">
        <v>0</v>
      </c>
      <c r="V194">
        <v>0</v>
      </c>
      <c r="W194" t="s">
        <v>287</v>
      </c>
      <c r="X194" t="str">
        <f t="shared" si="2"/>
        <v>ra-Allocation for ra at age 66-829.61 | ma-Allocation for ma at age 66-1742.19 | oa-Allocation for oa at age 66-166.20</v>
      </c>
      <c r="Y194" t="str" cm="1">
        <f t="array" ref="Y194:AA194">TRIM(_xlfn.TEXTSPLIT(X194,"|"))</f>
        <v>ra-Allocation for ra at age 66-829.61</v>
      </c>
      <c r="Z194" t="str">
        <v>ma-Allocation for ma at age 66-1742.19</v>
      </c>
      <c r="AA194" t="str">
        <v>oa-Allocation for oa at age 66-166.20</v>
      </c>
    </row>
    <row r="195" spans="1:32" x14ac:dyDescent="0.2">
      <c r="A195">
        <v>193</v>
      </c>
      <c r="B195" t="s">
        <v>300</v>
      </c>
      <c r="C195">
        <v>30347.279999999999</v>
      </c>
      <c r="D195">
        <v>166.2</v>
      </c>
      <c r="E195">
        <v>0</v>
      </c>
      <c r="F195">
        <v>30513.48</v>
      </c>
      <c r="G195">
        <v>0</v>
      </c>
      <c r="H195">
        <v>0</v>
      </c>
      <c r="I195">
        <v>0</v>
      </c>
      <c r="J195">
        <v>0</v>
      </c>
      <c r="K195">
        <v>427782.73</v>
      </c>
      <c r="L195">
        <v>1742.19</v>
      </c>
      <c r="M195">
        <v>0</v>
      </c>
      <c r="N195">
        <v>429524.92</v>
      </c>
      <c r="O195">
        <v>343897.15</v>
      </c>
      <c r="P195">
        <v>829.61</v>
      </c>
      <c r="Q195">
        <v>0</v>
      </c>
      <c r="R195">
        <v>344726.76</v>
      </c>
      <c r="S195">
        <v>0</v>
      </c>
      <c r="T195">
        <v>0</v>
      </c>
      <c r="U195">
        <v>0</v>
      </c>
      <c r="V195">
        <v>0</v>
      </c>
      <c r="W195" t="s">
        <v>289</v>
      </c>
      <c r="X195" t="str">
        <f t="shared" ref="X195:X258" si="3">TRIM(W195)</f>
        <v>oa-Allocation for oa at age 66-166.20 | ma-Allocation for ma at age 66-1742.19 | ra-Allocation for ra at age 66-829.61</v>
      </c>
      <c r="Y195" t="str" cm="1">
        <f t="array" ref="Y195:AA195">TRIM(_xlfn.TEXTSPLIT(X195,"|"))</f>
        <v>oa-Allocation for oa at age 66-166.20</v>
      </c>
      <c r="Z195" t="str">
        <v>ma-Allocation for ma at age 66-1742.19</v>
      </c>
      <c r="AA195" t="str">
        <v>ra-Allocation for ra at age 66-829.61</v>
      </c>
    </row>
    <row r="196" spans="1:32" x14ac:dyDescent="0.2">
      <c r="A196">
        <v>194</v>
      </c>
      <c r="B196" t="s">
        <v>301</v>
      </c>
      <c r="C196">
        <v>30513.48</v>
      </c>
      <c r="D196">
        <v>166.2</v>
      </c>
      <c r="E196">
        <v>0</v>
      </c>
      <c r="F196">
        <v>30679.68</v>
      </c>
      <c r="G196">
        <v>0</v>
      </c>
      <c r="H196">
        <v>0</v>
      </c>
      <c r="I196">
        <v>0</v>
      </c>
      <c r="J196">
        <v>0</v>
      </c>
      <c r="K196">
        <v>429524.92</v>
      </c>
      <c r="L196">
        <v>1742.19</v>
      </c>
      <c r="M196">
        <v>0</v>
      </c>
      <c r="N196">
        <v>431267.11</v>
      </c>
      <c r="O196">
        <v>344726.76</v>
      </c>
      <c r="P196">
        <v>829.61</v>
      </c>
      <c r="Q196">
        <v>0</v>
      </c>
      <c r="R196">
        <v>345556.37</v>
      </c>
      <c r="S196">
        <v>0</v>
      </c>
      <c r="T196">
        <v>0</v>
      </c>
      <c r="U196">
        <v>0</v>
      </c>
      <c r="V196">
        <v>0</v>
      </c>
      <c r="W196" t="s">
        <v>289</v>
      </c>
      <c r="X196" t="str">
        <f t="shared" si="3"/>
        <v>oa-Allocation for oa at age 66-166.20 | ma-Allocation for ma at age 66-1742.19 | ra-Allocation for ra at age 66-829.61</v>
      </c>
      <c r="Y196" t="str" cm="1">
        <f t="array" ref="Y196:AA196">TRIM(_xlfn.TEXTSPLIT(X196,"|"))</f>
        <v>oa-Allocation for oa at age 66-166.20</v>
      </c>
      <c r="Z196" t="str">
        <v>ma-Allocation for ma at age 66-1742.19</v>
      </c>
      <c r="AA196" t="str">
        <v>ra-Allocation for ra at age 66-829.61</v>
      </c>
    </row>
    <row r="197" spans="1:32" x14ac:dyDescent="0.2">
      <c r="A197">
        <v>195</v>
      </c>
      <c r="B197" t="s">
        <v>302</v>
      </c>
      <c r="C197">
        <v>30679.68</v>
      </c>
      <c r="D197">
        <v>166.2</v>
      </c>
      <c r="E197">
        <v>0</v>
      </c>
      <c r="F197">
        <v>30845.88</v>
      </c>
      <c r="G197">
        <v>0</v>
      </c>
      <c r="H197">
        <v>0</v>
      </c>
      <c r="I197">
        <v>0</v>
      </c>
      <c r="J197">
        <v>0</v>
      </c>
      <c r="K197">
        <v>431267.11</v>
      </c>
      <c r="L197">
        <v>1742.19</v>
      </c>
      <c r="M197">
        <v>0</v>
      </c>
      <c r="N197">
        <v>433009.3</v>
      </c>
      <c r="O197">
        <v>345556.37</v>
      </c>
      <c r="P197">
        <v>829.61</v>
      </c>
      <c r="Q197">
        <v>0</v>
      </c>
      <c r="R197">
        <v>346385.98</v>
      </c>
      <c r="S197">
        <v>0</v>
      </c>
      <c r="T197">
        <v>0</v>
      </c>
      <c r="U197">
        <v>0</v>
      </c>
      <c r="V197">
        <v>0</v>
      </c>
      <c r="W197" t="s">
        <v>303</v>
      </c>
      <c r="X197" t="str">
        <f t="shared" si="3"/>
        <v>excess-cpf_payout_67-930.00 | ra-Allocation for ra at age 67-829.61 | oa-Allocation for oa at age 67-166.20 | ma-Allocation for ma at age 67-1742.19</v>
      </c>
      <c r="Y197" t="str" cm="1">
        <f t="array" ref="Y197:AB197">TRIM(_xlfn.TEXTSPLIT(X197,"|"))</f>
        <v>excess-cpf_payout_67-930.00</v>
      </c>
      <c r="Z197" t="str">
        <v>ra-Allocation for ra at age 67-829.61</v>
      </c>
      <c r="AA197" t="str">
        <v>oa-Allocation for oa at age 67-166.20</v>
      </c>
      <c r="AB197" t="str">
        <v>ma-Allocation for ma at age 67-1742.19</v>
      </c>
    </row>
    <row r="198" spans="1:32" x14ac:dyDescent="0.2">
      <c r="A198">
        <v>196</v>
      </c>
      <c r="B198" t="s">
        <v>304</v>
      </c>
      <c r="C198">
        <v>30845.88</v>
      </c>
      <c r="D198">
        <v>166.2</v>
      </c>
      <c r="E198">
        <v>0</v>
      </c>
      <c r="F198">
        <v>31012.080000000002</v>
      </c>
      <c r="G198">
        <v>0</v>
      </c>
      <c r="H198">
        <v>0</v>
      </c>
      <c r="I198">
        <v>0</v>
      </c>
      <c r="J198">
        <v>0</v>
      </c>
      <c r="K198">
        <v>433009.3</v>
      </c>
      <c r="L198">
        <v>1742.19</v>
      </c>
      <c r="M198">
        <v>0</v>
      </c>
      <c r="N198">
        <v>434751.49</v>
      </c>
      <c r="O198">
        <v>346385.98</v>
      </c>
      <c r="P198">
        <v>829.61</v>
      </c>
      <c r="Q198">
        <v>0</v>
      </c>
      <c r="R198">
        <v>347215.59</v>
      </c>
      <c r="S198">
        <v>0</v>
      </c>
      <c r="T198">
        <v>0</v>
      </c>
      <c r="U198">
        <v>0</v>
      </c>
      <c r="V198">
        <v>0</v>
      </c>
      <c r="W198" t="s">
        <v>305</v>
      </c>
      <c r="X198" t="str">
        <f t="shared" si="3"/>
        <v>oa-Allocation for oa at age 67-166.20 | ma-Allocation for ma at age 67-1742.19 | ra-Allocation for ra at age 67-829.61 | excess-cpf_payout_67-930.00</v>
      </c>
      <c r="Y198" t="str" cm="1">
        <f t="array" ref="Y198:AB198">TRIM(_xlfn.TEXTSPLIT(X198,"|"))</f>
        <v>oa-Allocation for oa at age 67-166.20</v>
      </c>
      <c r="Z198" t="str">
        <v>ma-Allocation for ma at age 67-1742.19</v>
      </c>
      <c r="AA198" t="str">
        <v>ra-Allocation for ra at age 67-829.61</v>
      </c>
      <c r="AB198" t="str">
        <v>excess-cpf_payout_67-930.00</v>
      </c>
    </row>
    <row r="199" spans="1:32" x14ac:dyDescent="0.2">
      <c r="A199">
        <v>197</v>
      </c>
      <c r="B199" t="s">
        <v>306</v>
      </c>
      <c r="C199">
        <v>31012.080000000002</v>
      </c>
      <c r="D199">
        <v>166.2</v>
      </c>
      <c r="E199">
        <v>0</v>
      </c>
      <c r="F199">
        <v>31178.28</v>
      </c>
      <c r="G199">
        <v>0</v>
      </c>
      <c r="H199">
        <v>0</v>
      </c>
      <c r="I199">
        <v>0</v>
      </c>
      <c r="J199">
        <v>0</v>
      </c>
      <c r="K199">
        <v>434751.49</v>
      </c>
      <c r="L199">
        <v>1742.19</v>
      </c>
      <c r="M199">
        <v>0</v>
      </c>
      <c r="N199">
        <v>436493.68</v>
      </c>
      <c r="O199">
        <v>347215.59</v>
      </c>
      <c r="P199">
        <v>829.61</v>
      </c>
      <c r="Q199">
        <v>0</v>
      </c>
      <c r="R199">
        <v>348045.2</v>
      </c>
      <c r="S199">
        <v>0</v>
      </c>
      <c r="T199">
        <v>0</v>
      </c>
      <c r="U199">
        <v>0</v>
      </c>
      <c r="V199">
        <v>0</v>
      </c>
      <c r="W199" t="s">
        <v>307</v>
      </c>
      <c r="X199" t="str">
        <f t="shared" si="3"/>
        <v>excess-cpf_payout_67-930.00 | oa-Allocation for oa at age 67-166.20 | ma-Allocation for ma at age 67-1742.19 | ra-Allocation for ra at age 67-829.61</v>
      </c>
      <c r="Y199" t="str" cm="1">
        <f t="array" ref="Y199:AB199">TRIM(_xlfn.TEXTSPLIT(X199,"|"))</f>
        <v>excess-cpf_payout_67-930.00</v>
      </c>
      <c r="Z199" t="str">
        <v>oa-Allocation for oa at age 67-166.20</v>
      </c>
      <c r="AA199" t="str">
        <v>ma-Allocation for ma at age 67-1742.19</v>
      </c>
      <c r="AB199" t="str">
        <v>ra-Allocation for ra at age 67-829.61</v>
      </c>
    </row>
    <row r="200" spans="1:32" x14ac:dyDescent="0.2">
      <c r="A200">
        <v>198</v>
      </c>
      <c r="B200" t="s">
        <v>308</v>
      </c>
      <c r="C200">
        <v>31178.28</v>
      </c>
      <c r="D200">
        <v>166.2</v>
      </c>
      <c r="E200">
        <v>0</v>
      </c>
      <c r="F200">
        <v>31344.48</v>
      </c>
      <c r="G200">
        <v>0</v>
      </c>
      <c r="H200">
        <v>0</v>
      </c>
      <c r="I200">
        <v>0</v>
      </c>
      <c r="J200">
        <v>0</v>
      </c>
      <c r="K200">
        <v>436493.68</v>
      </c>
      <c r="L200">
        <v>1742.19</v>
      </c>
      <c r="M200">
        <v>0</v>
      </c>
      <c r="N200">
        <v>438235.87</v>
      </c>
      <c r="O200">
        <v>348045.2</v>
      </c>
      <c r="P200">
        <v>829.61</v>
      </c>
      <c r="Q200">
        <v>0</v>
      </c>
      <c r="R200">
        <v>348874.81</v>
      </c>
      <c r="S200">
        <v>0</v>
      </c>
      <c r="T200">
        <v>0</v>
      </c>
      <c r="U200">
        <v>0</v>
      </c>
      <c r="V200">
        <v>0</v>
      </c>
      <c r="W200" t="s">
        <v>305</v>
      </c>
      <c r="X200" t="str">
        <f t="shared" si="3"/>
        <v>oa-Allocation for oa at age 67-166.20 | ma-Allocation for ma at age 67-1742.19 | ra-Allocation for ra at age 67-829.61 | excess-cpf_payout_67-930.00</v>
      </c>
      <c r="Y200" t="str" cm="1">
        <f t="array" ref="Y200:AB200">TRIM(_xlfn.TEXTSPLIT(X200,"|"))</f>
        <v>oa-Allocation for oa at age 67-166.20</v>
      </c>
      <c r="Z200" t="str">
        <v>ma-Allocation for ma at age 67-1742.19</v>
      </c>
      <c r="AA200" t="str">
        <v>ra-Allocation for ra at age 67-829.61</v>
      </c>
      <c r="AB200" t="str">
        <v>excess-cpf_payout_67-930.00</v>
      </c>
    </row>
    <row r="201" spans="1:32" x14ac:dyDescent="0.2">
      <c r="A201">
        <v>199</v>
      </c>
      <c r="B201" t="s">
        <v>309</v>
      </c>
      <c r="C201">
        <v>31344.48</v>
      </c>
      <c r="D201">
        <v>166.2</v>
      </c>
      <c r="E201">
        <v>0</v>
      </c>
      <c r="F201">
        <v>31510.68</v>
      </c>
      <c r="G201">
        <v>0</v>
      </c>
      <c r="H201">
        <v>0</v>
      </c>
      <c r="I201">
        <v>0</v>
      </c>
      <c r="J201">
        <v>0</v>
      </c>
      <c r="K201">
        <v>438235.87</v>
      </c>
      <c r="L201">
        <v>1742.19</v>
      </c>
      <c r="M201">
        <v>0</v>
      </c>
      <c r="N201">
        <v>439978.06</v>
      </c>
      <c r="O201">
        <v>348874.81</v>
      </c>
      <c r="P201">
        <v>829.61</v>
      </c>
      <c r="Q201">
        <v>0</v>
      </c>
      <c r="R201">
        <v>349704.42</v>
      </c>
      <c r="S201">
        <v>0</v>
      </c>
      <c r="T201">
        <v>0</v>
      </c>
      <c r="U201">
        <v>0</v>
      </c>
      <c r="V201">
        <v>0</v>
      </c>
      <c r="W201" t="s">
        <v>310</v>
      </c>
      <c r="X201" t="str">
        <f t="shared" si="3"/>
        <v>ra-Allocation for ra at age 67-829.61 | excess-cpf_payout_67-930.00 | oa-Allocation for oa at age 67-166.20 | ma-Allocation for ma at age 67-1742.19</v>
      </c>
      <c r="Y201" t="str" cm="1">
        <f t="array" ref="Y201:AB201">TRIM(_xlfn.TEXTSPLIT(X201,"|"))</f>
        <v>ra-Allocation for ra at age 67-829.61</v>
      </c>
      <c r="Z201" t="str">
        <v>excess-cpf_payout_67-930.00</v>
      </c>
      <c r="AA201" t="str">
        <v>oa-Allocation for oa at age 67-166.20</v>
      </c>
      <c r="AB201" t="str">
        <v>ma-Allocation for ma at age 67-1742.19</v>
      </c>
    </row>
    <row r="202" spans="1:32" x14ac:dyDescent="0.2">
      <c r="A202">
        <v>200</v>
      </c>
      <c r="B202" t="s">
        <v>311</v>
      </c>
      <c r="C202">
        <v>31676.880000000001</v>
      </c>
      <c r="D202">
        <v>271.79000000000002</v>
      </c>
      <c r="E202">
        <v>0</v>
      </c>
      <c r="F202">
        <v>31676.880000000001</v>
      </c>
      <c r="G202">
        <v>0</v>
      </c>
      <c r="H202">
        <v>0</v>
      </c>
      <c r="I202">
        <v>0</v>
      </c>
      <c r="J202">
        <v>0</v>
      </c>
      <c r="K202">
        <v>441720.25</v>
      </c>
      <c r="L202">
        <v>3214.59</v>
      </c>
      <c r="M202">
        <v>0</v>
      </c>
      <c r="N202">
        <v>441720.25</v>
      </c>
      <c r="O202">
        <v>351702.48</v>
      </c>
      <c r="P202">
        <v>2048.06</v>
      </c>
      <c r="Q202">
        <v>0</v>
      </c>
      <c r="R202">
        <v>350534.03</v>
      </c>
      <c r="S202">
        <v>0</v>
      </c>
      <c r="T202">
        <v>0</v>
      </c>
      <c r="U202">
        <v>0</v>
      </c>
      <c r="V202">
        <v>0</v>
      </c>
      <c r="W202" t="s">
        <v>312</v>
      </c>
      <c r="X202" t="str">
        <f t="shared" si="3"/>
        <v>ra-Extra Interest for ra at age 67-50.00 | ra-Interest for ra at age 67-1168.45 | excess-cpf_payout_67-930.00 | ma-Interest for ra at age 67-1472.40 | oa-Interest for ra at age 67-105.59 | ra-Allocation for ra at age 67-829.61 | ma-Allocation for ma at age 67-1742.19 | oa-Allocation for oa at age 67-166.20</v>
      </c>
      <c r="Y202" t="str" cm="1">
        <f t="array" ref="Y202:AF202">TRIM(_xlfn.TEXTSPLIT(X202,"|"))</f>
        <v>ra-Extra Interest for ra at age 67-50.00</v>
      </c>
      <c r="Z202" t="str">
        <v>ra-Interest for ra at age 67-1168.45</v>
      </c>
      <c r="AA202" t="str">
        <v>excess-cpf_payout_67-930.00</v>
      </c>
      <c r="AB202" t="str">
        <v>ma-Interest for ra at age 67-1472.40</v>
      </c>
      <c r="AC202" t="str">
        <v>oa-Interest for ra at age 67-105.59</v>
      </c>
      <c r="AD202" t="str">
        <v>ra-Allocation for ra at age 67-829.61</v>
      </c>
      <c r="AE202" t="str">
        <v>ma-Allocation for ma at age 67-1742.19</v>
      </c>
      <c r="AF202" t="str">
        <v>oa-Allocation for oa at age 67-166.20</v>
      </c>
    </row>
    <row r="203" spans="1:32" x14ac:dyDescent="0.2">
      <c r="A203">
        <v>201</v>
      </c>
      <c r="B203" t="s">
        <v>313</v>
      </c>
      <c r="C203">
        <v>31782.47</v>
      </c>
      <c r="D203">
        <v>166.2</v>
      </c>
      <c r="E203">
        <v>0</v>
      </c>
      <c r="F203">
        <v>31948.67</v>
      </c>
      <c r="G203">
        <v>0</v>
      </c>
      <c r="H203">
        <v>0</v>
      </c>
      <c r="I203">
        <v>0</v>
      </c>
      <c r="J203">
        <v>0</v>
      </c>
      <c r="K203">
        <v>443192.65</v>
      </c>
      <c r="L203">
        <v>1742.19</v>
      </c>
      <c r="M203">
        <v>0</v>
      </c>
      <c r="N203">
        <v>444934.84</v>
      </c>
      <c r="O203">
        <v>351752.48</v>
      </c>
      <c r="P203">
        <v>829.61</v>
      </c>
      <c r="Q203">
        <v>0</v>
      </c>
      <c r="R203">
        <v>352582.09</v>
      </c>
      <c r="S203">
        <v>0</v>
      </c>
      <c r="T203">
        <v>0</v>
      </c>
      <c r="U203">
        <v>0</v>
      </c>
      <c r="V203">
        <v>0</v>
      </c>
      <c r="W203" t="s">
        <v>305</v>
      </c>
      <c r="X203" t="str">
        <f t="shared" si="3"/>
        <v>oa-Allocation for oa at age 67-166.20 | ma-Allocation for ma at age 67-1742.19 | ra-Allocation for ra at age 67-829.61 | excess-cpf_payout_67-930.00</v>
      </c>
      <c r="Y203" t="str" cm="1">
        <f t="array" ref="Y203:AB203">TRIM(_xlfn.TEXTSPLIT(X203,"|"))</f>
        <v>oa-Allocation for oa at age 67-166.20</v>
      </c>
      <c r="Z203" t="str">
        <v>ma-Allocation for ma at age 67-1742.19</v>
      </c>
      <c r="AA203" t="str">
        <v>ra-Allocation for ra at age 67-829.61</v>
      </c>
      <c r="AB203" t="str">
        <v>excess-cpf_payout_67-930.00</v>
      </c>
    </row>
    <row r="204" spans="1:32" x14ac:dyDescent="0.2">
      <c r="A204">
        <v>202</v>
      </c>
      <c r="B204" t="s">
        <v>314</v>
      </c>
      <c r="C204">
        <v>31948.67</v>
      </c>
      <c r="D204">
        <v>166.2</v>
      </c>
      <c r="E204">
        <v>0</v>
      </c>
      <c r="F204">
        <v>32114.87</v>
      </c>
      <c r="G204">
        <v>0</v>
      </c>
      <c r="H204">
        <v>0</v>
      </c>
      <c r="I204">
        <v>0</v>
      </c>
      <c r="J204">
        <v>0</v>
      </c>
      <c r="K204">
        <v>444934.84</v>
      </c>
      <c r="L204">
        <v>1742.19</v>
      </c>
      <c r="M204">
        <v>0</v>
      </c>
      <c r="N204">
        <v>446677.03</v>
      </c>
      <c r="O204">
        <v>352582.09</v>
      </c>
      <c r="P204">
        <v>829.61</v>
      </c>
      <c r="Q204">
        <v>0</v>
      </c>
      <c r="R204">
        <v>353411.7</v>
      </c>
      <c r="S204">
        <v>0</v>
      </c>
      <c r="T204">
        <v>0</v>
      </c>
      <c r="U204">
        <v>0</v>
      </c>
      <c r="V204">
        <v>0</v>
      </c>
      <c r="W204" t="s">
        <v>310</v>
      </c>
      <c r="X204" t="str">
        <f t="shared" si="3"/>
        <v>ra-Allocation for ra at age 67-829.61 | excess-cpf_payout_67-930.00 | oa-Allocation for oa at age 67-166.20 | ma-Allocation for ma at age 67-1742.19</v>
      </c>
      <c r="Y204" t="str" cm="1">
        <f t="array" ref="Y204:AB204">TRIM(_xlfn.TEXTSPLIT(X204,"|"))</f>
        <v>ra-Allocation for ra at age 67-829.61</v>
      </c>
      <c r="Z204" t="str">
        <v>excess-cpf_payout_67-930.00</v>
      </c>
      <c r="AA204" t="str">
        <v>oa-Allocation for oa at age 67-166.20</v>
      </c>
      <c r="AB204" t="str">
        <v>ma-Allocation for ma at age 67-1742.19</v>
      </c>
    </row>
    <row r="205" spans="1:32" x14ac:dyDescent="0.2">
      <c r="A205">
        <v>203</v>
      </c>
      <c r="B205" t="s">
        <v>315</v>
      </c>
      <c r="C205">
        <v>32114.87</v>
      </c>
      <c r="D205">
        <v>166.2</v>
      </c>
      <c r="E205">
        <v>0</v>
      </c>
      <c r="F205">
        <v>32281.07</v>
      </c>
      <c r="G205">
        <v>0</v>
      </c>
      <c r="H205">
        <v>0</v>
      </c>
      <c r="I205">
        <v>0</v>
      </c>
      <c r="J205">
        <v>0</v>
      </c>
      <c r="K205">
        <v>446677.03</v>
      </c>
      <c r="L205">
        <v>1742.19</v>
      </c>
      <c r="M205">
        <v>0</v>
      </c>
      <c r="N205">
        <v>448419.22</v>
      </c>
      <c r="O205">
        <v>353411.7</v>
      </c>
      <c r="P205">
        <v>829.61</v>
      </c>
      <c r="Q205">
        <v>0</v>
      </c>
      <c r="R205">
        <v>354241.31</v>
      </c>
      <c r="S205">
        <v>0</v>
      </c>
      <c r="T205">
        <v>0</v>
      </c>
      <c r="U205">
        <v>0</v>
      </c>
      <c r="V205">
        <v>0</v>
      </c>
      <c r="W205" t="s">
        <v>305</v>
      </c>
      <c r="X205" t="str">
        <f t="shared" si="3"/>
        <v>oa-Allocation for oa at age 67-166.20 | ma-Allocation for ma at age 67-1742.19 | ra-Allocation for ra at age 67-829.61 | excess-cpf_payout_67-930.00</v>
      </c>
      <c r="Y205" t="str" cm="1">
        <f t="array" ref="Y205:AB205">TRIM(_xlfn.TEXTSPLIT(X205,"|"))</f>
        <v>oa-Allocation for oa at age 67-166.20</v>
      </c>
      <c r="Z205" t="str">
        <v>ma-Allocation for ma at age 67-1742.19</v>
      </c>
      <c r="AA205" t="str">
        <v>ra-Allocation for ra at age 67-829.61</v>
      </c>
      <c r="AB205" t="str">
        <v>excess-cpf_payout_67-930.00</v>
      </c>
    </row>
    <row r="206" spans="1:32" x14ac:dyDescent="0.2">
      <c r="A206">
        <v>204</v>
      </c>
      <c r="B206" t="s">
        <v>316</v>
      </c>
      <c r="C206">
        <v>32281.07</v>
      </c>
      <c r="D206">
        <v>166.2</v>
      </c>
      <c r="E206">
        <v>0</v>
      </c>
      <c r="F206">
        <v>32447.27</v>
      </c>
      <c r="G206">
        <v>0</v>
      </c>
      <c r="H206">
        <v>0</v>
      </c>
      <c r="I206">
        <v>0</v>
      </c>
      <c r="J206">
        <v>0</v>
      </c>
      <c r="K206">
        <v>448419.22</v>
      </c>
      <c r="L206">
        <v>1742.19</v>
      </c>
      <c r="M206">
        <v>0</v>
      </c>
      <c r="N206">
        <v>450161.41</v>
      </c>
      <c r="O206">
        <v>354241.31</v>
      </c>
      <c r="P206">
        <v>829.61</v>
      </c>
      <c r="Q206">
        <v>0</v>
      </c>
      <c r="R206">
        <v>355070.92</v>
      </c>
      <c r="S206">
        <v>0</v>
      </c>
      <c r="T206">
        <v>0</v>
      </c>
      <c r="U206">
        <v>0</v>
      </c>
      <c r="V206">
        <v>0</v>
      </c>
      <c r="W206" t="s">
        <v>305</v>
      </c>
      <c r="X206" t="str">
        <f t="shared" si="3"/>
        <v>oa-Allocation for oa at age 67-166.20 | ma-Allocation for ma at age 67-1742.19 | ra-Allocation for ra at age 67-829.61 | excess-cpf_payout_67-930.00</v>
      </c>
      <c r="Y206" t="str" cm="1">
        <f t="array" ref="Y206:AB206">TRIM(_xlfn.TEXTSPLIT(X206,"|"))</f>
        <v>oa-Allocation for oa at age 67-166.20</v>
      </c>
      <c r="Z206" t="str">
        <v>ma-Allocation for ma at age 67-1742.19</v>
      </c>
      <c r="AA206" t="str">
        <v>ra-Allocation for ra at age 67-829.61</v>
      </c>
      <c r="AB206" t="str">
        <v>excess-cpf_payout_67-930.00</v>
      </c>
    </row>
    <row r="207" spans="1:32" x14ac:dyDescent="0.2">
      <c r="A207">
        <v>205</v>
      </c>
      <c r="B207" t="s">
        <v>317</v>
      </c>
      <c r="C207">
        <v>32447.27</v>
      </c>
      <c r="D207">
        <v>166.2</v>
      </c>
      <c r="E207">
        <v>0</v>
      </c>
      <c r="F207">
        <v>32613.47</v>
      </c>
      <c r="G207">
        <v>0</v>
      </c>
      <c r="H207">
        <v>0</v>
      </c>
      <c r="I207">
        <v>0</v>
      </c>
      <c r="J207">
        <v>0</v>
      </c>
      <c r="K207">
        <v>450161.41</v>
      </c>
      <c r="L207">
        <v>1742.19</v>
      </c>
      <c r="M207">
        <v>0</v>
      </c>
      <c r="N207">
        <v>451903.6</v>
      </c>
      <c r="O207">
        <v>355070.92</v>
      </c>
      <c r="P207">
        <v>829.61</v>
      </c>
      <c r="Q207">
        <v>0</v>
      </c>
      <c r="R207">
        <v>355900.53</v>
      </c>
      <c r="S207">
        <v>0</v>
      </c>
      <c r="T207">
        <v>0</v>
      </c>
      <c r="U207">
        <v>0</v>
      </c>
      <c r="V207">
        <v>0</v>
      </c>
      <c r="W207" t="s">
        <v>303</v>
      </c>
      <c r="X207" t="str">
        <f t="shared" si="3"/>
        <v>excess-cpf_payout_67-930.00 | ra-Allocation for ra at age 67-829.61 | oa-Allocation for oa at age 67-166.20 | ma-Allocation for ma at age 67-1742.19</v>
      </c>
      <c r="Y207" t="str" cm="1">
        <f t="array" ref="Y207:AB207">TRIM(_xlfn.TEXTSPLIT(X207,"|"))</f>
        <v>excess-cpf_payout_67-930.00</v>
      </c>
      <c r="Z207" t="str">
        <v>ra-Allocation for ra at age 67-829.61</v>
      </c>
      <c r="AA207" t="str">
        <v>oa-Allocation for oa at age 67-166.20</v>
      </c>
      <c r="AB207" t="str">
        <v>ma-Allocation for ma at age 67-1742.19</v>
      </c>
    </row>
    <row r="208" spans="1:32" x14ac:dyDescent="0.2">
      <c r="A208">
        <v>206</v>
      </c>
      <c r="B208" t="s">
        <v>318</v>
      </c>
      <c r="C208">
        <v>32613.47</v>
      </c>
      <c r="D208">
        <v>166.2</v>
      </c>
      <c r="E208">
        <v>0</v>
      </c>
      <c r="F208">
        <v>32779.67</v>
      </c>
      <c r="G208">
        <v>0</v>
      </c>
      <c r="H208">
        <v>0</v>
      </c>
      <c r="I208">
        <v>0</v>
      </c>
      <c r="J208">
        <v>0</v>
      </c>
      <c r="K208">
        <v>451903.6</v>
      </c>
      <c r="L208">
        <v>1742.19</v>
      </c>
      <c r="M208">
        <v>0</v>
      </c>
      <c r="N208">
        <v>453645.79</v>
      </c>
      <c r="O208">
        <v>355900.53</v>
      </c>
      <c r="P208">
        <v>829.61</v>
      </c>
      <c r="Q208">
        <v>0</v>
      </c>
      <c r="R208">
        <v>356730.14</v>
      </c>
      <c r="S208">
        <v>0</v>
      </c>
      <c r="T208">
        <v>0</v>
      </c>
      <c r="U208">
        <v>0</v>
      </c>
      <c r="V208">
        <v>0</v>
      </c>
      <c r="W208" t="s">
        <v>305</v>
      </c>
      <c r="X208" t="str">
        <f t="shared" si="3"/>
        <v>oa-Allocation for oa at age 67-166.20 | ma-Allocation for ma at age 67-1742.19 | ra-Allocation for ra at age 67-829.61 | excess-cpf_payout_67-930.00</v>
      </c>
      <c r="Y208" t="str" cm="1">
        <f t="array" ref="Y208:AB208">TRIM(_xlfn.TEXTSPLIT(X208,"|"))</f>
        <v>oa-Allocation for oa at age 67-166.20</v>
      </c>
      <c r="Z208" t="str">
        <v>ma-Allocation for ma at age 67-1742.19</v>
      </c>
      <c r="AA208" t="str">
        <v>ra-Allocation for ra at age 67-829.61</v>
      </c>
      <c r="AB208" t="str">
        <v>excess-cpf_payout_67-930.00</v>
      </c>
    </row>
    <row r="209" spans="1:32" x14ac:dyDescent="0.2">
      <c r="A209">
        <v>207</v>
      </c>
      <c r="B209" t="s">
        <v>319</v>
      </c>
      <c r="C209">
        <v>32779.67</v>
      </c>
      <c r="D209">
        <v>166.2</v>
      </c>
      <c r="E209">
        <v>0</v>
      </c>
      <c r="F209">
        <v>32945.870000000003</v>
      </c>
      <c r="G209">
        <v>0</v>
      </c>
      <c r="H209">
        <v>0</v>
      </c>
      <c r="I209">
        <v>0</v>
      </c>
      <c r="J209">
        <v>0</v>
      </c>
      <c r="K209">
        <v>453645.79</v>
      </c>
      <c r="L209">
        <v>1742.19</v>
      </c>
      <c r="M209">
        <v>0</v>
      </c>
      <c r="N209">
        <v>455387.98</v>
      </c>
      <c r="O209">
        <v>356730.14</v>
      </c>
      <c r="P209">
        <v>829.61</v>
      </c>
      <c r="Q209">
        <v>0</v>
      </c>
      <c r="R209">
        <v>357559.75</v>
      </c>
      <c r="S209">
        <v>0</v>
      </c>
      <c r="T209">
        <v>0</v>
      </c>
      <c r="U209">
        <v>0</v>
      </c>
      <c r="V209">
        <v>0</v>
      </c>
      <c r="W209" t="s">
        <v>320</v>
      </c>
      <c r="X209" t="str">
        <f t="shared" si="3"/>
        <v>excess-cpf_payout_68-930.00 | oa-Allocation for oa at age 68-166.20 | ma-Allocation for ma at age 68-1742.19 | ra-Allocation for ra at age 68-829.61</v>
      </c>
      <c r="Y209" t="str" cm="1">
        <f t="array" ref="Y209:AB209">TRIM(_xlfn.TEXTSPLIT(X209,"|"))</f>
        <v>excess-cpf_payout_68-930.00</v>
      </c>
      <c r="Z209" t="str">
        <v>oa-Allocation for oa at age 68-166.20</v>
      </c>
      <c r="AA209" t="str">
        <v>ma-Allocation for ma at age 68-1742.19</v>
      </c>
      <c r="AB209" t="str">
        <v>ra-Allocation for ra at age 68-829.61</v>
      </c>
    </row>
    <row r="210" spans="1:32" x14ac:dyDescent="0.2">
      <c r="A210">
        <v>208</v>
      </c>
      <c r="B210" t="s">
        <v>321</v>
      </c>
      <c r="C210">
        <v>32945.870000000003</v>
      </c>
      <c r="D210">
        <v>166.2</v>
      </c>
      <c r="E210">
        <v>0</v>
      </c>
      <c r="F210">
        <v>33112.07</v>
      </c>
      <c r="G210">
        <v>0</v>
      </c>
      <c r="H210">
        <v>0</v>
      </c>
      <c r="I210">
        <v>0</v>
      </c>
      <c r="J210">
        <v>0</v>
      </c>
      <c r="K210">
        <v>455387.98</v>
      </c>
      <c r="L210">
        <v>1742.19</v>
      </c>
      <c r="M210">
        <v>0</v>
      </c>
      <c r="N210">
        <v>457130.17</v>
      </c>
      <c r="O210">
        <v>357559.75</v>
      </c>
      <c r="P210">
        <v>829.61</v>
      </c>
      <c r="Q210">
        <v>0</v>
      </c>
      <c r="R210">
        <v>358389.36</v>
      </c>
      <c r="S210">
        <v>0</v>
      </c>
      <c r="T210">
        <v>0</v>
      </c>
      <c r="U210">
        <v>0</v>
      </c>
      <c r="V210">
        <v>0</v>
      </c>
      <c r="W210" t="s">
        <v>322</v>
      </c>
      <c r="X210" t="str">
        <f t="shared" si="3"/>
        <v>oa-Allocation for oa at age 68-166.20 | ma-Allocation for ma at age 68-1742.19 | ra-Allocation for ra at age 68-829.61 | excess-cpf_payout_68-930.00</v>
      </c>
      <c r="Y210" t="str" cm="1">
        <f t="array" ref="Y210:AB210">TRIM(_xlfn.TEXTSPLIT(X210,"|"))</f>
        <v>oa-Allocation for oa at age 68-166.20</v>
      </c>
      <c r="Z210" t="str">
        <v>ma-Allocation for ma at age 68-1742.19</v>
      </c>
      <c r="AA210" t="str">
        <v>ra-Allocation for ra at age 68-829.61</v>
      </c>
      <c r="AB210" t="str">
        <v>excess-cpf_payout_68-930.00</v>
      </c>
    </row>
    <row r="211" spans="1:32" x14ac:dyDescent="0.2">
      <c r="A211">
        <v>209</v>
      </c>
      <c r="B211" t="s">
        <v>323</v>
      </c>
      <c r="C211">
        <v>33112.07</v>
      </c>
      <c r="D211">
        <v>166.2</v>
      </c>
      <c r="E211">
        <v>0</v>
      </c>
      <c r="F211">
        <v>33278.269999999997</v>
      </c>
      <c r="G211">
        <v>0</v>
      </c>
      <c r="H211">
        <v>0</v>
      </c>
      <c r="I211">
        <v>0</v>
      </c>
      <c r="J211">
        <v>0</v>
      </c>
      <c r="K211">
        <v>457130.17</v>
      </c>
      <c r="L211">
        <v>1742.19</v>
      </c>
      <c r="M211">
        <v>0</v>
      </c>
      <c r="N211">
        <v>458872.36</v>
      </c>
      <c r="O211">
        <v>358389.36</v>
      </c>
      <c r="P211">
        <v>829.61</v>
      </c>
      <c r="Q211">
        <v>0</v>
      </c>
      <c r="R211">
        <v>359218.97</v>
      </c>
      <c r="S211">
        <v>0</v>
      </c>
      <c r="T211">
        <v>0</v>
      </c>
      <c r="U211">
        <v>0</v>
      </c>
      <c r="V211">
        <v>0</v>
      </c>
      <c r="W211" t="s">
        <v>324</v>
      </c>
      <c r="X211" t="str">
        <f t="shared" si="3"/>
        <v>ra-Allocation for ra at age 68-829.61 | excess-cpf_payout_68-930.00 | oa-Allocation for oa at age 68-166.20 | ma-Allocation for ma at age 68-1742.19</v>
      </c>
      <c r="Y211" t="str" cm="1">
        <f t="array" ref="Y211:AB211">TRIM(_xlfn.TEXTSPLIT(X211,"|"))</f>
        <v>ra-Allocation for ra at age 68-829.61</v>
      </c>
      <c r="Z211" t="str">
        <v>excess-cpf_payout_68-930.00</v>
      </c>
      <c r="AA211" t="str">
        <v>oa-Allocation for oa at age 68-166.20</v>
      </c>
      <c r="AB211" t="str">
        <v>ma-Allocation for ma at age 68-1742.19</v>
      </c>
    </row>
    <row r="212" spans="1:32" x14ac:dyDescent="0.2">
      <c r="A212">
        <v>210</v>
      </c>
      <c r="B212" t="s">
        <v>325</v>
      </c>
      <c r="C212">
        <v>33278.269999999997</v>
      </c>
      <c r="D212">
        <v>166.2</v>
      </c>
      <c r="E212">
        <v>0</v>
      </c>
      <c r="F212">
        <v>33444.47</v>
      </c>
      <c r="G212">
        <v>0</v>
      </c>
      <c r="H212">
        <v>0</v>
      </c>
      <c r="I212">
        <v>0</v>
      </c>
      <c r="J212">
        <v>0</v>
      </c>
      <c r="K212">
        <v>458872.36</v>
      </c>
      <c r="L212">
        <v>1742.19</v>
      </c>
      <c r="M212">
        <v>0</v>
      </c>
      <c r="N212">
        <v>460614.55</v>
      </c>
      <c r="O212">
        <v>359218.97</v>
      </c>
      <c r="P212">
        <v>829.61</v>
      </c>
      <c r="Q212">
        <v>0</v>
      </c>
      <c r="R212">
        <v>360048.58</v>
      </c>
      <c r="S212">
        <v>0</v>
      </c>
      <c r="T212">
        <v>0</v>
      </c>
      <c r="U212">
        <v>0</v>
      </c>
      <c r="V212">
        <v>0</v>
      </c>
      <c r="W212" t="s">
        <v>326</v>
      </c>
      <c r="X212" t="str">
        <f t="shared" si="3"/>
        <v>excess-cpf_payout_68-930.00 | ra-Allocation for ra at age 68-829.61 | oa-Allocation for oa at age 68-166.20 | ma-Allocation for ma at age 68-1742.19</v>
      </c>
      <c r="Y212" t="str" cm="1">
        <f t="array" ref="Y212:AB212">TRIM(_xlfn.TEXTSPLIT(X212,"|"))</f>
        <v>excess-cpf_payout_68-930.00</v>
      </c>
      <c r="Z212" t="str">
        <v>ra-Allocation for ra at age 68-829.61</v>
      </c>
      <c r="AA212" t="str">
        <v>oa-Allocation for oa at age 68-166.20</v>
      </c>
      <c r="AB212" t="str">
        <v>ma-Allocation for ma at age 68-1742.19</v>
      </c>
    </row>
    <row r="213" spans="1:32" x14ac:dyDescent="0.2">
      <c r="A213">
        <v>211</v>
      </c>
      <c r="B213" t="s">
        <v>327</v>
      </c>
      <c r="C213">
        <v>33444.47</v>
      </c>
      <c r="D213">
        <v>166.2</v>
      </c>
      <c r="E213">
        <v>0</v>
      </c>
      <c r="F213">
        <v>33610.67</v>
      </c>
      <c r="G213">
        <v>0</v>
      </c>
      <c r="H213">
        <v>0</v>
      </c>
      <c r="I213">
        <v>0</v>
      </c>
      <c r="J213">
        <v>0</v>
      </c>
      <c r="K213">
        <v>460614.55</v>
      </c>
      <c r="L213">
        <v>1742.19</v>
      </c>
      <c r="M213">
        <v>0</v>
      </c>
      <c r="N213">
        <v>462356.74</v>
      </c>
      <c r="O213">
        <v>360048.58</v>
      </c>
      <c r="P213">
        <v>829.61</v>
      </c>
      <c r="Q213">
        <v>0</v>
      </c>
      <c r="R213">
        <v>360878.19</v>
      </c>
      <c r="S213">
        <v>0</v>
      </c>
      <c r="T213">
        <v>0</v>
      </c>
      <c r="U213">
        <v>0</v>
      </c>
      <c r="V213">
        <v>0</v>
      </c>
      <c r="W213" t="s">
        <v>322</v>
      </c>
      <c r="X213" t="str">
        <f t="shared" si="3"/>
        <v>oa-Allocation for oa at age 68-166.20 | ma-Allocation for ma at age 68-1742.19 | ra-Allocation for ra at age 68-829.61 | excess-cpf_payout_68-930.00</v>
      </c>
      <c r="Y213" t="str" cm="1">
        <f t="array" ref="Y213:AB213">TRIM(_xlfn.TEXTSPLIT(X213,"|"))</f>
        <v>oa-Allocation for oa at age 68-166.20</v>
      </c>
      <c r="Z213" t="str">
        <v>ma-Allocation for ma at age 68-1742.19</v>
      </c>
      <c r="AA213" t="str">
        <v>ra-Allocation for ra at age 68-829.61</v>
      </c>
      <c r="AB213" t="str">
        <v>excess-cpf_payout_68-930.00</v>
      </c>
    </row>
    <row r="214" spans="1:32" x14ac:dyDescent="0.2">
      <c r="A214">
        <v>212</v>
      </c>
      <c r="B214" t="s">
        <v>328</v>
      </c>
      <c r="C214">
        <v>33776.870000000003</v>
      </c>
      <c r="D214">
        <v>278.79000000000002</v>
      </c>
      <c r="E214">
        <v>0</v>
      </c>
      <c r="F214">
        <v>33776.870000000003</v>
      </c>
      <c r="G214">
        <v>0</v>
      </c>
      <c r="H214">
        <v>0</v>
      </c>
      <c r="I214">
        <v>0</v>
      </c>
      <c r="J214">
        <v>0</v>
      </c>
      <c r="K214">
        <v>462356.74</v>
      </c>
      <c r="L214">
        <v>3289.19</v>
      </c>
      <c r="M214">
        <v>0</v>
      </c>
      <c r="N214">
        <v>465645.93</v>
      </c>
      <c r="O214">
        <v>362913.49</v>
      </c>
      <c r="P214">
        <v>2085.3000000000002</v>
      </c>
      <c r="Q214">
        <v>0</v>
      </c>
      <c r="R214">
        <v>361707.8</v>
      </c>
      <c r="S214">
        <v>0</v>
      </c>
      <c r="T214">
        <v>0</v>
      </c>
      <c r="U214">
        <v>0</v>
      </c>
      <c r="V214">
        <v>0</v>
      </c>
      <c r="W214" t="s">
        <v>329</v>
      </c>
      <c r="X214" t="str">
        <f t="shared" si="3"/>
        <v>oa-Interest for ra at age 68-112.59 | excess-cpf_payout_68-930.00 | ra-Extra Interest for ra at age 68-50.00 | ra-Interest for ra at age 68-1205.69 | ra-Allocation for ra at age 68-829.61 | ma-Allocation for ma at age 68-1742.19 | oa-Allocation for oa at age 68-166.20 | ma-Interest for ra at age 68-1547.00</v>
      </c>
      <c r="Y214" t="str" cm="1">
        <f t="array" ref="Y214:AF214">TRIM(_xlfn.TEXTSPLIT(X214,"|"))</f>
        <v>oa-Interest for ra at age 68-112.59</v>
      </c>
      <c r="Z214" t="str">
        <v>excess-cpf_payout_68-930.00</v>
      </c>
      <c r="AA214" t="str">
        <v>ra-Extra Interest for ra at age 68-50.00</v>
      </c>
      <c r="AB214" t="str">
        <v>ra-Interest for ra at age 68-1205.69</v>
      </c>
      <c r="AC214" t="str">
        <v>ra-Allocation for ra at age 68-829.61</v>
      </c>
      <c r="AD214" t="str">
        <v>ma-Allocation for ma at age 68-1742.19</v>
      </c>
      <c r="AE214" t="str">
        <v>oa-Allocation for oa at age 68-166.20</v>
      </c>
      <c r="AF214" t="str">
        <v>ma-Interest for ra at age 68-1547.00</v>
      </c>
    </row>
    <row r="215" spans="1:32" x14ac:dyDescent="0.2">
      <c r="A215">
        <v>213</v>
      </c>
      <c r="B215" t="s">
        <v>330</v>
      </c>
      <c r="C215">
        <v>33889.46</v>
      </c>
      <c r="D215">
        <v>166.2</v>
      </c>
      <c r="E215">
        <v>0</v>
      </c>
      <c r="F215">
        <v>34055.660000000003</v>
      </c>
      <c r="G215">
        <v>0</v>
      </c>
      <c r="H215">
        <v>0</v>
      </c>
      <c r="I215">
        <v>0</v>
      </c>
      <c r="J215">
        <v>0</v>
      </c>
      <c r="K215">
        <v>465645.93</v>
      </c>
      <c r="L215">
        <v>1742.19</v>
      </c>
      <c r="M215">
        <v>0</v>
      </c>
      <c r="N215">
        <v>467388.12</v>
      </c>
      <c r="O215">
        <v>362963.49</v>
      </c>
      <c r="P215">
        <v>829.61</v>
      </c>
      <c r="Q215">
        <v>0</v>
      </c>
      <c r="R215">
        <v>363793.1</v>
      </c>
      <c r="S215">
        <v>0</v>
      </c>
      <c r="T215">
        <v>0</v>
      </c>
      <c r="U215">
        <v>0</v>
      </c>
      <c r="V215">
        <v>0</v>
      </c>
      <c r="W215" t="s">
        <v>331</v>
      </c>
      <c r="X215" t="str">
        <f t="shared" si="3"/>
        <v>ra-Allocation for ra at age 68-829.61 | oa-Allocation for oa at age 68-166.20 | ma-Allocation for ma at age 68-1742.19 | excess-cpf_payout_68-930.00</v>
      </c>
      <c r="Y215" t="str" cm="1">
        <f t="array" ref="Y215:AB215">TRIM(_xlfn.TEXTSPLIT(X215,"|"))</f>
        <v>ra-Allocation for ra at age 68-829.61</v>
      </c>
      <c r="Z215" t="str">
        <v>oa-Allocation for oa at age 68-166.20</v>
      </c>
      <c r="AA215" t="str">
        <v>ma-Allocation for ma at age 68-1742.19</v>
      </c>
      <c r="AB215" t="str">
        <v>excess-cpf_payout_68-930.00</v>
      </c>
    </row>
    <row r="216" spans="1:32" x14ac:dyDescent="0.2">
      <c r="A216">
        <v>214</v>
      </c>
      <c r="B216" t="s">
        <v>332</v>
      </c>
      <c r="C216">
        <v>34055.660000000003</v>
      </c>
      <c r="D216">
        <v>166.2</v>
      </c>
      <c r="E216">
        <v>0</v>
      </c>
      <c r="F216">
        <v>34221.86</v>
      </c>
      <c r="G216">
        <v>0</v>
      </c>
      <c r="H216">
        <v>0</v>
      </c>
      <c r="I216">
        <v>0</v>
      </c>
      <c r="J216">
        <v>0</v>
      </c>
      <c r="K216">
        <v>467388.12</v>
      </c>
      <c r="L216">
        <v>1742.19</v>
      </c>
      <c r="M216">
        <v>0</v>
      </c>
      <c r="N216">
        <v>469130.31</v>
      </c>
      <c r="O216">
        <v>363793.1</v>
      </c>
      <c r="P216">
        <v>829.61</v>
      </c>
      <c r="Q216">
        <v>0</v>
      </c>
      <c r="R216">
        <v>364622.71</v>
      </c>
      <c r="S216">
        <v>0</v>
      </c>
      <c r="T216">
        <v>0</v>
      </c>
      <c r="U216">
        <v>0</v>
      </c>
      <c r="V216">
        <v>0</v>
      </c>
      <c r="W216" t="s">
        <v>333</v>
      </c>
      <c r="X216" t="str">
        <f t="shared" si="3"/>
        <v>excess-cpf_payout_68-930.00 | ra-Allocation for ra at age 68-829.61 | ma-Allocation for ma at age 68-1742.19 | oa-Allocation for oa at age 68-166.20</v>
      </c>
      <c r="Y216" t="str" cm="1">
        <f t="array" ref="Y216:AB216">TRIM(_xlfn.TEXTSPLIT(X216,"|"))</f>
        <v>excess-cpf_payout_68-930.00</v>
      </c>
      <c r="Z216" t="str">
        <v>ra-Allocation for ra at age 68-829.61</v>
      </c>
      <c r="AA216" t="str">
        <v>ma-Allocation for ma at age 68-1742.19</v>
      </c>
      <c r="AB216" t="str">
        <v>oa-Allocation for oa at age 68-166.20</v>
      </c>
    </row>
    <row r="217" spans="1:32" x14ac:dyDescent="0.2">
      <c r="A217">
        <v>215</v>
      </c>
      <c r="B217" t="s">
        <v>334</v>
      </c>
      <c r="C217">
        <v>34221.86</v>
      </c>
      <c r="D217">
        <v>166.2</v>
      </c>
      <c r="E217">
        <v>0</v>
      </c>
      <c r="F217">
        <v>34388.06</v>
      </c>
      <c r="G217">
        <v>0</v>
      </c>
      <c r="H217">
        <v>0</v>
      </c>
      <c r="I217">
        <v>0</v>
      </c>
      <c r="J217">
        <v>0</v>
      </c>
      <c r="K217">
        <v>469130.31</v>
      </c>
      <c r="L217">
        <v>1742.19</v>
      </c>
      <c r="M217">
        <v>0</v>
      </c>
      <c r="N217">
        <v>470872.5</v>
      </c>
      <c r="O217">
        <v>364622.71</v>
      </c>
      <c r="P217">
        <v>829.61</v>
      </c>
      <c r="Q217">
        <v>0</v>
      </c>
      <c r="R217">
        <v>365452.32</v>
      </c>
      <c r="S217">
        <v>0</v>
      </c>
      <c r="T217">
        <v>0</v>
      </c>
      <c r="U217">
        <v>0</v>
      </c>
      <c r="V217">
        <v>0</v>
      </c>
      <c r="W217" t="s">
        <v>322</v>
      </c>
      <c r="X217" t="str">
        <f t="shared" si="3"/>
        <v>oa-Allocation for oa at age 68-166.20 | ma-Allocation for ma at age 68-1742.19 | ra-Allocation for ra at age 68-829.61 | excess-cpf_payout_68-930.00</v>
      </c>
      <c r="Y217" t="str" cm="1">
        <f t="array" ref="Y217:AB217">TRIM(_xlfn.TEXTSPLIT(X217,"|"))</f>
        <v>oa-Allocation for oa at age 68-166.20</v>
      </c>
      <c r="Z217" t="str">
        <v>ma-Allocation for ma at age 68-1742.19</v>
      </c>
      <c r="AA217" t="str">
        <v>ra-Allocation for ra at age 68-829.61</v>
      </c>
      <c r="AB217" t="str">
        <v>excess-cpf_payout_68-930.00</v>
      </c>
    </row>
    <row r="218" spans="1:32" x14ac:dyDescent="0.2">
      <c r="A218">
        <v>216</v>
      </c>
      <c r="B218" t="s">
        <v>335</v>
      </c>
      <c r="C218">
        <v>34388.06</v>
      </c>
      <c r="D218">
        <v>166.2</v>
      </c>
      <c r="E218">
        <v>0</v>
      </c>
      <c r="F218">
        <v>34554.26</v>
      </c>
      <c r="G218">
        <v>0</v>
      </c>
      <c r="H218">
        <v>0</v>
      </c>
      <c r="I218">
        <v>0</v>
      </c>
      <c r="J218">
        <v>0</v>
      </c>
      <c r="K218">
        <v>470872.5</v>
      </c>
      <c r="L218">
        <v>1742.19</v>
      </c>
      <c r="M218">
        <v>0</v>
      </c>
      <c r="N218">
        <v>472614.69</v>
      </c>
      <c r="O218">
        <v>365452.32</v>
      </c>
      <c r="P218">
        <v>829.61</v>
      </c>
      <c r="Q218">
        <v>0</v>
      </c>
      <c r="R218">
        <v>366281.93</v>
      </c>
      <c r="S218">
        <v>0</v>
      </c>
      <c r="T218">
        <v>0</v>
      </c>
      <c r="U218">
        <v>0</v>
      </c>
      <c r="V218">
        <v>0</v>
      </c>
      <c r="W218" t="s">
        <v>324</v>
      </c>
      <c r="X218" t="str">
        <f t="shared" si="3"/>
        <v>ra-Allocation for ra at age 68-829.61 | excess-cpf_payout_68-930.00 | oa-Allocation for oa at age 68-166.20 | ma-Allocation for ma at age 68-1742.19</v>
      </c>
      <c r="Y218" t="str" cm="1">
        <f t="array" ref="Y218:AB218">TRIM(_xlfn.TEXTSPLIT(X218,"|"))</f>
        <v>ra-Allocation for ra at age 68-829.61</v>
      </c>
      <c r="Z218" t="str">
        <v>excess-cpf_payout_68-930.00</v>
      </c>
      <c r="AA218" t="str">
        <v>oa-Allocation for oa at age 68-166.20</v>
      </c>
      <c r="AB218" t="str">
        <v>ma-Allocation for ma at age 68-1742.19</v>
      </c>
    </row>
    <row r="219" spans="1:32" x14ac:dyDescent="0.2">
      <c r="A219">
        <v>217</v>
      </c>
      <c r="B219" t="s">
        <v>336</v>
      </c>
      <c r="C219">
        <v>34554.26</v>
      </c>
      <c r="D219">
        <v>166.2</v>
      </c>
      <c r="E219">
        <v>0</v>
      </c>
      <c r="F219">
        <v>34720.46</v>
      </c>
      <c r="G219">
        <v>0</v>
      </c>
      <c r="H219">
        <v>0</v>
      </c>
      <c r="I219">
        <v>0</v>
      </c>
      <c r="J219">
        <v>0</v>
      </c>
      <c r="K219">
        <v>472614.69</v>
      </c>
      <c r="L219">
        <v>1742.19</v>
      </c>
      <c r="M219">
        <v>0</v>
      </c>
      <c r="N219">
        <v>474356.88</v>
      </c>
      <c r="O219">
        <v>366281.93</v>
      </c>
      <c r="P219">
        <v>829.61</v>
      </c>
      <c r="Q219">
        <v>0</v>
      </c>
      <c r="R219">
        <v>367111.54</v>
      </c>
      <c r="S219">
        <v>0</v>
      </c>
      <c r="T219">
        <v>0</v>
      </c>
      <c r="U219">
        <v>0</v>
      </c>
      <c r="V219">
        <v>0</v>
      </c>
      <c r="W219" t="s">
        <v>322</v>
      </c>
      <c r="X219" t="str">
        <f t="shared" si="3"/>
        <v>oa-Allocation for oa at age 68-166.20 | ma-Allocation for ma at age 68-1742.19 | ra-Allocation for ra at age 68-829.61 | excess-cpf_payout_68-930.00</v>
      </c>
      <c r="Y219" t="str" cm="1">
        <f t="array" ref="Y219:AB219">TRIM(_xlfn.TEXTSPLIT(X219,"|"))</f>
        <v>oa-Allocation for oa at age 68-166.20</v>
      </c>
      <c r="Z219" t="str">
        <v>ma-Allocation for ma at age 68-1742.19</v>
      </c>
      <c r="AA219" t="str">
        <v>ra-Allocation for ra at age 68-829.61</v>
      </c>
      <c r="AB219" t="str">
        <v>excess-cpf_payout_68-930.00</v>
      </c>
    </row>
    <row r="220" spans="1:32" x14ac:dyDescent="0.2">
      <c r="A220">
        <v>218</v>
      </c>
      <c r="B220" t="s">
        <v>337</v>
      </c>
      <c r="C220">
        <v>34720.46</v>
      </c>
      <c r="D220">
        <v>166.2</v>
      </c>
      <c r="E220">
        <v>0</v>
      </c>
      <c r="F220">
        <v>34886.660000000003</v>
      </c>
      <c r="G220">
        <v>0</v>
      </c>
      <c r="H220">
        <v>0</v>
      </c>
      <c r="I220">
        <v>0</v>
      </c>
      <c r="J220">
        <v>0</v>
      </c>
      <c r="K220">
        <v>474356.88</v>
      </c>
      <c r="L220">
        <v>1742.19</v>
      </c>
      <c r="M220">
        <v>0</v>
      </c>
      <c r="N220">
        <v>476099.07</v>
      </c>
      <c r="O220">
        <v>367111.54</v>
      </c>
      <c r="P220">
        <v>829.61</v>
      </c>
      <c r="Q220">
        <v>0</v>
      </c>
      <c r="R220">
        <v>367941.15</v>
      </c>
      <c r="S220">
        <v>0</v>
      </c>
      <c r="T220">
        <v>0</v>
      </c>
      <c r="U220">
        <v>0</v>
      </c>
      <c r="V220">
        <v>0</v>
      </c>
      <c r="W220" t="s">
        <v>320</v>
      </c>
      <c r="X220" t="str">
        <f t="shared" si="3"/>
        <v>excess-cpf_payout_68-930.00 | oa-Allocation for oa at age 68-166.20 | ma-Allocation for ma at age 68-1742.19 | ra-Allocation for ra at age 68-829.61</v>
      </c>
      <c r="Y220" t="str" cm="1">
        <f t="array" ref="Y220:AB220">TRIM(_xlfn.TEXTSPLIT(X220,"|"))</f>
        <v>excess-cpf_payout_68-930.00</v>
      </c>
      <c r="Z220" t="str">
        <v>oa-Allocation for oa at age 68-166.20</v>
      </c>
      <c r="AA220" t="str">
        <v>ma-Allocation for ma at age 68-1742.19</v>
      </c>
      <c r="AB220" t="str">
        <v>ra-Allocation for ra at age 68-829.61</v>
      </c>
    </row>
    <row r="221" spans="1:32" x14ac:dyDescent="0.2">
      <c r="A221">
        <v>219</v>
      </c>
      <c r="B221" t="s">
        <v>338</v>
      </c>
      <c r="C221">
        <v>34886.660000000003</v>
      </c>
      <c r="D221">
        <v>166.2</v>
      </c>
      <c r="E221">
        <v>0</v>
      </c>
      <c r="F221">
        <v>35052.86</v>
      </c>
      <c r="G221">
        <v>0</v>
      </c>
      <c r="H221">
        <v>0</v>
      </c>
      <c r="I221">
        <v>0</v>
      </c>
      <c r="J221">
        <v>0</v>
      </c>
      <c r="K221">
        <v>476099.07</v>
      </c>
      <c r="L221">
        <v>1742.19</v>
      </c>
      <c r="M221">
        <v>0</v>
      </c>
      <c r="N221">
        <v>477841.26</v>
      </c>
      <c r="O221">
        <v>367941.15</v>
      </c>
      <c r="P221">
        <v>829.61</v>
      </c>
      <c r="Q221">
        <v>0</v>
      </c>
      <c r="R221">
        <v>368770.76</v>
      </c>
      <c r="S221">
        <v>0</v>
      </c>
      <c r="T221">
        <v>0</v>
      </c>
      <c r="U221">
        <v>0</v>
      </c>
      <c r="V221">
        <v>0</v>
      </c>
      <c r="W221" t="s">
        <v>339</v>
      </c>
      <c r="X221" t="str">
        <f t="shared" si="3"/>
        <v>ra-Allocation for ra at age 69-829.61 | excess-cpf_payout_69-930.00 | oa-Allocation for oa at age 69-166.20 | ma-Allocation for ma at age 69-1742.19</v>
      </c>
      <c r="Y221" t="str" cm="1">
        <f t="array" ref="Y221:AB221">TRIM(_xlfn.TEXTSPLIT(X221,"|"))</f>
        <v>ra-Allocation for ra at age 69-829.61</v>
      </c>
      <c r="Z221" t="str">
        <v>excess-cpf_payout_69-930.00</v>
      </c>
      <c r="AA221" t="str">
        <v>oa-Allocation for oa at age 69-166.20</v>
      </c>
      <c r="AB221" t="str">
        <v>ma-Allocation for ma at age 69-1742.19</v>
      </c>
    </row>
    <row r="222" spans="1:32" x14ac:dyDescent="0.2">
      <c r="A222">
        <v>220</v>
      </c>
      <c r="B222" t="s">
        <v>340</v>
      </c>
      <c r="C222">
        <v>35052.86</v>
      </c>
      <c r="D222">
        <v>166.2</v>
      </c>
      <c r="E222">
        <v>0</v>
      </c>
      <c r="F222">
        <v>35219.06</v>
      </c>
      <c r="G222">
        <v>0</v>
      </c>
      <c r="H222">
        <v>0</v>
      </c>
      <c r="I222">
        <v>0</v>
      </c>
      <c r="J222">
        <v>0</v>
      </c>
      <c r="K222">
        <v>477841.26</v>
      </c>
      <c r="L222">
        <v>1742.19</v>
      </c>
      <c r="M222">
        <v>0</v>
      </c>
      <c r="N222">
        <v>479583.45</v>
      </c>
      <c r="O222">
        <v>368770.76</v>
      </c>
      <c r="P222">
        <v>829.61</v>
      </c>
      <c r="Q222">
        <v>0</v>
      </c>
      <c r="R222">
        <v>369600.37</v>
      </c>
      <c r="S222">
        <v>0</v>
      </c>
      <c r="T222">
        <v>0</v>
      </c>
      <c r="U222">
        <v>0</v>
      </c>
      <c r="V222">
        <v>0</v>
      </c>
      <c r="W222" t="s">
        <v>341</v>
      </c>
      <c r="X222" t="str">
        <f t="shared" si="3"/>
        <v>excess-cpf_payout_69-930.00 | ra-Allocation for ra at age 69-829.61 | oa-Allocation for oa at age 69-166.20 | ma-Allocation for ma at age 69-1742.19</v>
      </c>
      <c r="Y222" t="str" cm="1">
        <f t="array" ref="Y222:AB222">TRIM(_xlfn.TEXTSPLIT(X222,"|"))</f>
        <v>excess-cpf_payout_69-930.00</v>
      </c>
      <c r="Z222" t="str">
        <v>ra-Allocation for ra at age 69-829.61</v>
      </c>
      <c r="AA222" t="str">
        <v>oa-Allocation for oa at age 69-166.20</v>
      </c>
      <c r="AB222" t="str">
        <v>ma-Allocation for ma at age 69-1742.19</v>
      </c>
    </row>
    <row r="223" spans="1:32" x14ac:dyDescent="0.2">
      <c r="A223">
        <v>221</v>
      </c>
      <c r="B223" t="s">
        <v>342</v>
      </c>
      <c r="C223">
        <v>35219.06</v>
      </c>
      <c r="D223">
        <v>166.2</v>
      </c>
      <c r="E223">
        <v>0</v>
      </c>
      <c r="F223">
        <v>35385.26</v>
      </c>
      <c r="G223">
        <v>0</v>
      </c>
      <c r="H223">
        <v>0</v>
      </c>
      <c r="I223">
        <v>0</v>
      </c>
      <c r="J223">
        <v>0</v>
      </c>
      <c r="K223">
        <v>479583.45</v>
      </c>
      <c r="L223">
        <v>1742.19</v>
      </c>
      <c r="M223">
        <v>0</v>
      </c>
      <c r="N223">
        <v>481325.64</v>
      </c>
      <c r="O223">
        <v>369600.37</v>
      </c>
      <c r="P223">
        <v>829.61</v>
      </c>
      <c r="Q223">
        <v>0</v>
      </c>
      <c r="R223">
        <v>370429.98</v>
      </c>
      <c r="S223">
        <v>0</v>
      </c>
      <c r="T223">
        <v>0</v>
      </c>
      <c r="U223">
        <v>0</v>
      </c>
      <c r="V223">
        <v>0</v>
      </c>
      <c r="W223" t="s">
        <v>343</v>
      </c>
      <c r="X223" t="str">
        <f t="shared" si="3"/>
        <v>oa-Allocation for oa at age 69-166.20 | ma-Allocation for ma at age 69-1742.19 | ra-Allocation for ra at age 69-829.61 | excess-cpf_payout_69-930.00</v>
      </c>
      <c r="Y223" t="str" cm="1">
        <f t="array" ref="Y223:AB223">TRIM(_xlfn.TEXTSPLIT(X223,"|"))</f>
        <v>oa-Allocation for oa at age 69-166.20</v>
      </c>
      <c r="Z223" t="str">
        <v>ma-Allocation for ma at age 69-1742.19</v>
      </c>
      <c r="AA223" t="str">
        <v>ra-Allocation for ra at age 69-829.61</v>
      </c>
      <c r="AB223" t="str">
        <v>excess-cpf_payout_69-930.00</v>
      </c>
    </row>
    <row r="224" spans="1:32" x14ac:dyDescent="0.2">
      <c r="A224">
        <v>222</v>
      </c>
      <c r="B224" t="s">
        <v>344</v>
      </c>
      <c r="C224">
        <v>35385.26</v>
      </c>
      <c r="D224">
        <v>166.2</v>
      </c>
      <c r="E224">
        <v>0</v>
      </c>
      <c r="F224">
        <v>35551.46</v>
      </c>
      <c r="G224">
        <v>0</v>
      </c>
      <c r="H224">
        <v>0</v>
      </c>
      <c r="I224">
        <v>0</v>
      </c>
      <c r="J224">
        <v>0</v>
      </c>
      <c r="K224">
        <v>481325.64</v>
      </c>
      <c r="L224">
        <v>1742.19</v>
      </c>
      <c r="M224">
        <v>0</v>
      </c>
      <c r="N224">
        <v>483067.83</v>
      </c>
      <c r="O224">
        <v>370429.98</v>
      </c>
      <c r="P224">
        <v>829.61</v>
      </c>
      <c r="Q224">
        <v>0</v>
      </c>
      <c r="R224">
        <v>371259.59</v>
      </c>
      <c r="S224">
        <v>0</v>
      </c>
      <c r="T224">
        <v>0</v>
      </c>
      <c r="U224">
        <v>0</v>
      </c>
      <c r="V224">
        <v>0</v>
      </c>
      <c r="W224" t="s">
        <v>343</v>
      </c>
      <c r="X224" t="str">
        <f t="shared" si="3"/>
        <v>oa-Allocation for oa at age 69-166.20 | ma-Allocation for ma at age 69-1742.19 | ra-Allocation for ra at age 69-829.61 | excess-cpf_payout_69-930.00</v>
      </c>
      <c r="Y224" t="str" cm="1">
        <f t="array" ref="Y224:AB224">TRIM(_xlfn.TEXTSPLIT(X224,"|"))</f>
        <v>oa-Allocation for oa at age 69-166.20</v>
      </c>
      <c r="Z224" t="str">
        <v>ma-Allocation for ma at age 69-1742.19</v>
      </c>
      <c r="AA224" t="str">
        <v>ra-Allocation for ra at age 69-829.61</v>
      </c>
      <c r="AB224" t="str">
        <v>excess-cpf_payout_69-930.00</v>
      </c>
    </row>
    <row r="225" spans="1:32" x14ac:dyDescent="0.2">
      <c r="A225">
        <v>223</v>
      </c>
      <c r="B225" t="s">
        <v>345</v>
      </c>
      <c r="C225">
        <v>35551.46</v>
      </c>
      <c r="D225">
        <v>166.2</v>
      </c>
      <c r="E225">
        <v>0</v>
      </c>
      <c r="F225">
        <v>35717.660000000003</v>
      </c>
      <c r="G225">
        <v>0</v>
      </c>
      <c r="H225">
        <v>0</v>
      </c>
      <c r="I225">
        <v>0</v>
      </c>
      <c r="J225">
        <v>0</v>
      </c>
      <c r="K225">
        <v>483067.83</v>
      </c>
      <c r="L225">
        <v>1742.19</v>
      </c>
      <c r="M225">
        <v>0</v>
      </c>
      <c r="N225">
        <v>484810.02</v>
      </c>
      <c r="O225">
        <v>371259.59</v>
      </c>
      <c r="P225">
        <v>829.61</v>
      </c>
      <c r="Q225">
        <v>0</v>
      </c>
      <c r="R225">
        <v>372089.2</v>
      </c>
      <c r="S225">
        <v>0</v>
      </c>
      <c r="T225">
        <v>0</v>
      </c>
      <c r="U225">
        <v>0</v>
      </c>
      <c r="V225">
        <v>0</v>
      </c>
      <c r="W225" t="s">
        <v>343</v>
      </c>
      <c r="X225" t="str">
        <f t="shared" si="3"/>
        <v>oa-Allocation for oa at age 69-166.20 | ma-Allocation for ma at age 69-1742.19 | ra-Allocation for ra at age 69-829.61 | excess-cpf_payout_69-930.00</v>
      </c>
      <c r="Y225" t="str" cm="1">
        <f t="array" ref="Y225:AB225">TRIM(_xlfn.TEXTSPLIT(X225,"|"))</f>
        <v>oa-Allocation for oa at age 69-166.20</v>
      </c>
      <c r="Z225" t="str">
        <v>ma-Allocation for ma at age 69-1742.19</v>
      </c>
      <c r="AA225" t="str">
        <v>ra-Allocation for ra at age 69-829.61</v>
      </c>
      <c r="AB225" t="str">
        <v>excess-cpf_payout_69-930.00</v>
      </c>
    </row>
    <row r="226" spans="1:32" x14ac:dyDescent="0.2">
      <c r="A226">
        <v>224</v>
      </c>
      <c r="B226" t="s">
        <v>346</v>
      </c>
      <c r="C226">
        <v>35717.660000000003</v>
      </c>
      <c r="D226">
        <v>285.81</v>
      </c>
      <c r="E226">
        <v>0</v>
      </c>
      <c r="F226">
        <v>36003.47</v>
      </c>
      <c r="G226">
        <v>0</v>
      </c>
      <c r="H226">
        <v>0</v>
      </c>
      <c r="I226">
        <v>0</v>
      </c>
      <c r="J226">
        <v>0</v>
      </c>
      <c r="K226">
        <v>486552.21</v>
      </c>
      <c r="L226">
        <v>3364.03</v>
      </c>
      <c r="M226">
        <v>0</v>
      </c>
      <c r="N226">
        <v>486552.21</v>
      </c>
      <c r="O226">
        <v>374161.87</v>
      </c>
      <c r="P226">
        <v>2122.67</v>
      </c>
      <c r="Q226">
        <v>0</v>
      </c>
      <c r="R226">
        <v>372918.81</v>
      </c>
      <c r="S226">
        <v>0</v>
      </c>
      <c r="T226">
        <v>0</v>
      </c>
      <c r="U226">
        <v>0</v>
      </c>
      <c r="V226">
        <v>0</v>
      </c>
      <c r="W226" t="s">
        <v>347</v>
      </c>
      <c r="X226" t="str">
        <f t="shared" si="3"/>
        <v>ra-Extra Interest for ra at age 69-50.00 | ra-Interest for ra at age 69-1243.06 | ma-Interest for ra at age 69-1621.84 | excess-cpf_payout_69-930.00 | ra-Allocation for ra at age 69-829.61 | ma-Allocation for ma at age 69-1742.19 | oa-Allocation for oa at age 69-166.20 | oa-Interest for ra at age 69-119.61</v>
      </c>
      <c r="Y226" t="str" cm="1">
        <f t="array" ref="Y226:AF226">TRIM(_xlfn.TEXTSPLIT(X226,"|"))</f>
        <v>ra-Extra Interest for ra at age 69-50.00</v>
      </c>
      <c r="Z226" t="str">
        <v>ra-Interest for ra at age 69-1243.06</v>
      </c>
      <c r="AA226" t="str">
        <v>ma-Interest for ra at age 69-1621.84</v>
      </c>
      <c r="AB226" t="str">
        <v>excess-cpf_payout_69-930.00</v>
      </c>
      <c r="AC226" t="str">
        <v>ra-Allocation for ra at age 69-829.61</v>
      </c>
      <c r="AD226" t="str">
        <v>ma-Allocation for ma at age 69-1742.19</v>
      </c>
      <c r="AE226" t="str">
        <v>oa-Allocation for oa at age 69-166.20</v>
      </c>
      <c r="AF226" t="str">
        <v>oa-Interest for ra at age 69-119.61</v>
      </c>
    </row>
    <row r="227" spans="1:32" x14ac:dyDescent="0.2">
      <c r="A227">
        <v>225</v>
      </c>
      <c r="B227" t="s">
        <v>348</v>
      </c>
      <c r="C227">
        <v>36003.47</v>
      </c>
      <c r="D227">
        <v>166.2</v>
      </c>
      <c r="E227">
        <v>0</v>
      </c>
      <c r="F227">
        <v>36169.67</v>
      </c>
      <c r="G227">
        <v>0</v>
      </c>
      <c r="H227">
        <v>0</v>
      </c>
      <c r="I227">
        <v>0</v>
      </c>
      <c r="J227">
        <v>0</v>
      </c>
      <c r="K227">
        <v>488174.05</v>
      </c>
      <c r="L227">
        <v>1742.19</v>
      </c>
      <c r="M227">
        <v>0</v>
      </c>
      <c r="N227">
        <v>489916.24</v>
      </c>
      <c r="O227">
        <v>374211.87</v>
      </c>
      <c r="P227">
        <v>829.61</v>
      </c>
      <c r="Q227">
        <v>0</v>
      </c>
      <c r="R227">
        <v>375041.48</v>
      </c>
      <c r="S227">
        <v>0</v>
      </c>
      <c r="T227">
        <v>0</v>
      </c>
      <c r="U227">
        <v>0</v>
      </c>
      <c r="V227">
        <v>0</v>
      </c>
      <c r="W227" t="s">
        <v>341</v>
      </c>
      <c r="X227" t="str">
        <f t="shared" si="3"/>
        <v>excess-cpf_payout_69-930.00 | ra-Allocation for ra at age 69-829.61 | oa-Allocation for oa at age 69-166.20 | ma-Allocation for ma at age 69-1742.19</v>
      </c>
      <c r="Y227" t="str" cm="1">
        <f t="array" ref="Y227:AB227">TRIM(_xlfn.TEXTSPLIT(X227,"|"))</f>
        <v>excess-cpf_payout_69-930.00</v>
      </c>
      <c r="Z227" t="str">
        <v>ra-Allocation for ra at age 69-829.61</v>
      </c>
      <c r="AA227" t="str">
        <v>oa-Allocation for oa at age 69-166.20</v>
      </c>
      <c r="AB227" t="str">
        <v>ma-Allocation for ma at age 69-1742.19</v>
      </c>
    </row>
    <row r="228" spans="1:32" x14ac:dyDescent="0.2">
      <c r="A228">
        <v>226</v>
      </c>
      <c r="B228" t="s">
        <v>349</v>
      </c>
      <c r="C228">
        <v>36169.67</v>
      </c>
      <c r="D228">
        <v>166.2</v>
      </c>
      <c r="E228">
        <v>0</v>
      </c>
      <c r="F228">
        <v>36335.870000000003</v>
      </c>
      <c r="G228">
        <v>0</v>
      </c>
      <c r="H228">
        <v>0</v>
      </c>
      <c r="I228">
        <v>0</v>
      </c>
      <c r="J228">
        <v>0</v>
      </c>
      <c r="K228">
        <v>489916.24</v>
      </c>
      <c r="L228">
        <v>1742.19</v>
      </c>
      <c r="M228">
        <v>0</v>
      </c>
      <c r="N228">
        <v>491658.43</v>
      </c>
      <c r="O228">
        <v>375041.48</v>
      </c>
      <c r="P228">
        <v>829.61</v>
      </c>
      <c r="Q228">
        <v>0</v>
      </c>
      <c r="R228">
        <v>375871.09</v>
      </c>
      <c r="S228">
        <v>0</v>
      </c>
      <c r="T228">
        <v>0</v>
      </c>
      <c r="U228">
        <v>0</v>
      </c>
      <c r="V228">
        <v>0</v>
      </c>
      <c r="W228" t="s">
        <v>343</v>
      </c>
      <c r="X228" t="str">
        <f t="shared" si="3"/>
        <v>oa-Allocation for oa at age 69-166.20 | ma-Allocation for ma at age 69-1742.19 | ra-Allocation for ra at age 69-829.61 | excess-cpf_payout_69-930.00</v>
      </c>
      <c r="Y228" t="str" cm="1">
        <f t="array" ref="Y228:AB228">TRIM(_xlfn.TEXTSPLIT(X228,"|"))</f>
        <v>oa-Allocation for oa at age 69-166.20</v>
      </c>
      <c r="Z228" t="str">
        <v>ma-Allocation for ma at age 69-1742.19</v>
      </c>
      <c r="AA228" t="str">
        <v>ra-Allocation for ra at age 69-829.61</v>
      </c>
      <c r="AB228" t="str">
        <v>excess-cpf_payout_69-930.00</v>
      </c>
    </row>
    <row r="229" spans="1:32" x14ac:dyDescent="0.2">
      <c r="A229">
        <v>227</v>
      </c>
      <c r="B229" t="s">
        <v>350</v>
      </c>
      <c r="C229">
        <v>36335.870000000003</v>
      </c>
      <c r="D229">
        <v>166.2</v>
      </c>
      <c r="E229">
        <v>0</v>
      </c>
      <c r="F229">
        <v>36502.07</v>
      </c>
      <c r="G229">
        <v>0</v>
      </c>
      <c r="H229">
        <v>0</v>
      </c>
      <c r="I229">
        <v>0</v>
      </c>
      <c r="J229">
        <v>0</v>
      </c>
      <c r="K229">
        <v>491658.43</v>
      </c>
      <c r="L229">
        <v>1742.19</v>
      </c>
      <c r="M229">
        <v>0</v>
      </c>
      <c r="N229">
        <v>493400.62</v>
      </c>
      <c r="O229">
        <v>375871.09</v>
      </c>
      <c r="P229">
        <v>829.61</v>
      </c>
      <c r="Q229">
        <v>0</v>
      </c>
      <c r="R229">
        <v>376700.7</v>
      </c>
      <c r="S229">
        <v>0</v>
      </c>
      <c r="T229">
        <v>0</v>
      </c>
      <c r="U229">
        <v>0</v>
      </c>
      <c r="V229">
        <v>0</v>
      </c>
      <c r="W229" t="s">
        <v>343</v>
      </c>
      <c r="X229" t="str">
        <f t="shared" si="3"/>
        <v>oa-Allocation for oa at age 69-166.20 | ma-Allocation for ma at age 69-1742.19 | ra-Allocation for ra at age 69-829.61 | excess-cpf_payout_69-930.00</v>
      </c>
      <c r="Y229" t="str" cm="1">
        <f t="array" ref="Y229:AB229">TRIM(_xlfn.TEXTSPLIT(X229,"|"))</f>
        <v>oa-Allocation for oa at age 69-166.20</v>
      </c>
      <c r="Z229" t="str">
        <v>ma-Allocation for ma at age 69-1742.19</v>
      </c>
      <c r="AA229" t="str">
        <v>ra-Allocation for ra at age 69-829.61</v>
      </c>
      <c r="AB229" t="str">
        <v>excess-cpf_payout_69-930.00</v>
      </c>
    </row>
    <row r="230" spans="1:32" x14ac:dyDescent="0.2">
      <c r="A230">
        <v>228</v>
      </c>
      <c r="B230" t="s">
        <v>351</v>
      </c>
      <c r="C230">
        <v>36502.07</v>
      </c>
      <c r="D230">
        <v>166.2</v>
      </c>
      <c r="E230">
        <v>0</v>
      </c>
      <c r="F230">
        <v>36668.269999999997</v>
      </c>
      <c r="G230">
        <v>0</v>
      </c>
      <c r="H230">
        <v>0</v>
      </c>
      <c r="I230">
        <v>0</v>
      </c>
      <c r="J230">
        <v>0</v>
      </c>
      <c r="K230">
        <v>493400.62</v>
      </c>
      <c r="L230">
        <v>1742.19</v>
      </c>
      <c r="M230">
        <v>0</v>
      </c>
      <c r="N230">
        <v>495142.81</v>
      </c>
      <c r="O230">
        <v>376700.7</v>
      </c>
      <c r="P230">
        <v>829.61</v>
      </c>
      <c r="Q230">
        <v>0</v>
      </c>
      <c r="R230">
        <v>377530.31</v>
      </c>
      <c r="S230">
        <v>0</v>
      </c>
      <c r="T230">
        <v>0</v>
      </c>
      <c r="U230">
        <v>0</v>
      </c>
      <c r="V230">
        <v>0</v>
      </c>
      <c r="W230" t="s">
        <v>341</v>
      </c>
      <c r="X230" t="str">
        <f t="shared" si="3"/>
        <v>excess-cpf_payout_69-930.00 | ra-Allocation for ra at age 69-829.61 | oa-Allocation for oa at age 69-166.20 | ma-Allocation for ma at age 69-1742.19</v>
      </c>
      <c r="Y230" t="str" cm="1">
        <f t="array" ref="Y230:AB230">TRIM(_xlfn.TEXTSPLIT(X230,"|"))</f>
        <v>excess-cpf_payout_69-930.00</v>
      </c>
      <c r="Z230" t="str">
        <v>ra-Allocation for ra at age 69-829.61</v>
      </c>
      <c r="AA230" t="str">
        <v>oa-Allocation for oa at age 69-166.20</v>
      </c>
      <c r="AB230" t="str">
        <v>ma-Allocation for ma at age 69-1742.19</v>
      </c>
    </row>
    <row r="231" spans="1:32" x14ac:dyDescent="0.2">
      <c r="A231">
        <v>229</v>
      </c>
      <c r="B231" t="s">
        <v>352</v>
      </c>
      <c r="C231">
        <v>36668.269999999997</v>
      </c>
      <c r="D231">
        <v>166.2</v>
      </c>
      <c r="E231">
        <v>0</v>
      </c>
      <c r="F231">
        <v>36834.47</v>
      </c>
      <c r="G231">
        <v>0</v>
      </c>
      <c r="H231">
        <v>0</v>
      </c>
      <c r="I231">
        <v>0</v>
      </c>
      <c r="J231">
        <v>0</v>
      </c>
      <c r="K231">
        <v>495142.81</v>
      </c>
      <c r="L231">
        <v>1742.19</v>
      </c>
      <c r="M231">
        <v>0</v>
      </c>
      <c r="N231">
        <v>496885</v>
      </c>
      <c r="O231">
        <v>377530.31</v>
      </c>
      <c r="P231">
        <v>829.61</v>
      </c>
      <c r="Q231">
        <v>0</v>
      </c>
      <c r="R231">
        <v>378359.92</v>
      </c>
      <c r="S231">
        <v>0</v>
      </c>
      <c r="T231">
        <v>0</v>
      </c>
      <c r="U231">
        <v>0</v>
      </c>
      <c r="V231">
        <v>0</v>
      </c>
      <c r="W231" t="s">
        <v>343</v>
      </c>
      <c r="X231" t="str">
        <f t="shared" si="3"/>
        <v>oa-Allocation for oa at age 69-166.20 | ma-Allocation for ma at age 69-1742.19 | ra-Allocation for ra at age 69-829.61 | excess-cpf_payout_69-930.00</v>
      </c>
      <c r="Y231" t="str" cm="1">
        <f t="array" ref="Y231:AB231">TRIM(_xlfn.TEXTSPLIT(X231,"|"))</f>
        <v>oa-Allocation for oa at age 69-166.20</v>
      </c>
      <c r="Z231" t="str">
        <v>ma-Allocation for ma at age 69-1742.19</v>
      </c>
      <c r="AA231" t="str">
        <v>ra-Allocation for ra at age 69-829.61</v>
      </c>
      <c r="AB231" t="str">
        <v>excess-cpf_payout_69-930.00</v>
      </c>
    </row>
    <row r="232" spans="1:32" x14ac:dyDescent="0.2">
      <c r="A232">
        <v>230</v>
      </c>
      <c r="B232" t="s">
        <v>353</v>
      </c>
      <c r="C232">
        <v>36834.47</v>
      </c>
      <c r="D232">
        <v>166.2</v>
      </c>
      <c r="E232">
        <v>0</v>
      </c>
      <c r="F232">
        <v>37000.67</v>
      </c>
      <c r="G232">
        <v>0</v>
      </c>
      <c r="H232">
        <v>0</v>
      </c>
      <c r="I232">
        <v>0</v>
      </c>
      <c r="J232">
        <v>0</v>
      </c>
      <c r="K232">
        <v>496885</v>
      </c>
      <c r="L232">
        <v>1742.19</v>
      </c>
      <c r="M232">
        <v>0</v>
      </c>
      <c r="N232">
        <v>498627.19</v>
      </c>
      <c r="O232">
        <v>378359.92</v>
      </c>
      <c r="P232">
        <v>829.61</v>
      </c>
      <c r="Q232">
        <v>0</v>
      </c>
      <c r="R232">
        <v>379189.53</v>
      </c>
      <c r="S232">
        <v>0</v>
      </c>
      <c r="T232">
        <v>0</v>
      </c>
      <c r="U232">
        <v>0</v>
      </c>
      <c r="V232">
        <v>0</v>
      </c>
      <c r="W232" t="s">
        <v>354</v>
      </c>
      <c r="X232" t="str">
        <f t="shared" si="3"/>
        <v>ra-Allocation for ra at age 69-829.61 | excess-cpf_payout_69-930.00 | ma-Allocation for ma at age 69-1742.19 | oa-Allocation for oa at age 69-166.20</v>
      </c>
      <c r="Y232" t="str" cm="1">
        <f t="array" ref="Y232:AB232">TRIM(_xlfn.TEXTSPLIT(X232,"|"))</f>
        <v>ra-Allocation for ra at age 69-829.61</v>
      </c>
      <c r="Z232" t="str">
        <v>excess-cpf_payout_69-930.00</v>
      </c>
      <c r="AA232" t="str">
        <v>ma-Allocation for ma at age 69-1742.19</v>
      </c>
      <c r="AB232" t="str">
        <v>oa-Allocation for oa at age 69-166.20</v>
      </c>
    </row>
    <row r="233" spans="1:32" x14ac:dyDescent="0.2">
      <c r="A233">
        <v>231</v>
      </c>
      <c r="B233" t="s">
        <v>355</v>
      </c>
      <c r="C233">
        <v>37000.67</v>
      </c>
      <c r="D233">
        <v>219.04</v>
      </c>
      <c r="E233">
        <v>0</v>
      </c>
      <c r="F233">
        <v>37219.71</v>
      </c>
      <c r="G233">
        <v>0</v>
      </c>
      <c r="H233">
        <v>0</v>
      </c>
      <c r="I233">
        <v>0</v>
      </c>
      <c r="J233">
        <v>0</v>
      </c>
      <c r="K233">
        <v>498627.19</v>
      </c>
      <c r="L233">
        <v>2299.92</v>
      </c>
      <c r="M233">
        <v>0</v>
      </c>
      <c r="N233">
        <v>500927.11</v>
      </c>
      <c r="O233">
        <v>379189.53</v>
      </c>
      <c r="P233">
        <v>219.04</v>
      </c>
      <c r="Q233">
        <v>0</v>
      </c>
      <c r="R233">
        <v>379408.57</v>
      </c>
      <c r="S233">
        <v>0</v>
      </c>
      <c r="T233">
        <v>0</v>
      </c>
      <c r="U233">
        <v>0</v>
      </c>
      <c r="V233">
        <v>0</v>
      </c>
      <c r="W233" t="s">
        <v>356</v>
      </c>
      <c r="X233" t="str">
        <f t="shared" si="3"/>
        <v>oa-Allocation for oa at age 70-219.04 | ma-Allocation for ma at age 70-2299.92 | ra-Allocation for ra at age 70-219.04 | excess-cpf_payout_70-930.00</v>
      </c>
      <c r="Y233" t="str" cm="1">
        <f t="array" ref="Y233:AB233">TRIM(_xlfn.TEXTSPLIT(X233,"|"))</f>
        <v>oa-Allocation for oa at age 70-219.04</v>
      </c>
      <c r="Z233" t="str">
        <v>ma-Allocation for ma at age 70-2299.92</v>
      </c>
      <c r="AA233" t="str">
        <v>ra-Allocation for ra at age 70-219.04</v>
      </c>
      <c r="AB233" t="str">
        <v>excess-cpf_payout_70-930.00</v>
      </c>
    </row>
    <row r="234" spans="1:32" x14ac:dyDescent="0.2">
      <c r="A234">
        <v>232</v>
      </c>
      <c r="B234" t="s">
        <v>357</v>
      </c>
      <c r="C234">
        <v>37219.71</v>
      </c>
      <c r="D234">
        <v>219.04</v>
      </c>
      <c r="E234">
        <v>0</v>
      </c>
      <c r="F234">
        <v>37438.75</v>
      </c>
      <c r="G234">
        <v>0</v>
      </c>
      <c r="H234">
        <v>0</v>
      </c>
      <c r="I234">
        <v>0</v>
      </c>
      <c r="J234">
        <v>0</v>
      </c>
      <c r="K234">
        <v>500927.11</v>
      </c>
      <c r="L234">
        <v>2299.92</v>
      </c>
      <c r="M234">
        <v>0</v>
      </c>
      <c r="N234">
        <v>503227.03</v>
      </c>
      <c r="O234">
        <v>379408.57</v>
      </c>
      <c r="P234">
        <v>219.04</v>
      </c>
      <c r="Q234">
        <v>0</v>
      </c>
      <c r="R234">
        <v>379627.61</v>
      </c>
      <c r="S234">
        <v>0</v>
      </c>
      <c r="T234">
        <v>0</v>
      </c>
      <c r="U234">
        <v>0</v>
      </c>
      <c r="V234">
        <v>0</v>
      </c>
      <c r="W234" t="s">
        <v>358</v>
      </c>
      <c r="X234" t="str">
        <f t="shared" si="3"/>
        <v>excess-cpf_payout_70-930.00 | oa-Allocation for oa at age 70-219.04 | ma-Allocation for ma at age 70-2299.92 | ra-Allocation for ra at age 70-219.04</v>
      </c>
      <c r="Y234" t="str" cm="1">
        <f t="array" ref="Y234:AB234">TRIM(_xlfn.TEXTSPLIT(X234,"|"))</f>
        <v>excess-cpf_payout_70-930.00</v>
      </c>
      <c r="Z234" t="str">
        <v>oa-Allocation for oa at age 70-219.04</v>
      </c>
      <c r="AA234" t="str">
        <v>ma-Allocation for ma at age 70-2299.92</v>
      </c>
      <c r="AB234" t="str">
        <v>ra-Allocation for ra at age 70-219.04</v>
      </c>
    </row>
    <row r="235" spans="1:32" x14ac:dyDescent="0.2">
      <c r="A235">
        <v>233</v>
      </c>
      <c r="B235" t="s">
        <v>359</v>
      </c>
      <c r="C235">
        <v>37438.75</v>
      </c>
      <c r="D235">
        <v>219.04</v>
      </c>
      <c r="E235">
        <v>0</v>
      </c>
      <c r="F235">
        <v>37657.79</v>
      </c>
      <c r="G235">
        <v>0</v>
      </c>
      <c r="H235">
        <v>0</v>
      </c>
      <c r="I235">
        <v>0</v>
      </c>
      <c r="J235">
        <v>0</v>
      </c>
      <c r="K235">
        <v>503227.03</v>
      </c>
      <c r="L235">
        <v>2299.92</v>
      </c>
      <c r="M235">
        <v>0</v>
      </c>
      <c r="N235">
        <v>505526.95</v>
      </c>
      <c r="O235">
        <v>379627.61</v>
      </c>
      <c r="P235">
        <v>219.04</v>
      </c>
      <c r="Q235">
        <v>0</v>
      </c>
      <c r="R235">
        <v>379846.65</v>
      </c>
      <c r="S235">
        <v>0</v>
      </c>
      <c r="T235">
        <v>0</v>
      </c>
      <c r="U235">
        <v>0</v>
      </c>
      <c r="V235">
        <v>0</v>
      </c>
      <c r="W235" t="s">
        <v>360</v>
      </c>
      <c r="X235" t="str">
        <f t="shared" si="3"/>
        <v>ra-Allocation for ra at age 70-219.04 | excess-cpf_payout_70-930.00 | oa-Allocation for oa at age 70-219.04 | ma-Allocation for ma at age 70-2299.92</v>
      </c>
      <c r="Y235" t="str" cm="1">
        <f t="array" ref="Y235:AB235">TRIM(_xlfn.TEXTSPLIT(X235,"|"))</f>
        <v>ra-Allocation for ra at age 70-219.04</v>
      </c>
      <c r="Z235" t="str">
        <v>excess-cpf_payout_70-930.00</v>
      </c>
      <c r="AA235" t="str">
        <v>oa-Allocation for oa at age 70-219.04</v>
      </c>
      <c r="AB235" t="str">
        <v>ma-Allocation for ma at age 70-2299.92</v>
      </c>
    </row>
    <row r="236" spans="1:32" x14ac:dyDescent="0.2">
      <c r="A236">
        <v>234</v>
      </c>
      <c r="B236" t="s">
        <v>361</v>
      </c>
      <c r="C236">
        <v>37657.79</v>
      </c>
      <c r="D236">
        <v>219.04</v>
      </c>
      <c r="E236">
        <v>0</v>
      </c>
      <c r="F236">
        <v>37876.83</v>
      </c>
      <c r="G236">
        <v>0</v>
      </c>
      <c r="H236">
        <v>0</v>
      </c>
      <c r="I236">
        <v>0</v>
      </c>
      <c r="J236">
        <v>0</v>
      </c>
      <c r="K236">
        <v>505526.95</v>
      </c>
      <c r="L236">
        <v>2299.92</v>
      </c>
      <c r="M236">
        <v>0</v>
      </c>
      <c r="N236">
        <v>507826.87</v>
      </c>
      <c r="O236">
        <v>379846.65</v>
      </c>
      <c r="P236">
        <v>219.04</v>
      </c>
      <c r="Q236">
        <v>0</v>
      </c>
      <c r="R236">
        <v>380065.69</v>
      </c>
      <c r="S236">
        <v>0</v>
      </c>
      <c r="T236">
        <v>0</v>
      </c>
      <c r="U236">
        <v>0</v>
      </c>
      <c r="V236">
        <v>0</v>
      </c>
      <c r="W236" t="s">
        <v>358</v>
      </c>
      <c r="X236" t="str">
        <f t="shared" si="3"/>
        <v>excess-cpf_payout_70-930.00 | oa-Allocation for oa at age 70-219.04 | ma-Allocation for ma at age 70-2299.92 | ra-Allocation for ra at age 70-219.04</v>
      </c>
      <c r="Y236" t="str" cm="1">
        <f t="array" ref="Y236:AB236">TRIM(_xlfn.TEXTSPLIT(X236,"|"))</f>
        <v>excess-cpf_payout_70-930.00</v>
      </c>
      <c r="Z236" t="str">
        <v>oa-Allocation for oa at age 70-219.04</v>
      </c>
      <c r="AA236" t="str">
        <v>ma-Allocation for ma at age 70-2299.92</v>
      </c>
      <c r="AB236" t="str">
        <v>ra-Allocation for ra at age 70-219.04</v>
      </c>
    </row>
    <row r="237" spans="1:32" x14ac:dyDescent="0.2">
      <c r="A237">
        <v>235</v>
      </c>
      <c r="B237" t="s">
        <v>362</v>
      </c>
      <c r="C237">
        <v>37876.83</v>
      </c>
      <c r="D237">
        <v>219.04</v>
      </c>
      <c r="E237">
        <v>0</v>
      </c>
      <c r="F237">
        <v>38095.870000000003</v>
      </c>
      <c r="G237">
        <v>0</v>
      </c>
      <c r="H237">
        <v>0</v>
      </c>
      <c r="I237">
        <v>0</v>
      </c>
      <c r="J237">
        <v>0</v>
      </c>
      <c r="K237">
        <v>507826.87</v>
      </c>
      <c r="L237">
        <v>2299.92</v>
      </c>
      <c r="M237">
        <v>0</v>
      </c>
      <c r="N237">
        <v>510126.79</v>
      </c>
      <c r="O237">
        <v>380065.69</v>
      </c>
      <c r="P237">
        <v>219.04</v>
      </c>
      <c r="Q237">
        <v>0</v>
      </c>
      <c r="R237">
        <v>380284.73</v>
      </c>
      <c r="S237">
        <v>0</v>
      </c>
      <c r="T237">
        <v>0</v>
      </c>
      <c r="U237">
        <v>0</v>
      </c>
      <c r="V237">
        <v>0</v>
      </c>
      <c r="W237" t="s">
        <v>360</v>
      </c>
      <c r="X237" t="str">
        <f t="shared" si="3"/>
        <v>ra-Allocation for ra at age 70-219.04 | excess-cpf_payout_70-930.00 | oa-Allocation for oa at age 70-219.04 | ma-Allocation for ma at age 70-2299.92</v>
      </c>
      <c r="Y237" t="str" cm="1">
        <f t="array" ref="Y237:AB237">TRIM(_xlfn.TEXTSPLIT(X237,"|"))</f>
        <v>ra-Allocation for ra at age 70-219.04</v>
      </c>
      <c r="Z237" t="str">
        <v>excess-cpf_payout_70-930.00</v>
      </c>
      <c r="AA237" t="str">
        <v>oa-Allocation for oa at age 70-219.04</v>
      </c>
      <c r="AB237" t="str">
        <v>ma-Allocation for ma at age 70-2299.92</v>
      </c>
    </row>
    <row r="238" spans="1:32" x14ac:dyDescent="0.2">
      <c r="A238">
        <v>236</v>
      </c>
      <c r="B238" t="s">
        <v>363</v>
      </c>
      <c r="C238">
        <v>38095.870000000003</v>
      </c>
      <c r="D238">
        <v>346.76</v>
      </c>
      <c r="E238">
        <v>0</v>
      </c>
      <c r="F238">
        <v>38442.629999999997</v>
      </c>
      <c r="G238">
        <v>0</v>
      </c>
      <c r="H238">
        <v>0</v>
      </c>
      <c r="I238">
        <v>0</v>
      </c>
      <c r="J238">
        <v>0</v>
      </c>
      <c r="K238">
        <v>512426.71</v>
      </c>
      <c r="L238">
        <v>4008.01</v>
      </c>
      <c r="M238">
        <v>0</v>
      </c>
      <c r="N238">
        <v>512426.71</v>
      </c>
      <c r="O238">
        <v>380503.77</v>
      </c>
      <c r="P238">
        <v>1537.39</v>
      </c>
      <c r="Q238">
        <v>0</v>
      </c>
      <c r="R238">
        <v>380503.77</v>
      </c>
      <c r="S238">
        <v>0</v>
      </c>
      <c r="T238">
        <v>0</v>
      </c>
      <c r="U238">
        <v>0</v>
      </c>
      <c r="V238">
        <v>0</v>
      </c>
      <c r="W238" t="s">
        <v>364</v>
      </c>
      <c r="X238" t="str">
        <f t="shared" si="3"/>
        <v>excess-cpf_payout_70-930.00 | ra-Interest for ra at age 70-1268.35 | ra-Extra Interest for ra at age 70-50.00 | ma-Interest for ra at age 70-1708.09 | oa-Allocation for oa at age 70-219.04 | ra-Allocation for ra at age 70-219.04 | ma-Allocation for ma at age 70-2299.92 | oa-Interest for ra at age 70-127.72</v>
      </c>
      <c r="Y238" t="str" cm="1">
        <f t="array" ref="Y238:AF238">TRIM(_xlfn.TEXTSPLIT(X238,"|"))</f>
        <v>excess-cpf_payout_70-930.00</v>
      </c>
      <c r="Z238" t="str">
        <v>ra-Interest for ra at age 70-1268.35</v>
      </c>
      <c r="AA238" t="str">
        <v>ra-Extra Interest for ra at age 70-50.00</v>
      </c>
      <c r="AB238" t="str">
        <v>ma-Interest for ra at age 70-1708.09</v>
      </c>
      <c r="AC238" t="str">
        <v>oa-Allocation for oa at age 70-219.04</v>
      </c>
      <c r="AD238" t="str">
        <v>ra-Allocation for ra at age 70-219.04</v>
      </c>
      <c r="AE238" t="str">
        <v>ma-Allocation for ma at age 70-2299.92</v>
      </c>
      <c r="AF238" t="str">
        <v>oa-Interest for ra at age 70-127.72</v>
      </c>
    </row>
    <row r="239" spans="1:32" x14ac:dyDescent="0.2">
      <c r="A239">
        <v>237</v>
      </c>
      <c r="B239" t="s">
        <v>365</v>
      </c>
      <c r="C239">
        <v>38442.629999999997</v>
      </c>
      <c r="D239">
        <v>219.04</v>
      </c>
      <c r="E239">
        <v>0</v>
      </c>
      <c r="F239">
        <v>38661.67</v>
      </c>
      <c r="G239">
        <v>0</v>
      </c>
      <c r="H239">
        <v>0</v>
      </c>
      <c r="I239">
        <v>0</v>
      </c>
      <c r="J239">
        <v>0</v>
      </c>
      <c r="K239">
        <v>514134.8</v>
      </c>
      <c r="L239">
        <v>2299.92</v>
      </c>
      <c r="M239">
        <v>0</v>
      </c>
      <c r="N239">
        <v>516434.72</v>
      </c>
      <c r="O239">
        <v>381822.12</v>
      </c>
      <c r="P239">
        <v>219.04</v>
      </c>
      <c r="Q239">
        <v>0</v>
      </c>
      <c r="R239">
        <v>382041.16</v>
      </c>
      <c r="S239">
        <v>0</v>
      </c>
      <c r="T239">
        <v>0</v>
      </c>
      <c r="U239">
        <v>0</v>
      </c>
      <c r="V239">
        <v>0</v>
      </c>
      <c r="W239" t="s">
        <v>356</v>
      </c>
      <c r="X239" t="str">
        <f t="shared" si="3"/>
        <v>oa-Allocation for oa at age 70-219.04 | ma-Allocation for ma at age 70-2299.92 | ra-Allocation for ra at age 70-219.04 | excess-cpf_payout_70-930.00</v>
      </c>
      <c r="Y239" t="str" cm="1">
        <f t="array" ref="Y239:AB239">TRIM(_xlfn.TEXTSPLIT(X239,"|"))</f>
        <v>oa-Allocation for oa at age 70-219.04</v>
      </c>
      <c r="Z239" t="str">
        <v>ma-Allocation for ma at age 70-2299.92</v>
      </c>
      <c r="AA239" t="str">
        <v>ra-Allocation for ra at age 70-219.04</v>
      </c>
      <c r="AB239" t="str">
        <v>excess-cpf_payout_70-930.00</v>
      </c>
    </row>
    <row r="240" spans="1:32" x14ac:dyDescent="0.2">
      <c r="A240">
        <v>238</v>
      </c>
      <c r="B240" t="s">
        <v>366</v>
      </c>
      <c r="C240">
        <v>38661.67</v>
      </c>
      <c r="D240">
        <v>219.04</v>
      </c>
      <c r="E240">
        <v>0</v>
      </c>
      <c r="F240">
        <v>38880.71</v>
      </c>
      <c r="G240">
        <v>0</v>
      </c>
      <c r="H240">
        <v>0</v>
      </c>
      <c r="I240">
        <v>0</v>
      </c>
      <c r="J240">
        <v>0</v>
      </c>
      <c r="K240">
        <v>516434.72</v>
      </c>
      <c r="L240">
        <v>2299.92</v>
      </c>
      <c r="M240">
        <v>0</v>
      </c>
      <c r="N240">
        <v>518734.64</v>
      </c>
      <c r="O240">
        <v>382041.16</v>
      </c>
      <c r="P240">
        <v>219.04</v>
      </c>
      <c r="Q240">
        <v>0</v>
      </c>
      <c r="R240">
        <v>382260.2</v>
      </c>
      <c r="S240">
        <v>0</v>
      </c>
      <c r="T240">
        <v>0</v>
      </c>
      <c r="U240">
        <v>0</v>
      </c>
      <c r="V240">
        <v>0</v>
      </c>
      <c r="W240" t="s">
        <v>356</v>
      </c>
      <c r="X240" t="str">
        <f t="shared" si="3"/>
        <v>oa-Allocation for oa at age 70-219.04 | ma-Allocation for ma at age 70-2299.92 | ra-Allocation for ra at age 70-219.04 | excess-cpf_payout_70-930.00</v>
      </c>
      <c r="Y240" t="str" cm="1">
        <f t="array" ref="Y240:AB240">TRIM(_xlfn.TEXTSPLIT(X240,"|"))</f>
        <v>oa-Allocation for oa at age 70-219.04</v>
      </c>
      <c r="Z240" t="str">
        <v>ma-Allocation for ma at age 70-2299.92</v>
      </c>
      <c r="AA240" t="str">
        <v>ra-Allocation for ra at age 70-219.04</v>
      </c>
      <c r="AB240" t="str">
        <v>excess-cpf_payout_70-930.00</v>
      </c>
    </row>
    <row r="241" spans="1:32" x14ac:dyDescent="0.2">
      <c r="A241">
        <v>239</v>
      </c>
      <c r="B241" t="s">
        <v>367</v>
      </c>
      <c r="C241">
        <v>38880.71</v>
      </c>
      <c r="D241">
        <v>219.04</v>
      </c>
      <c r="E241">
        <v>0</v>
      </c>
      <c r="F241">
        <v>39099.75</v>
      </c>
      <c r="G241">
        <v>0</v>
      </c>
      <c r="H241">
        <v>0</v>
      </c>
      <c r="I241">
        <v>0</v>
      </c>
      <c r="J241">
        <v>0</v>
      </c>
      <c r="K241">
        <v>518734.64</v>
      </c>
      <c r="L241">
        <v>2299.92</v>
      </c>
      <c r="M241">
        <v>0</v>
      </c>
      <c r="N241">
        <v>521034.56</v>
      </c>
      <c r="O241">
        <v>382260.2</v>
      </c>
      <c r="P241">
        <v>219.04</v>
      </c>
      <c r="Q241">
        <v>0</v>
      </c>
      <c r="R241">
        <v>382479.24</v>
      </c>
      <c r="S241">
        <v>0</v>
      </c>
      <c r="T241">
        <v>0</v>
      </c>
      <c r="U241">
        <v>0</v>
      </c>
      <c r="V241">
        <v>0</v>
      </c>
      <c r="W241" t="s">
        <v>368</v>
      </c>
      <c r="X241" t="str">
        <f t="shared" si="3"/>
        <v>ra-Allocation for ra at age 70-219.04 | oa-Allocation for oa at age 70-219.04 | ma-Allocation for ma at age 70-2299.92 | excess-cpf_payout_70-930.00</v>
      </c>
      <c r="Y241" t="str" cm="1">
        <f t="array" ref="Y241:AB241">TRIM(_xlfn.TEXTSPLIT(X241,"|"))</f>
        <v>ra-Allocation for ra at age 70-219.04</v>
      </c>
      <c r="Z241" t="str">
        <v>oa-Allocation for oa at age 70-219.04</v>
      </c>
      <c r="AA241" t="str">
        <v>ma-Allocation for ma at age 70-2299.92</v>
      </c>
      <c r="AB241" t="str">
        <v>excess-cpf_payout_70-930.00</v>
      </c>
    </row>
    <row r="242" spans="1:32" x14ac:dyDescent="0.2">
      <c r="A242">
        <v>240</v>
      </c>
      <c r="B242" t="s">
        <v>369</v>
      </c>
      <c r="C242">
        <v>39099.75</v>
      </c>
      <c r="D242">
        <v>219.04</v>
      </c>
      <c r="E242">
        <v>0</v>
      </c>
      <c r="F242">
        <v>39318.79</v>
      </c>
      <c r="G242">
        <v>0</v>
      </c>
      <c r="H242">
        <v>0</v>
      </c>
      <c r="I242">
        <v>0</v>
      </c>
      <c r="J242">
        <v>0</v>
      </c>
      <c r="K242">
        <v>521034.56</v>
      </c>
      <c r="L242">
        <v>2299.92</v>
      </c>
      <c r="M242">
        <v>0</v>
      </c>
      <c r="N242">
        <v>523334.48</v>
      </c>
      <c r="O242">
        <v>382479.24</v>
      </c>
      <c r="P242">
        <v>219.04</v>
      </c>
      <c r="Q242">
        <v>0</v>
      </c>
      <c r="R242">
        <v>382698.28</v>
      </c>
      <c r="S242">
        <v>0</v>
      </c>
      <c r="T242">
        <v>0</v>
      </c>
      <c r="U242">
        <v>0</v>
      </c>
      <c r="V242">
        <v>0</v>
      </c>
      <c r="W242" t="s">
        <v>370</v>
      </c>
      <c r="X242" t="str">
        <f t="shared" si="3"/>
        <v>excess-cpf_payout_70-930.00 | ra-Allocation for ra at age 70-219.04 | oa-Allocation for oa at age 70-219.04 | ma-Allocation for ma at age 70-2299.92</v>
      </c>
      <c r="Y242" t="str" cm="1">
        <f t="array" ref="Y242:AB242">TRIM(_xlfn.TEXTSPLIT(X242,"|"))</f>
        <v>excess-cpf_payout_70-930.00</v>
      </c>
      <c r="Z242" t="str">
        <v>ra-Allocation for ra at age 70-219.04</v>
      </c>
      <c r="AA242" t="str">
        <v>oa-Allocation for oa at age 70-219.04</v>
      </c>
      <c r="AB242" t="str">
        <v>ma-Allocation for ma at age 70-2299.92</v>
      </c>
    </row>
    <row r="243" spans="1:32" x14ac:dyDescent="0.2">
      <c r="A243">
        <v>241</v>
      </c>
      <c r="B243" t="s">
        <v>371</v>
      </c>
      <c r="C243">
        <v>39318.79</v>
      </c>
      <c r="D243">
        <v>219.04</v>
      </c>
      <c r="E243">
        <v>0</v>
      </c>
      <c r="F243">
        <v>39537.83</v>
      </c>
      <c r="G243">
        <v>0</v>
      </c>
      <c r="H243">
        <v>0</v>
      </c>
      <c r="I243">
        <v>0</v>
      </c>
      <c r="J243">
        <v>0</v>
      </c>
      <c r="K243">
        <v>523334.48</v>
      </c>
      <c r="L243">
        <v>2299.92</v>
      </c>
      <c r="M243">
        <v>0</v>
      </c>
      <c r="N243">
        <v>525634.4</v>
      </c>
      <c r="O243">
        <v>382698.28</v>
      </c>
      <c r="P243">
        <v>219.04</v>
      </c>
      <c r="Q243">
        <v>0</v>
      </c>
      <c r="R243">
        <v>382917.32</v>
      </c>
      <c r="S243">
        <v>0</v>
      </c>
      <c r="T243">
        <v>0</v>
      </c>
      <c r="U243">
        <v>0</v>
      </c>
      <c r="V243">
        <v>0</v>
      </c>
      <c r="W243" t="s">
        <v>356</v>
      </c>
      <c r="X243" t="str">
        <f t="shared" si="3"/>
        <v>oa-Allocation for oa at age 70-219.04 | ma-Allocation for ma at age 70-2299.92 | ra-Allocation for ra at age 70-219.04 | excess-cpf_payout_70-930.00</v>
      </c>
      <c r="Y243" t="str" cm="1">
        <f t="array" ref="Y243:AB243">TRIM(_xlfn.TEXTSPLIT(X243,"|"))</f>
        <v>oa-Allocation for oa at age 70-219.04</v>
      </c>
      <c r="Z243" t="str">
        <v>ma-Allocation for ma at age 70-2299.92</v>
      </c>
      <c r="AA243" t="str">
        <v>ra-Allocation for ra at age 70-219.04</v>
      </c>
      <c r="AB243" t="str">
        <v>excess-cpf_payout_70-930.00</v>
      </c>
    </row>
    <row r="244" spans="1:32" x14ac:dyDescent="0.2">
      <c r="A244">
        <v>242</v>
      </c>
      <c r="B244" t="s">
        <v>372</v>
      </c>
      <c r="C244">
        <v>39537.83</v>
      </c>
      <c r="D244">
        <v>219.04</v>
      </c>
      <c r="E244">
        <v>0</v>
      </c>
      <c r="F244">
        <v>39756.870000000003</v>
      </c>
      <c r="G244">
        <v>0</v>
      </c>
      <c r="H244">
        <v>0</v>
      </c>
      <c r="I244">
        <v>0</v>
      </c>
      <c r="J244">
        <v>0</v>
      </c>
      <c r="K244">
        <v>525634.4</v>
      </c>
      <c r="L244">
        <v>2299.92</v>
      </c>
      <c r="M244">
        <v>0</v>
      </c>
      <c r="N244">
        <v>527934.31999999995</v>
      </c>
      <c r="O244">
        <v>382917.32</v>
      </c>
      <c r="P244">
        <v>219.04</v>
      </c>
      <c r="Q244">
        <v>0</v>
      </c>
      <c r="R244">
        <v>383136.36</v>
      </c>
      <c r="S244">
        <v>0</v>
      </c>
      <c r="T244">
        <v>0</v>
      </c>
      <c r="U244">
        <v>0</v>
      </c>
      <c r="V244">
        <v>0</v>
      </c>
      <c r="W244" t="s">
        <v>356</v>
      </c>
      <c r="X244" t="str">
        <f t="shared" si="3"/>
        <v>oa-Allocation for oa at age 70-219.04 | ma-Allocation for ma at age 70-2299.92 | ra-Allocation for ra at age 70-219.04 | excess-cpf_payout_70-930.00</v>
      </c>
      <c r="Y244" t="str" cm="1">
        <f t="array" ref="Y244:AB244">TRIM(_xlfn.TEXTSPLIT(X244,"|"))</f>
        <v>oa-Allocation for oa at age 70-219.04</v>
      </c>
      <c r="Z244" t="str">
        <v>ma-Allocation for ma at age 70-2299.92</v>
      </c>
      <c r="AA244" t="str">
        <v>ra-Allocation for ra at age 70-219.04</v>
      </c>
      <c r="AB244" t="str">
        <v>excess-cpf_payout_70-930.00</v>
      </c>
    </row>
    <row r="245" spans="1:32" x14ac:dyDescent="0.2">
      <c r="A245">
        <v>243</v>
      </c>
      <c r="B245" t="s">
        <v>373</v>
      </c>
      <c r="C245">
        <v>39756.870000000003</v>
      </c>
      <c r="D245">
        <v>219.04</v>
      </c>
      <c r="E245">
        <v>0</v>
      </c>
      <c r="F245">
        <v>39975.910000000003</v>
      </c>
      <c r="G245">
        <v>0</v>
      </c>
      <c r="H245">
        <v>0</v>
      </c>
      <c r="I245">
        <v>0</v>
      </c>
      <c r="J245">
        <v>0</v>
      </c>
      <c r="K245">
        <v>527934.31999999995</v>
      </c>
      <c r="L245">
        <v>2299.92</v>
      </c>
      <c r="M245">
        <v>0</v>
      </c>
      <c r="N245">
        <v>530234.24</v>
      </c>
      <c r="O245">
        <v>383136.36</v>
      </c>
      <c r="P245">
        <v>219.04</v>
      </c>
      <c r="Q245">
        <v>0</v>
      </c>
      <c r="R245">
        <v>383355.4</v>
      </c>
      <c r="S245">
        <v>0</v>
      </c>
      <c r="T245">
        <v>0</v>
      </c>
      <c r="U245">
        <v>0</v>
      </c>
      <c r="V245">
        <v>0</v>
      </c>
      <c r="W245" t="s">
        <v>374</v>
      </c>
      <c r="X245" t="str">
        <f t="shared" si="3"/>
        <v>ra-Allocation for ra at age 71-219.04 | excess-cpf_payout_71-930.00 | oa-Allocation for oa at age 71-219.04 | ma-Allocation for ma at age 71-2299.92</v>
      </c>
      <c r="Y245" t="str" cm="1">
        <f t="array" ref="Y245:AB245">TRIM(_xlfn.TEXTSPLIT(X245,"|"))</f>
        <v>ra-Allocation for ra at age 71-219.04</v>
      </c>
      <c r="Z245" t="str">
        <v>excess-cpf_payout_71-930.00</v>
      </c>
      <c r="AA245" t="str">
        <v>oa-Allocation for oa at age 71-219.04</v>
      </c>
      <c r="AB245" t="str">
        <v>ma-Allocation for ma at age 71-2299.92</v>
      </c>
    </row>
    <row r="246" spans="1:32" x14ac:dyDescent="0.2">
      <c r="A246">
        <v>244</v>
      </c>
      <c r="B246" t="s">
        <v>375</v>
      </c>
      <c r="C246">
        <v>39975.910000000003</v>
      </c>
      <c r="D246">
        <v>219.04</v>
      </c>
      <c r="E246">
        <v>0</v>
      </c>
      <c r="F246">
        <v>40194.949999999997</v>
      </c>
      <c r="G246">
        <v>0</v>
      </c>
      <c r="H246">
        <v>0</v>
      </c>
      <c r="I246">
        <v>0</v>
      </c>
      <c r="J246">
        <v>0</v>
      </c>
      <c r="K246">
        <v>530234.24</v>
      </c>
      <c r="L246">
        <v>2299.92</v>
      </c>
      <c r="M246">
        <v>0</v>
      </c>
      <c r="N246">
        <v>532534.16</v>
      </c>
      <c r="O246">
        <v>383355.4</v>
      </c>
      <c r="P246">
        <v>219.04</v>
      </c>
      <c r="Q246">
        <v>0</v>
      </c>
      <c r="R246">
        <v>383574.44</v>
      </c>
      <c r="S246">
        <v>0</v>
      </c>
      <c r="T246">
        <v>0</v>
      </c>
      <c r="U246">
        <v>0</v>
      </c>
      <c r="V246">
        <v>0</v>
      </c>
      <c r="W246" t="s">
        <v>376</v>
      </c>
      <c r="X246" t="str">
        <f t="shared" si="3"/>
        <v>oa-Allocation for oa at age 71-219.04 | ma-Allocation for ma at age 71-2299.92 | ra-Allocation for ra at age 71-219.04 | excess-cpf_payout_71-930.00</v>
      </c>
      <c r="Y246" t="str" cm="1">
        <f t="array" ref="Y246:AB246">TRIM(_xlfn.TEXTSPLIT(X246,"|"))</f>
        <v>oa-Allocation for oa at age 71-219.04</v>
      </c>
      <c r="Z246" t="str">
        <v>ma-Allocation for ma at age 71-2299.92</v>
      </c>
      <c r="AA246" t="str">
        <v>ra-Allocation for ra at age 71-219.04</v>
      </c>
      <c r="AB246" t="str">
        <v>excess-cpf_payout_71-930.00</v>
      </c>
    </row>
    <row r="247" spans="1:32" x14ac:dyDescent="0.2">
      <c r="A247">
        <v>245</v>
      </c>
      <c r="B247" t="s">
        <v>377</v>
      </c>
      <c r="C247">
        <v>40194.949999999997</v>
      </c>
      <c r="D247">
        <v>219.04</v>
      </c>
      <c r="E247">
        <v>0</v>
      </c>
      <c r="F247">
        <v>40413.99</v>
      </c>
      <c r="G247">
        <v>0</v>
      </c>
      <c r="H247">
        <v>0</v>
      </c>
      <c r="I247">
        <v>0</v>
      </c>
      <c r="J247">
        <v>0</v>
      </c>
      <c r="K247">
        <v>532534.16</v>
      </c>
      <c r="L247">
        <v>2299.92</v>
      </c>
      <c r="M247">
        <v>0</v>
      </c>
      <c r="N247">
        <v>534834.07999999996</v>
      </c>
      <c r="O247">
        <v>383574.44</v>
      </c>
      <c r="P247">
        <v>219.04</v>
      </c>
      <c r="Q247">
        <v>0</v>
      </c>
      <c r="R247">
        <v>383793.48</v>
      </c>
      <c r="S247">
        <v>0</v>
      </c>
      <c r="T247">
        <v>0</v>
      </c>
      <c r="U247">
        <v>0</v>
      </c>
      <c r="V247">
        <v>0</v>
      </c>
      <c r="W247" t="s">
        <v>378</v>
      </c>
      <c r="X247" t="str">
        <f t="shared" si="3"/>
        <v>excess-cpf_payout_71-930.00 | ra-Allocation for ra at age 71-219.04 | ma-Allocation for ma at age 71-2299.92 | oa-Allocation for oa at age 71-219.04</v>
      </c>
      <c r="Y247" t="str" cm="1">
        <f t="array" ref="Y247:AB247">TRIM(_xlfn.TEXTSPLIT(X247,"|"))</f>
        <v>excess-cpf_payout_71-930.00</v>
      </c>
      <c r="Z247" t="str">
        <v>ra-Allocation for ra at age 71-219.04</v>
      </c>
      <c r="AA247" t="str">
        <v>ma-Allocation for ma at age 71-2299.92</v>
      </c>
      <c r="AB247" t="str">
        <v>oa-Allocation for oa at age 71-219.04</v>
      </c>
    </row>
    <row r="248" spans="1:32" x14ac:dyDescent="0.2">
      <c r="A248">
        <v>246</v>
      </c>
      <c r="B248" t="s">
        <v>379</v>
      </c>
      <c r="C248">
        <v>40413.99</v>
      </c>
      <c r="D248">
        <v>219.04</v>
      </c>
      <c r="E248">
        <v>0</v>
      </c>
      <c r="F248">
        <v>40633.03</v>
      </c>
      <c r="G248">
        <v>0</v>
      </c>
      <c r="H248">
        <v>0</v>
      </c>
      <c r="I248">
        <v>0</v>
      </c>
      <c r="J248">
        <v>0</v>
      </c>
      <c r="K248">
        <v>534834.07999999996</v>
      </c>
      <c r="L248">
        <v>2299.92</v>
      </c>
      <c r="M248">
        <v>0</v>
      </c>
      <c r="N248">
        <v>537134</v>
      </c>
      <c r="O248">
        <v>383793.48</v>
      </c>
      <c r="P248">
        <v>219.04</v>
      </c>
      <c r="Q248">
        <v>0</v>
      </c>
      <c r="R248">
        <v>384012.52</v>
      </c>
      <c r="S248">
        <v>0</v>
      </c>
      <c r="T248">
        <v>0</v>
      </c>
      <c r="U248">
        <v>0</v>
      </c>
      <c r="V248">
        <v>0</v>
      </c>
      <c r="W248" t="s">
        <v>380</v>
      </c>
      <c r="X248" t="str">
        <f t="shared" si="3"/>
        <v>excess-cpf_payout_71-930.00 | ra-Allocation for ra at age 71-219.04 | oa-Allocation for oa at age 71-219.04 | ma-Allocation for ma at age 71-2299.92</v>
      </c>
      <c r="Y248" t="str" cm="1">
        <f t="array" ref="Y248:AB248">TRIM(_xlfn.TEXTSPLIT(X248,"|"))</f>
        <v>excess-cpf_payout_71-930.00</v>
      </c>
      <c r="Z248" t="str">
        <v>ra-Allocation for ra at age 71-219.04</v>
      </c>
      <c r="AA248" t="str">
        <v>oa-Allocation for oa at age 71-219.04</v>
      </c>
      <c r="AB248" t="str">
        <v>ma-Allocation for ma at age 71-2299.92</v>
      </c>
    </row>
    <row r="249" spans="1:32" x14ac:dyDescent="0.2">
      <c r="A249">
        <v>247</v>
      </c>
      <c r="B249" t="s">
        <v>381</v>
      </c>
      <c r="C249">
        <v>40633.03</v>
      </c>
      <c r="D249">
        <v>219.04</v>
      </c>
      <c r="E249">
        <v>0</v>
      </c>
      <c r="F249">
        <v>40852.07</v>
      </c>
      <c r="G249">
        <v>0</v>
      </c>
      <c r="H249">
        <v>0</v>
      </c>
      <c r="I249">
        <v>0</v>
      </c>
      <c r="J249">
        <v>0</v>
      </c>
      <c r="K249">
        <v>537134</v>
      </c>
      <c r="L249">
        <v>2299.92</v>
      </c>
      <c r="M249">
        <v>0</v>
      </c>
      <c r="N249">
        <v>539433.92000000004</v>
      </c>
      <c r="O249">
        <v>384012.52</v>
      </c>
      <c r="P249">
        <v>219.04</v>
      </c>
      <c r="Q249">
        <v>0</v>
      </c>
      <c r="R249">
        <v>384231.56</v>
      </c>
      <c r="S249">
        <v>0</v>
      </c>
      <c r="T249">
        <v>0</v>
      </c>
      <c r="U249">
        <v>0</v>
      </c>
      <c r="V249">
        <v>0</v>
      </c>
      <c r="W249" t="s">
        <v>376</v>
      </c>
      <c r="X249" t="str">
        <f t="shared" si="3"/>
        <v>oa-Allocation for oa at age 71-219.04 | ma-Allocation for ma at age 71-2299.92 | ra-Allocation for ra at age 71-219.04 | excess-cpf_payout_71-930.00</v>
      </c>
      <c r="Y249" t="str" cm="1">
        <f t="array" ref="Y249:AB249">TRIM(_xlfn.TEXTSPLIT(X249,"|"))</f>
        <v>oa-Allocation for oa at age 71-219.04</v>
      </c>
      <c r="Z249" t="str">
        <v>ma-Allocation for ma at age 71-2299.92</v>
      </c>
      <c r="AA249" t="str">
        <v>ra-Allocation for ra at age 71-219.04</v>
      </c>
      <c r="AB249" t="str">
        <v>excess-cpf_payout_71-930.00</v>
      </c>
    </row>
    <row r="250" spans="1:32" x14ac:dyDescent="0.2">
      <c r="A250">
        <v>248</v>
      </c>
      <c r="B250" t="s">
        <v>382</v>
      </c>
      <c r="C250">
        <v>40852.07</v>
      </c>
      <c r="D250">
        <v>355.94</v>
      </c>
      <c r="E250">
        <v>0</v>
      </c>
      <c r="F250">
        <v>41208.01</v>
      </c>
      <c r="G250">
        <v>0</v>
      </c>
      <c r="H250">
        <v>0</v>
      </c>
      <c r="I250">
        <v>0</v>
      </c>
      <c r="J250">
        <v>0</v>
      </c>
      <c r="K250">
        <v>539433.92000000004</v>
      </c>
      <c r="L250">
        <v>4105.7</v>
      </c>
      <c r="M250">
        <v>0</v>
      </c>
      <c r="N250">
        <v>543539.62</v>
      </c>
      <c r="O250">
        <v>384231.56</v>
      </c>
      <c r="P250">
        <v>1550.54</v>
      </c>
      <c r="Q250">
        <v>0</v>
      </c>
      <c r="R250">
        <v>385782.1</v>
      </c>
      <c r="S250">
        <v>0</v>
      </c>
      <c r="T250">
        <v>0</v>
      </c>
      <c r="U250">
        <v>0</v>
      </c>
      <c r="V250">
        <v>0</v>
      </c>
      <c r="W250" t="s">
        <v>383</v>
      </c>
      <c r="X250" t="str">
        <f t="shared" si="3"/>
        <v>excess-cpf_payout_71-930.00 | oa-Allocation for oa at age 71-219.04 | ma-Allocation for ma at age 71-2299.92 | ra-Allocation for ra at age 71-219.04 | oa-Interest for ra at age 71-136.90 | ma-Interest for ra at age 71-1805.78 | ra-Interest for ra at age 71-1281.50 | ra-Extra Interest for ra at age 71-50.00</v>
      </c>
      <c r="Y250" t="str" cm="1">
        <f t="array" ref="Y250:AF250">TRIM(_xlfn.TEXTSPLIT(X250,"|"))</f>
        <v>excess-cpf_payout_71-930.00</v>
      </c>
      <c r="Z250" t="str">
        <v>oa-Allocation for oa at age 71-219.04</v>
      </c>
      <c r="AA250" t="str">
        <v>ma-Allocation for ma at age 71-2299.92</v>
      </c>
      <c r="AB250" t="str">
        <v>ra-Allocation for ra at age 71-219.04</v>
      </c>
      <c r="AC250" t="str">
        <v>oa-Interest for ra at age 71-136.90</v>
      </c>
      <c r="AD250" t="str">
        <v>ma-Interest for ra at age 71-1805.78</v>
      </c>
      <c r="AE250" t="str">
        <v>ra-Interest for ra at age 71-1281.50</v>
      </c>
      <c r="AF250" t="str">
        <v>ra-Extra Interest for ra at age 71-50.00</v>
      </c>
    </row>
    <row r="251" spans="1:32" x14ac:dyDescent="0.2">
      <c r="A251">
        <v>249</v>
      </c>
      <c r="B251" t="s">
        <v>384</v>
      </c>
      <c r="C251">
        <v>41208.01</v>
      </c>
      <c r="D251">
        <v>219.04</v>
      </c>
      <c r="E251">
        <v>0</v>
      </c>
      <c r="F251">
        <v>41427.050000000003</v>
      </c>
      <c r="G251">
        <v>0</v>
      </c>
      <c r="H251">
        <v>0</v>
      </c>
      <c r="I251">
        <v>0</v>
      </c>
      <c r="J251">
        <v>0</v>
      </c>
      <c r="K251">
        <v>543539.62</v>
      </c>
      <c r="L251">
        <v>2299.92</v>
      </c>
      <c r="M251">
        <v>0</v>
      </c>
      <c r="N251">
        <v>545839.54</v>
      </c>
      <c r="O251">
        <v>385782.1</v>
      </c>
      <c r="P251">
        <v>219.04</v>
      </c>
      <c r="Q251">
        <v>0</v>
      </c>
      <c r="R251">
        <v>386001.14</v>
      </c>
      <c r="S251">
        <v>0</v>
      </c>
      <c r="T251">
        <v>0</v>
      </c>
      <c r="U251">
        <v>0</v>
      </c>
      <c r="V251">
        <v>0</v>
      </c>
      <c r="W251" t="s">
        <v>374</v>
      </c>
      <c r="X251" t="str">
        <f t="shared" si="3"/>
        <v>ra-Allocation for ra at age 71-219.04 | excess-cpf_payout_71-930.00 | oa-Allocation for oa at age 71-219.04 | ma-Allocation for ma at age 71-2299.92</v>
      </c>
      <c r="Y251" t="str" cm="1">
        <f t="array" ref="Y251:AB251">TRIM(_xlfn.TEXTSPLIT(X251,"|"))</f>
        <v>ra-Allocation for ra at age 71-219.04</v>
      </c>
      <c r="Z251" t="str">
        <v>excess-cpf_payout_71-930.00</v>
      </c>
      <c r="AA251" t="str">
        <v>oa-Allocation for oa at age 71-219.04</v>
      </c>
      <c r="AB251" t="str">
        <v>ma-Allocation for ma at age 71-2299.92</v>
      </c>
    </row>
    <row r="252" spans="1:32" x14ac:dyDescent="0.2">
      <c r="A252">
        <v>250</v>
      </c>
      <c r="B252" t="s">
        <v>385</v>
      </c>
      <c r="C252">
        <v>41427.050000000003</v>
      </c>
      <c r="D252">
        <v>219.04</v>
      </c>
      <c r="E252">
        <v>0</v>
      </c>
      <c r="F252">
        <v>41646.089999999997</v>
      </c>
      <c r="G252">
        <v>0</v>
      </c>
      <c r="H252">
        <v>0</v>
      </c>
      <c r="I252">
        <v>0</v>
      </c>
      <c r="J252">
        <v>0</v>
      </c>
      <c r="K252">
        <v>545839.54</v>
      </c>
      <c r="L252">
        <v>2299.92</v>
      </c>
      <c r="M252">
        <v>0</v>
      </c>
      <c r="N252">
        <v>548139.46</v>
      </c>
      <c r="O252">
        <v>386001.14</v>
      </c>
      <c r="P252">
        <v>219.04</v>
      </c>
      <c r="Q252">
        <v>0</v>
      </c>
      <c r="R252">
        <v>386220.18</v>
      </c>
      <c r="S252">
        <v>0</v>
      </c>
      <c r="T252">
        <v>0</v>
      </c>
      <c r="U252">
        <v>0</v>
      </c>
      <c r="V252">
        <v>0</v>
      </c>
      <c r="W252" t="s">
        <v>380</v>
      </c>
      <c r="X252" t="str">
        <f t="shared" si="3"/>
        <v>excess-cpf_payout_71-930.00 | ra-Allocation for ra at age 71-219.04 | oa-Allocation for oa at age 71-219.04 | ma-Allocation for ma at age 71-2299.92</v>
      </c>
      <c r="Y252" t="str" cm="1">
        <f t="array" ref="Y252:AB252">TRIM(_xlfn.TEXTSPLIT(X252,"|"))</f>
        <v>excess-cpf_payout_71-930.00</v>
      </c>
      <c r="Z252" t="str">
        <v>ra-Allocation for ra at age 71-219.04</v>
      </c>
      <c r="AA252" t="str">
        <v>oa-Allocation for oa at age 71-219.04</v>
      </c>
      <c r="AB252" t="str">
        <v>ma-Allocation for ma at age 71-2299.92</v>
      </c>
    </row>
    <row r="253" spans="1:32" x14ac:dyDescent="0.2">
      <c r="A253">
        <v>251</v>
      </c>
      <c r="B253" t="s">
        <v>386</v>
      </c>
      <c r="C253">
        <v>41646.089999999997</v>
      </c>
      <c r="D253">
        <v>219.04</v>
      </c>
      <c r="E253">
        <v>0</v>
      </c>
      <c r="F253">
        <v>41865.129999999997</v>
      </c>
      <c r="G253">
        <v>0</v>
      </c>
      <c r="H253">
        <v>0</v>
      </c>
      <c r="I253">
        <v>0</v>
      </c>
      <c r="J253">
        <v>0</v>
      </c>
      <c r="K253">
        <v>548139.46</v>
      </c>
      <c r="L253">
        <v>2299.92</v>
      </c>
      <c r="M253">
        <v>0</v>
      </c>
      <c r="N253">
        <v>550439.38</v>
      </c>
      <c r="O253">
        <v>386220.18</v>
      </c>
      <c r="P253">
        <v>219.04</v>
      </c>
      <c r="Q253">
        <v>0</v>
      </c>
      <c r="R253">
        <v>386439.22</v>
      </c>
      <c r="S253">
        <v>0</v>
      </c>
      <c r="T253">
        <v>0</v>
      </c>
      <c r="U253">
        <v>0</v>
      </c>
      <c r="V253">
        <v>0</v>
      </c>
      <c r="W253" t="s">
        <v>376</v>
      </c>
      <c r="X253" t="str">
        <f t="shared" si="3"/>
        <v>oa-Allocation for oa at age 71-219.04 | ma-Allocation for ma at age 71-2299.92 | ra-Allocation for ra at age 71-219.04 | excess-cpf_payout_71-930.00</v>
      </c>
      <c r="Y253" t="str" cm="1">
        <f t="array" ref="Y253:AB253">TRIM(_xlfn.TEXTSPLIT(X253,"|"))</f>
        <v>oa-Allocation for oa at age 71-219.04</v>
      </c>
      <c r="Z253" t="str">
        <v>ma-Allocation for ma at age 71-2299.92</v>
      </c>
      <c r="AA253" t="str">
        <v>ra-Allocation for ra at age 71-219.04</v>
      </c>
      <c r="AB253" t="str">
        <v>excess-cpf_payout_71-930.00</v>
      </c>
    </row>
    <row r="254" spans="1:32" x14ac:dyDescent="0.2">
      <c r="A254">
        <v>252</v>
      </c>
      <c r="B254" t="s">
        <v>387</v>
      </c>
      <c r="C254">
        <v>41865.129999999997</v>
      </c>
      <c r="D254">
        <v>219.04</v>
      </c>
      <c r="E254">
        <v>0</v>
      </c>
      <c r="F254">
        <v>42084.17</v>
      </c>
      <c r="G254">
        <v>0</v>
      </c>
      <c r="H254">
        <v>0</v>
      </c>
      <c r="I254">
        <v>0</v>
      </c>
      <c r="J254">
        <v>0</v>
      </c>
      <c r="K254">
        <v>550439.38</v>
      </c>
      <c r="L254">
        <v>2299.92</v>
      </c>
      <c r="M254">
        <v>0</v>
      </c>
      <c r="N254">
        <v>552739.30000000005</v>
      </c>
      <c r="O254">
        <v>386439.22</v>
      </c>
      <c r="P254">
        <v>219.04</v>
      </c>
      <c r="Q254">
        <v>0</v>
      </c>
      <c r="R254">
        <v>386658.26</v>
      </c>
      <c r="S254">
        <v>0</v>
      </c>
      <c r="T254">
        <v>0</v>
      </c>
      <c r="U254">
        <v>0</v>
      </c>
      <c r="V254">
        <v>0</v>
      </c>
      <c r="W254" t="s">
        <v>376</v>
      </c>
      <c r="X254" t="str">
        <f t="shared" si="3"/>
        <v>oa-Allocation for oa at age 71-219.04 | ma-Allocation for ma at age 71-2299.92 | ra-Allocation for ra at age 71-219.04 | excess-cpf_payout_71-930.00</v>
      </c>
      <c r="Y254" t="str" cm="1">
        <f t="array" ref="Y254:AB254">TRIM(_xlfn.TEXTSPLIT(X254,"|"))</f>
        <v>oa-Allocation for oa at age 71-219.04</v>
      </c>
      <c r="Z254" t="str">
        <v>ma-Allocation for ma at age 71-2299.92</v>
      </c>
      <c r="AA254" t="str">
        <v>ra-Allocation for ra at age 71-219.04</v>
      </c>
      <c r="AB254" t="str">
        <v>excess-cpf_payout_71-930.00</v>
      </c>
    </row>
    <row r="255" spans="1:32" x14ac:dyDescent="0.2">
      <c r="A255">
        <v>253</v>
      </c>
      <c r="B255" t="s">
        <v>388</v>
      </c>
      <c r="C255">
        <v>42084.17</v>
      </c>
      <c r="D255">
        <v>219.04</v>
      </c>
      <c r="E255">
        <v>0</v>
      </c>
      <c r="F255">
        <v>42303.21</v>
      </c>
      <c r="G255">
        <v>0</v>
      </c>
      <c r="H255">
        <v>0</v>
      </c>
      <c r="I255">
        <v>0</v>
      </c>
      <c r="J255">
        <v>0</v>
      </c>
      <c r="K255">
        <v>552739.30000000005</v>
      </c>
      <c r="L255">
        <v>2299.92</v>
      </c>
      <c r="M255">
        <v>0</v>
      </c>
      <c r="N255">
        <v>555039.22</v>
      </c>
      <c r="O255">
        <v>386658.26</v>
      </c>
      <c r="P255">
        <v>219.04</v>
      </c>
      <c r="Q255">
        <v>0</v>
      </c>
      <c r="R255">
        <v>386877.3</v>
      </c>
      <c r="S255">
        <v>0</v>
      </c>
      <c r="T255">
        <v>0</v>
      </c>
      <c r="U255">
        <v>0</v>
      </c>
      <c r="V255">
        <v>0</v>
      </c>
      <c r="W255" t="s">
        <v>380</v>
      </c>
      <c r="X255" t="str">
        <f t="shared" si="3"/>
        <v>excess-cpf_payout_71-930.00 | ra-Allocation for ra at age 71-219.04 | oa-Allocation for oa at age 71-219.04 | ma-Allocation for ma at age 71-2299.92</v>
      </c>
      <c r="Y255" t="str" cm="1">
        <f t="array" ref="Y255:AB255">TRIM(_xlfn.TEXTSPLIT(X255,"|"))</f>
        <v>excess-cpf_payout_71-930.00</v>
      </c>
      <c r="Z255" t="str">
        <v>ra-Allocation for ra at age 71-219.04</v>
      </c>
      <c r="AA255" t="str">
        <v>oa-Allocation for oa at age 71-219.04</v>
      </c>
      <c r="AB255" t="str">
        <v>ma-Allocation for ma at age 71-2299.92</v>
      </c>
    </row>
    <row r="256" spans="1:32" x14ac:dyDescent="0.2">
      <c r="A256">
        <v>254</v>
      </c>
      <c r="B256" t="s">
        <v>389</v>
      </c>
      <c r="C256">
        <v>42303.21</v>
      </c>
      <c r="D256">
        <v>219.04</v>
      </c>
      <c r="E256">
        <v>0</v>
      </c>
      <c r="F256">
        <v>42522.25</v>
      </c>
      <c r="G256">
        <v>0</v>
      </c>
      <c r="H256">
        <v>0</v>
      </c>
      <c r="I256">
        <v>0</v>
      </c>
      <c r="J256">
        <v>0</v>
      </c>
      <c r="K256">
        <v>555039.22</v>
      </c>
      <c r="L256">
        <v>2299.92</v>
      </c>
      <c r="M256">
        <v>0</v>
      </c>
      <c r="N256">
        <v>557339.14</v>
      </c>
      <c r="O256">
        <v>386877.3</v>
      </c>
      <c r="P256">
        <v>219.04</v>
      </c>
      <c r="Q256">
        <v>0</v>
      </c>
      <c r="R256">
        <v>387096.34</v>
      </c>
      <c r="S256">
        <v>0</v>
      </c>
      <c r="T256">
        <v>0</v>
      </c>
      <c r="U256">
        <v>0</v>
      </c>
      <c r="V256">
        <v>0</v>
      </c>
      <c r="W256" t="s">
        <v>376</v>
      </c>
      <c r="X256" t="str">
        <f t="shared" si="3"/>
        <v>oa-Allocation for oa at age 71-219.04 | ma-Allocation for ma at age 71-2299.92 | ra-Allocation for ra at age 71-219.04 | excess-cpf_payout_71-930.00</v>
      </c>
      <c r="Y256" t="str" cm="1">
        <f t="array" ref="Y256:AB256">TRIM(_xlfn.TEXTSPLIT(X256,"|"))</f>
        <v>oa-Allocation for oa at age 71-219.04</v>
      </c>
      <c r="Z256" t="str">
        <v>ma-Allocation for ma at age 71-2299.92</v>
      </c>
      <c r="AA256" t="str">
        <v>ra-Allocation for ra at age 71-219.04</v>
      </c>
      <c r="AB256" t="str">
        <v>excess-cpf_payout_71-930.00</v>
      </c>
    </row>
    <row r="257" spans="1:32" x14ac:dyDescent="0.2">
      <c r="A257">
        <v>255</v>
      </c>
      <c r="B257" t="s">
        <v>390</v>
      </c>
      <c r="C257">
        <v>42522.25</v>
      </c>
      <c r="D257">
        <v>219.04</v>
      </c>
      <c r="E257">
        <v>0</v>
      </c>
      <c r="F257">
        <v>42741.29</v>
      </c>
      <c r="G257">
        <v>0</v>
      </c>
      <c r="H257">
        <v>0</v>
      </c>
      <c r="I257">
        <v>0</v>
      </c>
      <c r="J257">
        <v>0</v>
      </c>
      <c r="K257">
        <v>557339.14</v>
      </c>
      <c r="L257">
        <v>2299.92</v>
      </c>
      <c r="M257">
        <v>0</v>
      </c>
      <c r="N257">
        <v>559639.06000000006</v>
      </c>
      <c r="O257">
        <v>387096.34</v>
      </c>
      <c r="P257">
        <v>219.04</v>
      </c>
      <c r="Q257">
        <v>0</v>
      </c>
      <c r="R257">
        <v>387315.38</v>
      </c>
      <c r="S257">
        <v>0</v>
      </c>
      <c r="T257">
        <v>0</v>
      </c>
      <c r="U257">
        <v>0</v>
      </c>
      <c r="V257">
        <v>0</v>
      </c>
      <c r="W257" t="s">
        <v>391</v>
      </c>
      <c r="X257" t="str">
        <f t="shared" si="3"/>
        <v>ra-Allocation for ra at age 72-219.04 | excess-cpf_payout_72-930.00 | ma-Allocation for ma at age 72-2299.92 | oa-Allocation for oa at age 72-219.04</v>
      </c>
      <c r="Y257" t="str" cm="1">
        <f t="array" ref="Y257:AB257">TRIM(_xlfn.TEXTSPLIT(X257,"|"))</f>
        <v>ra-Allocation for ra at age 72-219.04</v>
      </c>
      <c r="Z257" t="str">
        <v>excess-cpf_payout_72-930.00</v>
      </c>
      <c r="AA257" t="str">
        <v>ma-Allocation for ma at age 72-2299.92</v>
      </c>
      <c r="AB257" t="str">
        <v>oa-Allocation for oa at age 72-219.04</v>
      </c>
    </row>
    <row r="258" spans="1:32" x14ac:dyDescent="0.2">
      <c r="A258">
        <v>256</v>
      </c>
      <c r="B258" t="s">
        <v>392</v>
      </c>
      <c r="C258">
        <v>42741.29</v>
      </c>
      <c r="D258">
        <v>219.04</v>
      </c>
      <c r="E258">
        <v>0</v>
      </c>
      <c r="F258">
        <v>42960.33</v>
      </c>
      <c r="G258">
        <v>0</v>
      </c>
      <c r="H258">
        <v>0</v>
      </c>
      <c r="I258">
        <v>0</v>
      </c>
      <c r="J258">
        <v>0</v>
      </c>
      <c r="K258">
        <v>559639.06000000006</v>
      </c>
      <c r="L258">
        <v>2299.92</v>
      </c>
      <c r="M258">
        <v>0</v>
      </c>
      <c r="N258">
        <v>561938.98</v>
      </c>
      <c r="O258">
        <v>387315.38</v>
      </c>
      <c r="P258">
        <v>219.04</v>
      </c>
      <c r="Q258">
        <v>0</v>
      </c>
      <c r="R258">
        <v>387534.42</v>
      </c>
      <c r="S258">
        <v>0</v>
      </c>
      <c r="T258">
        <v>0</v>
      </c>
      <c r="U258">
        <v>0</v>
      </c>
      <c r="V258">
        <v>0</v>
      </c>
      <c r="W258" t="s">
        <v>393</v>
      </c>
      <c r="X258" t="str">
        <f t="shared" si="3"/>
        <v>oa-Allocation for oa at age 72-219.04 | ma-Allocation for ma at age 72-2299.92 | ra-Allocation for ra at age 72-219.04 | excess-cpf_payout_72-930.00</v>
      </c>
      <c r="Y258" t="str" cm="1">
        <f t="array" ref="Y258:AB258">TRIM(_xlfn.TEXTSPLIT(X258,"|"))</f>
        <v>oa-Allocation for oa at age 72-219.04</v>
      </c>
      <c r="Z258" t="str">
        <v>ma-Allocation for ma at age 72-2299.92</v>
      </c>
      <c r="AA258" t="str">
        <v>ra-Allocation for ra at age 72-219.04</v>
      </c>
      <c r="AB258" t="str">
        <v>excess-cpf_payout_72-930.00</v>
      </c>
    </row>
    <row r="259" spans="1:32" x14ac:dyDescent="0.2">
      <c r="A259">
        <v>257</v>
      </c>
      <c r="B259" t="s">
        <v>394</v>
      </c>
      <c r="C259">
        <v>42960.33</v>
      </c>
      <c r="D259">
        <v>219.04</v>
      </c>
      <c r="E259">
        <v>0</v>
      </c>
      <c r="F259">
        <v>43179.37</v>
      </c>
      <c r="G259">
        <v>0</v>
      </c>
      <c r="H259">
        <v>0</v>
      </c>
      <c r="I259">
        <v>0</v>
      </c>
      <c r="J259">
        <v>0</v>
      </c>
      <c r="K259">
        <v>561938.98</v>
      </c>
      <c r="L259">
        <v>2299.92</v>
      </c>
      <c r="M259">
        <v>0</v>
      </c>
      <c r="N259">
        <v>564238.9</v>
      </c>
      <c r="O259">
        <v>387534.42</v>
      </c>
      <c r="P259">
        <v>219.04</v>
      </c>
      <c r="Q259">
        <v>0</v>
      </c>
      <c r="R259">
        <v>387753.46</v>
      </c>
      <c r="S259">
        <v>0</v>
      </c>
      <c r="T259">
        <v>0</v>
      </c>
      <c r="U259">
        <v>0</v>
      </c>
      <c r="V259">
        <v>0</v>
      </c>
      <c r="W259" t="s">
        <v>393</v>
      </c>
      <c r="X259" t="str">
        <f t="shared" ref="X259:X322" si="4">TRIM(W259)</f>
        <v>oa-Allocation for oa at age 72-219.04 | ma-Allocation for ma at age 72-2299.92 | ra-Allocation for ra at age 72-219.04 | excess-cpf_payout_72-930.00</v>
      </c>
      <c r="Y259" t="str" cm="1">
        <f t="array" ref="Y259:AB259">TRIM(_xlfn.TEXTSPLIT(X259,"|"))</f>
        <v>oa-Allocation for oa at age 72-219.04</v>
      </c>
      <c r="Z259" t="str">
        <v>ma-Allocation for ma at age 72-2299.92</v>
      </c>
      <c r="AA259" t="str">
        <v>ra-Allocation for ra at age 72-219.04</v>
      </c>
      <c r="AB259" t="str">
        <v>excess-cpf_payout_72-930.00</v>
      </c>
    </row>
    <row r="260" spans="1:32" x14ac:dyDescent="0.2">
      <c r="A260">
        <v>258</v>
      </c>
      <c r="B260" t="s">
        <v>395</v>
      </c>
      <c r="C260">
        <v>43179.37</v>
      </c>
      <c r="D260">
        <v>219.04</v>
      </c>
      <c r="E260">
        <v>0</v>
      </c>
      <c r="F260">
        <v>43398.41</v>
      </c>
      <c r="G260">
        <v>0</v>
      </c>
      <c r="H260">
        <v>0</v>
      </c>
      <c r="I260">
        <v>0</v>
      </c>
      <c r="J260">
        <v>0</v>
      </c>
      <c r="K260">
        <v>564238.9</v>
      </c>
      <c r="L260">
        <v>2299.92</v>
      </c>
      <c r="M260">
        <v>0</v>
      </c>
      <c r="N260">
        <v>566538.81999999995</v>
      </c>
      <c r="O260">
        <v>387753.46</v>
      </c>
      <c r="P260">
        <v>219.04</v>
      </c>
      <c r="Q260">
        <v>0</v>
      </c>
      <c r="R260">
        <v>387972.5</v>
      </c>
      <c r="S260">
        <v>0</v>
      </c>
      <c r="T260">
        <v>0</v>
      </c>
      <c r="U260">
        <v>0</v>
      </c>
      <c r="V260">
        <v>0</v>
      </c>
      <c r="W260" t="s">
        <v>396</v>
      </c>
      <c r="X260" t="str">
        <f t="shared" si="4"/>
        <v>excess-cpf_payout_72-930.00 | oa-Allocation for oa at age 72-219.04 | ma-Allocation for ma at age 72-2299.92 | ra-Allocation for ra at age 72-219.04</v>
      </c>
      <c r="Y260" t="str" cm="1">
        <f t="array" ref="Y260:AB260">TRIM(_xlfn.TEXTSPLIT(X260,"|"))</f>
        <v>excess-cpf_payout_72-930.00</v>
      </c>
      <c r="Z260" t="str">
        <v>oa-Allocation for oa at age 72-219.04</v>
      </c>
      <c r="AA260" t="str">
        <v>ma-Allocation for ma at age 72-2299.92</v>
      </c>
      <c r="AB260" t="str">
        <v>ra-Allocation for ra at age 72-219.04</v>
      </c>
    </row>
    <row r="261" spans="1:32" x14ac:dyDescent="0.2">
      <c r="A261">
        <v>259</v>
      </c>
      <c r="B261" t="s">
        <v>397</v>
      </c>
      <c r="C261">
        <v>43398.41</v>
      </c>
      <c r="D261">
        <v>219.04</v>
      </c>
      <c r="E261">
        <v>0</v>
      </c>
      <c r="F261">
        <v>43617.45</v>
      </c>
      <c r="G261">
        <v>0</v>
      </c>
      <c r="H261">
        <v>0</v>
      </c>
      <c r="I261">
        <v>0</v>
      </c>
      <c r="J261">
        <v>0</v>
      </c>
      <c r="K261">
        <v>566538.81999999995</v>
      </c>
      <c r="L261">
        <v>2299.92</v>
      </c>
      <c r="M261">
        <v>0</v>
      </c>
      <c r="N261">
        <v>568838.74</v>
      </c>
      <c r="O261">
        <v>387972.5</v>
      </c>
      <c r="P261">
        <v>219.04</v>
      </c>
      <c r="Q261">
        <v>0</v>
      </c>
      <c r="R261">
        <v>388191.54</v>
      </c>
      <c r="S261">
        <v>0</v>
      </c>
      <c r="T261">
        <v>0</v>
      </c>
      <c r="U261">
        <v>0</v>
      </c>
      <c r="V261">
        <v>0</v>
      </c>
      <c r="W261" t="s">
        <v>398</v>
      </c>
      <c r="X261" t="str">
        <f t="shared" si="4"/>
        <v>ma-Allocation for ma at age 72-2299.92 | ra-Allocation for ra at age 72-219.04 | oa-Allocation for oa at age 72-219.04 | excess-cpf_payout_72-930.00</v>
      </c>
      <c r="Y261" t="str" cm="1">
        <f t="array" ref="Y261:AB261">TRIM(_xlfn.TEXTSPLIT(X261,"|"))</f>
        <v>ma-Allocation for ma at age 72-2299.92</v>
      </c>
      <c r="Z261" t="str">
        <v>ra-Allocation for ra at age 72-219.04</v>
      </c>
      <c r="AA261" t="str">
        <v>oa-Allocation for oa at age 72-219.04</v>
      </c>
      <c r="AB261" t="str">
        <v>excess-cpf_payout_72-930.00</v>
      </c>
    </row>
    <row r="262" spans="1:32" x14ac:dyDescent="0.2">
      <c r="A262">
        <v>260</v>
      </c>
      <c r="B262" t="s">
        <v>399</v>
      </c>
      <c r="C262">
        <v>43617.45</v>
      </c>
      <c r="D262">
        <v>365.16</v>
      </c>
      <c r="E262">
        <v>0</v>
      </c>
      <c r="F262">
        <v>43982.61</v>
      </c>
      <c r="G262">
        <v>0</v>
      </c>
      <c r="H262">
        <v>0</v>
      </c>
      <c r="I262">
        <v>0</v>
      </c>
      <c r="J262">
        <v>0</v>
      </c>
      <c r="K262">
        <v>571138.66</v>
      </c>
      <c r="L262">
        <v>4203.72</v>
      </c>
      <c r="M262">
        <v>0</v>
      </c>
      <c r="N262">
        <v>571138.66</v>
      </c>
      <c r="O262">
        <v>389705.28</v>
      </c>
      <c r="P262">
        <v>1563.74</v>
      </c>
      <c r="Q262">
        <v>0</v>
      </c>
      <c r="R262">
        <v>388410.58</v>
      </c>
      <c r="S262">
        <v>0</v>
      </c>
      <c r="T262">
        <v>0</v>
      </c>
      <c r="U262">
        <v>0</v>
      </c>
      <c r="V262">
        <v>0</v>
      </c>
      <c r="W262" t="s">
        <v>400</v>
      </c>
      <c r="X262" t="str">
        <f t="shared" si="4"/>
        <v>excess-cpf_payout_72-930.00 | ra-Extra Interest for ra at age 72-50.00 | ma-Interest for ra at age 72-1903.80 | ra-Interest for ra at age 72-1294.70 | ra-Allocation for ra at age 72-219.04 | oa-Allocation for oa at age 72-219.04 | oa-Interest for ra at age 72-146.12 | ma-Allocation for ma at age 72-2299.92</v>
      </c>
      <c r="Y262" t="str" cm="1">
        <f t="array" ref="Y262:AF262">TRIM(_xlfn.TEXTSPLIT(X262,"|"))</f>
        <v>excess-cpf_payout_72-930.00</v>
      </c>
      <c r="Z262" t="str">
        <v>ra-Extra Interest for ra at age 72-50.00</v>
      </c>
      <c r="AA262" t="str">
        <v>ma-Interest for ra at age 72-1903.80</v>
      </c>
      <c r="AB262" t="str">
        <v>ra-Interest for ra at age 72-1294.70</v>
      </c>
      <c r="AC262" t="str">
        <v>ra-Allocation for ra at age 72-219.04</v>
      </c>
      <c r="AD262" t="str">
        <v>oa-Allocation for oa at age 72-219.04</v>
      </c>
      <c r="AE262" t="str">
        <v>oa-Interest for ra at age 72-146.12</v>
      </c>
      <c r="AF262" t="str">
        <v>ma-Allocation for ma at age 72-2299.92</v>
      </c>
    </row>
    <row r="263" spans="1:32" x14ac:dyDescent="0.2">
      <c r="A263">
        <v>261</v>
      </c>
      <c r="B263" t="s">
        <v>401</v>
      </c>
      <c r="C263">
        <v>43982.61</v>
      </c>
      <c r="D263">
        <v>219.04</v>
      </c>
      <c r="E263">
        <v>0</v>
      </c>
      <c r="F263">
        <v>44201.65</v>
      </c>
      <c r="G263">
        <v>0</v>
      </c>
      <c r="H263">
        <v>0</v>
      </c>
      <c r="I263">
        <v>0</v>
      </c>
      <c r="J263">
        <v>0</v>
      </c>
      <c r="K263">
        <v>573042.46</v>
      </c>
      <c r="L263">
        <v>2299.92</v>
      </c>
      <c r="M263">
        <v>0</v>
      </c>
      <c r="N263">
        <v>575342.38</v>
      </c>
      <c r="O263">
        <v>389755.28</v>
      </c>
      <c r="P263">
        <v>219.04</v>
      </c>
      <c r="Q263">
        <v>0</v>
      </c>
      <c r="R263">
        <v>389974.32</v>
      </c>
      <c r="S263">
        <v>0</v>
      </c>
      <c r="T263">
        <v>0</v>
      </c>
      <c r="U263">
        <v>0</v>
      </c>
      <c r="V263">
        <v>0</v>
      </c>
      <c r="W263" t="s">
        <v>393</v>
      </c>
      <c r="X263" t="str">
        <f t="shared" si="4"/>
        <v>oa-Allocation for oa at age 72-219.04 | ma-Allocation for ma at age 72-2299.92 | ra-Allocation for ra at age 72-219.04 | excess-cpf_payout_72-930.00</v>
      </c>
      <c r="Y263" t="str" cm="1">
        <f t="array" ref="Y263:AB263">TRIM(_xlfn.TEXTSPLIT(X263,"|"))</f>
        <v>oa-Allocation for oa at age 72-219.04</v>
      </c>
      <c r="Z263" t="str">
        <v>ma-Allocation for ma at age 72-2299.92</v>
      </c>
      <c r="AA263" t="str">
        <v>ra-Allocation for ra at age 72-219.04</v>
      </c>
      <c r="AB263" t="str">
        <v>excess-cpf_payout_72-930.00</v>
      </c>
    </row>
    <row r="264" spans="1:32" x14ac:dyDescent="0.2">
      <c r="A264">
        <v>262</v>
      </c>
      <c r="B264" t="s">
        <v>402</v>
      </c>
      <c r="C264">
        <v>44201.65</v>
      </c>
      <c r="D264">
        <v>219.04</v>
      </c>
      <c r="E264">
        <v>0</v>
      </c>
      <c r="F264">
        <v>44420.69</v>
      </c>
      <c r="G264">
        <v>0</v>
      </c>
      <c r="H264">
        <v>0</v>
      </c>
      <c r="I264">
        <v>0</v>
      </c>
      <c r="J264">
        <v>0</v>
      </c>
      <c r="K264">
        <v>575342.38</v>
      </c>
      <c r="L264">
        <v>2299.92</v>
      </c>
      <c r="M264">
        <v>0</v>
      </c>
      <c r="N264">
        <v>577642.30000000005</v>
      </c>
      <c r="O264">
        <v>389974.32</v>
      </c>
      <c r="P264">
        <v>219.04</v>
      </c>
      <c r="Q264">
        <v>0</v>
      </c>
      <c r="R264">
        <v>390193.36</v>
      </c>
      <c r="S264">
        <v>0</v>
      </c>
      <c r="T264">
        <v>0</v>
      </c>
      <c r="U264">
        <v>0</v>
      </c>
      <c r="V264">
        <v>0</v>
      </c>
      <c r="W264" t="s">
        <v>393</v>
      </c>
      <c r="X264" t="str">
        <f t="shared" si="4"/>
        <v>oa-Allocation for oa at age 72-219.04 | ma-Allocation for ma at age 72-2299.92 | ra-Allocation for ra at age 72-219.04 | excess-cpf_payout_72-930.00</v>
      </c>
      <c r="Y264" t="str" cm="1">
        <f t="array" ref="Y264:AB264">TRIM(_xlfn.TEXTSPLIT(X264,"|"))</f>
        <v>oa-Allocation for oa at age 72-219.04</v>
      </c>
      <c r="Z264" t="str">
        <v>ma-Allocation for ma at age 72-2299.92</v>
      </c>
      <c r="AA264" t="str">
        <v>ra-Allocation for ra at age 72-219.04</v>
      </c>
      <c r="AB264" t="str">
        <v>excess-cpf_payout_72-930.00</v>
      </c>
    </row>
    <row r="265" spans="1:32" x14ac:dyDescent="0.2">
      <c r="A265">
        <v>263</v>
      </c>
      <c r="B265" t="s">
        <v>403</v>
      </c>
      <c r="C265">
        <v>44420.69</v>
      </c>
      <c r="D265">
        <v>219.04</v>
      </c>
      <c r="E265">
        <v>0</v>
      </c>
      <c r="F265">
        <v>44639.73</v>
      </c>
      <c r="G265">
        <v>0</v>
      </c>
      <c r="H265">
        <v>0</v>
      </c>
      <c r="I265">
        <v>0</v>
      </c>
      <c r="J265">
        <v>0</v>
      </c>
      <c r="K265">
        <v>577642.30000000005</v>
      </c>
      <c r="L265">
        <v>2299.92</v>
      </c>
      <c r="M265">
        <v>0</v>
      </c>
      <c r="N265">
        <v>579942.22</v>
      </c>
      <c r="O265">
        <v>390193.36</v>
      </c>
      <c r="P265">
        <v>219.04</v>
      </c>
      <c r="Q265">
        <v>0</v>
      </c>
      <c r="R265">
        <v>390412.4</v>
      </c>
      <c r="S265">
        <v>0</v>
      </c>
      <c r="T265">
        <v>0</v>
      </c>
      <c r="U265">
        <v>0</v>
      </c>
      <c r="V265">
        <v>0</v>
      </c>
      <c r="W265" t="s">
        <v>404</v>
      </c>
      <c r="X265" t="str">
        <f t="shared" si="4"/>
        <v>excess-cpf_payout_72-930.00 | ra-Allocation for ra at age 72-219.04 | oa-Allocation for oa at age 72-219.04 | ma-Allocation for ma at age 72-2299.92</v>
      </c>
      <c r="Y265" t="str" cm="1">
        <f t="array" ref="Y265:AB265">TRIM(_xlfn.TEXTSPLIT(X265,"|"))</f>
        <v>excess-cpf_payout_72-930.00</v>
      </c>
      <c r="Z265" t="str">
        <v>ra-Allocation for ra at age 72-219.04</v>
      </c>
      <c r="AA265" t="str">
        <v>oa-Allocation for oa at age 72-219.04</v>
      </c>
      <c r="AB265" t="str">
        <v>ma-Allocation for ma at age 72-2299.92</v>
      </c>
    </row>
    <row r="266" spans="1:32" x14ac:dyDescent="0.2">
      <c r="A266">
        <v>264</v>
      </c>
      <c r="B266" t="s">
        <v>405</v>
      </c>
      <c r="C266">
        <v>44639.73</v>
      </c>
      <c r="D266">
        <v>219.04</v>
      </c>
      <c r="E266">
        <v>0</v>
      </c>
      <c r="F266">
        <v>44858.77</v>
      </c>
      <c r="G266">
        <v>0</v>
      </c>
      <c r="H266">
        <v>0</v>
      </c>
      <c r="I266">
        <v>0</v>
      </c>
      <c r="J266">
        <v>0</v>
      </c>
      <c r="K266">
        <v>579942.22</v>
      </c>
      <c r="L266">
        <v>2299.92</v>
      </c>
      <c r="M266">
        <v>0</v>
      </c>
      <c r="N266">
        <v>582242.14</v>
      </c>
      <c r="O266">
        <v>390412.4</v>
      </c>
      <c r="P266">
        <v>219.04</v>
      </c>
      <c r="Q266">
        <v>0</v>
      </c>
      <c r="R266">
        <v>390631.44</v>
      </c>
      <c r="S266">
        <v>0</v>
      </c>
      <c r="T266">
        <v>0</v>
      </c>
      <c r="U266">
        <v>0</v>
      </c>
      <c r="V266">
        <v>0</v>
      </c>
      <c r="W266" t="s">
        <v>393</v>
      </c>
      <c r="X266" t="str">
        <f t="shared" si="4"/>
        <v>oa-Allocation for oa at age 72-219.04 | ma-Allocation for ma at age 72-2299.92 | ra-Allocation for ra at age 72-219.04 | excess-cpf_payout_72-930.00</v>
      </c>
      <c r="Y266" t="str" cm="1">
        <f t="array" ref="Y266:AB266">TRIM(_xlfn.TEXTSPLIT(X266,"|"))</f>
        <v>oa-Allocation for oa at age 72-219.04</v>
      </c>
      <c r="Z266" t="str">
        <v>ma-Allocation for ma at age 72-2299.92</v>
      </c>
      <c r="AA266" t="str">
        <v>ra-Allocation for ra at age 72-219.04</v>
      </c>
      <c r="AB266" t="str">
        <v>excess-cpf_payout_72-930.00</v>
      </c>
    </row>
    <row r="267" spans="1:32" x14ac:dyDescent="0.2">
      <c r="A267">
        <v>265</v>
      </c>
      <c r="B267" t="s">
        <v>406</v>
      </c>
      <c r="C267">
        <v>44858.77</v>
      </c>
      <c r="D267">
        <v>219.04</v>
      </c>
      <c r="E267">
        <v>0</v>
      </c>
      <c r="F267">
        <v>45077.81</v>
      </c>
      <c r="G267">
        <v>0</v>
      </c>
      <c r="H267">
        <v>0</v>
      </c>
      <c r="I267">
        <v>0</v>
      </c>
      <c r="J267">
        <v>0</v>
      </c>
      <c r="K267">
        <v>582242.14</v>
      </c>
      <c r="L267">
        <v>2299.92</v>
      </c>
      <c r="M267">
        <v>0</v>
      </c>
      <c r="N267">
        <v>584542.06000000006</v>
      </c>
      <c r="O267">
        <v>390631.44</v>
      </c>
      <c r="P267">
        <v>219.04</v>
      </c>
      <c r="Q267">
        <v>0</v>
      </c>
      <c r="R267">
        <v>390850.48</v>
      </c>
      <c r="S267">
        <v>0</v>
      </c>
      <c r="T267">
        <v>0</v>
      </c>
      <c r="U267">
        <v>0</v>
      </c>
      <c r="V267">
        <v>0</v>
      </c>
      <c r="W267" t="s">
        <v>407</v>
      </c>
      <c r="X267" t="str">
        <f t="shared" si="4"/>
        <v>excess-cpf_payout_72-930.00 | ra-Allocation for ra at age 72-219.04 | ma-Allocation for ma at age 72-2299.92 | oa-Allocation for oa at age 72-219.04</v>
      </c>
      <c r="Y267" t="str" cm="1">
        <f t="array" ref="Y267:AB267">TRIM(_xlfn.TEXTSPLIT(X267,"|"))</f>
        <v>excess-cpf_payout_72-930.00</v>
      </c>
      <c r="Z267" t="str">
        <v>ra-Allocation for ra at age 72-219.04</v>
      </c>
      <c r="AA267" t="str">
        <v>ma-Allocation for ma at age 72-2299.92</v>
      </c>
      <c r="AB267" t="str">
        <v>oa-Allocation for oa at age 72-219.04</v>
      </c>
    </row>
    <row r="268" spans="1:32" x14ac:dyDescent="0.2">
      <c r="A268">
        <v>266</v>
      </c>
      <c r="B268" t="s">
        <v>408</v>
      </c>
      <c r="C268">
        <v>45077.81</v>
      </c>
      <c r="D268">
        <v>219.04</v>
      </c>
      <c r="E268">
        <v>0</v>
      </c>
      <c r="F268">
        <v>45296.85</v>
      </c>
      <c r="G268">
        <v>0</v>
      </c>
      <c r="H268">
        <v>0</v>
      </c>
      <c r="I268">
        <v>0</v>
      </c>
      <c r="J268">
        <v>0</v>
      </c>
      <c r="K268">
        <v>584542.06000000006</v>
      </c>
      <c r="L268">
        <v>2299.92</v>
      </c>
      <c r="M268">
        <v>0</v>
      </c>
      <c r="N268">
        <v>586841.98</v>
      </c>
      <c r="O268">
        <v>390850.48</v>
      </c>
      <c r="P268">
        <v>219.04</v>
      </c>
      <c r="Q268">
        <v>0</v>
      </c>
      <c r="R268">
        <v>391069.52</v>
      </c>
      <c r="S268">
        <v>0</v>
      </c>
      <c r="T268">
        <v>0</v>
      </c>
      <c r="U268">
        <v>0</v>
      </c>
      <c r="V268">
        <v>0</v>
      </c>
      <c r="W268" t="s">
        <v>393</v>
      </c>
      <c r="X268" t="str">
        <f t="shared" si="4"/>
        <v>oa-Allocation for oa at age 72-219.04 | ma-Allocation for ma at age 72-2299.92 | ra-Allocation for ra at age 72-219.04 | excess-cpf_payout_72-930.00</v>
      </c>
      <c r="Y268" t="str" cm="1">
        <f t="array" ref="Y268:AB268">TRIM(_xlfn.TEXTSPLIT(X268,"|"))</f>
        <v>oa-Allocation for oa at age 72-219.04</v>
      </c>
      <c r="Z268" t="str">
        <v>ma-Allocation for ma at age 72-2299.92</v>
      </c>
      <c r="AA268" t="str">
        <v>ra-Allocation for ra at age 72-219.04</v>
      </c>
      <c r="AB268" t="str">
        <v>excess-cpf_payout_72-930.00</v>
      </c>
    </row>
    <row r="269" spans="1:32" x14ac:dyDescent="0.2">
      <c r="A269">
        <v>267</v>
      </c>
      <c r="B269" t="s">
        <v>409</v>
      </c>
      <c r="C269">
        <v>45296.85</v>
      </c>
      <c r="D269">
        <v>219.04</v>
      </c>
      <c r="E269">
        <v>0</v>
      </c>
      <c r="F269">
        <v>45515.89</v>
      </c>
      <c r="G269">
        <v>0</v>
      </c>
      <c r="H269">
        <v>0</v>
      </c>
      <c r="I269">
        <v>0</v>
      </c>
      <c r="J269">
        <v>0</v>
      </c>
      <c r="K269">
        <v>586841.98</v>
      </c>
      <c r="L269">
        <v>2299.92</v>
      </c>
      <c r="M269">
        <v>0</v>
      </c>
      <c r="N269">
        <v>589141.9</v>
      </c>
      <c r="O269">
        <v>391069.52</v>
      </c>
      <c r="P269">
        <v>219.04</v>
      </c>
      <c r="Q269">
        <v>0</v>
      </c>
      <c r="R269">
        <v>391288.56</v>
      </c>
      <c r="S269">
        <v>0</v>
      </c>
      <c r="T269">
        <v>0</v>
      </c>
      <c r="U269">
        <v>0</v>
      </c>
      <c r="V269">
        <v>0</v>
      </c>
      <c r="W269" t="s">
        <v>410</v>
      </c>
      <c r="X269" t="str">
        <f t="shared" si="4"/>
        <v>ra-Allocation for ra at age 73-219.04 | excess-cpf_payout_73-930.00 | oa-Allocation for oa at age 73-219.04 | ma-Allocation for ma at age 73-2299.92</v>
      </c>
      <c r="Y269" t="str" cm="1">
        <f t="array" ref="Y269:AB269">TRIM(_xlfn.TEXTSPLIT(X269,"|"))</f>
        <v>ra-Allocation for ra at age 73-219.04</v>
      </c>
      <c r="Z269" t="str">
        <v>excess-cpf_payout_73-930.00</v>
      </c>
      <c r="AA269" t="str">
        <v>oa-Allocation for oa at age 73-219.04</v>
      </c>
      <c r="AB269" t="str">
        <v>ma-Allocation for ma at age 73-2299.92</v>
      </c>
    </row>
    <row r="270" spans="1:32" x14ac:dyDescent="0.2">
      <c r="A270">
        <v>268</v>
      </c>
      <c r="B270" t="s">
        <v>411</v>
      </c>
      <c r="C270">
        <v>45515.89</v>
      </c>
      <c r="D270">
        <v>219.04</v>
      </c>
      <c r="E270">
        <v>0</v>
      </c>
      <c r="F270">
        <v>45734.93</v>
      </c>
      <c r="G270">
        <v>0</v>
      </c>
      <c r="H270">
        <v>0</v>
      </c>
      <c r="I270">
        <v>0</v>
      </c>
      <c r="J270">
        <v>0</v>
      </c>
      <c r="K270">
        <v>589141.9</v>
      </c>
      <c r="L270">
        <v>2299.92</v>
      </c>
      <c r="M270">
        <v>0</v>
      </c>
      <c r="N270">
        <v>591441.81999999995</v>
      </c>
      <c r="O270">
        <v>391288.56</v>
      </c>
      <c r="P270">
        <v>219.04</v>
      </c>
      <c r="Q270">
        <v>0</v>
      </c>
      <c r="R270">
        <v>391507.6</v>
      </c>
      <c r="S270">
        <v>0</v>
      </c>
      <c r="T270">
        <v>0</v>
      </c>
      <c r="U270">
        <v>0</v>
      </c>
      <c r="V270">
        <v>0</v>
      </c>
      <c r="W270" t="s">
        <v>412</v>
      </c>
      <c r="X270" t="str">
        <f t="shared" si="4"/>
        <v>oa-Allocation for oa at age 73-219.04 | ma-Allocation for ma at age 73-2299.92 | ra-Allocation for ra at age 73-219.04 | excess-cpf_payout_73-930.00</v>
      </c>
      <c r="Y270" t="str" cm="1">
        <f t="array" ref="Y270:AB270">TRIM(_xlfn.TEXTSPLIT(X270,"|"))</f>
        <v>oa-Allocation for oa at age 73-219.04</v>
      </c>
      <c r="Z270" t="str">
        <v>ma-Allocation for ma at age 73-2299.92</v>
      </c>
      <c r="AA270" t="str">
        <v>ra-Allocation for ra at age 73-219.04</v>
      </c>
      <c r="AB270" t="str">
        <v>excess-cpf_payout_73-930.00</v>
      </c>
    </row>
    <row r="271" spans="1:32" x14ac:dyDescent="0.2">
      <c r="A271">
        <v>269</v>
      </c>
      <c r="B271" t="s">
        <v>413</v>
      </c>
      <c r="C271">
        <v>45734.93</v>
      </c>
      <c r="D271">
        <v>219.04</v>
      </c>
      <c r="E271">
        <v>0</v>
      </c>
      <c r="F271">
        <v>45953.97</v>
      </c>
      <c r="G271">
        <v>0</v>
      </c>
      <c r="H271">
        <v>0</v>
      </c>
      <c r="I271">
        <v>0</v>
      </c>
      <c r="J271">
        <v>0</v>
      </c>
      <c r="K271">
        <v>591441.81999999995</v>
      </c>
      <c r="L271">
        <v>2299.92</v>
      </c>
      <c r="M271">
        <v>0</v>
      </c>
      <c r="N271">
        <v>593741.74</v>
      </c>
      <c r="O271">
        <v>391507.6</v>
      </c>
      <c r="P271">
        <v>219.04</v>
      </c>
      <c r="Q271">
        <v>0</v>
      </c>
      <c r="R271">
        <v>391726.64</v>
      </c>
      <c r="S271">
        <v>0</v>
      </c>
      <c r="T271">
        <v>0</v>
      </c>
      <c r="U271">
        <v>0</v>
      </c>
      <c r="V271">
        <v>0</v>
      </c>
      <c r="W271" t="s">
        <v>414</v>
      </c>
      <c r="X271" t="str">
        <f t="shared" si="4"/>
        <v>excess-cpf_payout_73-930.00 | oa-Allocation for oa at age 73-219.04 | ma-Allocation for ma at age 73-2299.92 | ra-Allocation for ra at age 73-219.04</v>
      </c>
      <c r="Y271" t="str" cm="1">
        <f t="array" ref="Y271:AB271">TRIM(_xlfn.TEXTSPLIT(X271,"|"))</f>
        <v>excess-cpf_payout_73-930.00</v>
      </c>
      <c r="Z271" t="str">
        <v>oa-Allocation for oa at age 73-219.04</v>
      </c>
      <c r="AA271" t="str">
        <v>ma-Allocation for ma at age 73-2299.92</v>
      </c>
      <c r="AB271" t="str">
        <v>ra-Allocation for ra at age 73-219.04</v>
      </c>
    </row>
    <row r="272" spans="1:32" x14ac:dyDescent="0.2">
      <c r="A272">
        <v>270</v>
      </c>
      <c r="B272" t="s">
        <v>415</v>
      </c>
      <c r="C272">
        <v>45953.97</v>
      </c>
      <c r="D272">
        <v>219.04</v>
      </c>
      <c r="E272">
        <v>0</v>
      </c>
      <c r="F272">
        <v>46173.01</v>
      </c>
      <c r="G272">
        <v>0</v>
      </c>
      <c r="H272">
        <v>0</v>
      </c>
      <c r="I272">
        <v>0</v>
      </c>
      <c r="J272">
        <v>0</v>
      </c>
      <c r="K272">
        <v>593741.74</v>
      </c>
      <c r="L272">
        <v>2299.92</v>
      </c>
      <c r="M272">
        <v>0</v>
      </c>
      <c r="N272">
        <v>596041.66</v>
      </c>
      <c r="O272">
        <v>391726.64</v>
      </c>
      <c r="P272">
        <v>219.04</v>
      </c>
      <c r="Q272">
        <v>0</v>
      </c>
      <c r="R272">
        <v>391945.68</v>
      </c>
      <c r="S272">
        <v>0</v>
      </c>
      <c r="T272">
        <v>0</v>
      </c>
      <c r="U272">
        <v>0</v>
      </c>
      <c r="V272">
        <v>0</v>
      </c>
      <c r="W272" t="s">
        <v>410</v>
      </c>
      <c r="X272" t="str">
        <f t="shared" si="4"/>
        <v>ra-Allocation for ra at age 73-219.04 | excess-cpf_payout_73-930.00 | oa-Allocation for oa at age 73-219.04 | ma-Allocation for ma at age 73-2299.92</v>
      </c>
      <c r="Y272" t="str" cm="1">
        <f t="array" ref="Y272:AB272">TRIM(_xlfn.TEXTSPLIT(X272,"|"))</f>
        <v>ra-Allocation for ra at age 73-219.04</v>
      </c>
      <c r="Z272" t="str">
        <v>excess-cpf_payout_73-930.00</v>
      </c>
      <c r="AA272" t="str">
        <v>oa-Allocation for oa at age 73-219.04</v>
      </c>
      <c r="AB272" t="str">
        <v>ma-Allocation for ma at age 73-2299.92</v>
      </c>
    </row>
    <row r="273" spans="1:32" x14ac:dyDescent="0.2">
      <c r="A273">
        <v>271</v>
      </c>
      <c r="B273" t="s">
        <v>416</v>
      </c>
      <c r="C273">
        <v>46173.01</v>
      </c>
      <c r="D273">
        <v>219.04</v>
      </c>
      <c r="E273">
        <v>0</v>
      </c>
      <c r="F273">
        <v>46392.05</v>
      </c>
      <c r="G273">
        <v>0</v>
      </c>
      <c r="H273">
        <v>0</v>
      </c>
      <c r="I273">
        <v>0</v>
      </c>
      <c r="J273">
        <v>0</v>
      </c>
      <c r="K273">
        <v>596041.66</v>
      </c>
      <c r="L273">
        <v>2299.92</v>
      </c>
      <c r="M273">
        <v>0</v>
      </c>
      <c r="N273">
        <v>598341.57999999996</v>
      </c>
      <c r="O273">
        <v>391945.68</v>
      </c>
      <c r="P273">
        <v>219.04</v>
      </c>
      <c r="Q273">
        <v>0</v>
      </c>
      <c r="R273">
        <v>392164.72</v>
      </c>
      <c r="S273">
        <v>0</v>
      </c>
      <c r="T273">
        <v>0</v>
      </c>
      <c r="U273">
        <v>0</v>
      </c>
      <c r="V273">
        <v>0</v>
      </c>
      <c r="W273" t="s">
        <v>412</v>
      </c>
      <c r="X273" t="str">
        <f t="shared" si="4"/>
        <v>oa-Allocation for oa at age 73-219.04 | ma-Allocation for ma at age 73-2299.92 | ra-Allocation for ra at age 73-219.04 | excess-cpf_payout_73-930.00</v>
      </c>
      <c r="Y273" t="str" cm="1">
        <f t="array" ref="Y273:AB273">TRIM(_xlfn.TEXTSPLIT(X273,"|"))</f>
        <v>oa-Allocation for oa at age 73-219.04</v>
      </c>
      <c r="Z273" t="str">
        <v>ma-Allocation for ma at age 73-2299.92</v>
      </c>
      <c r="AA273" t="str">
        <v>ra-Allocation for ra at age 73-219.04</v>
      </c>
      <c r="AB273" t="str">
        <v>excess-cpf_payout_73-930.00</v>
      </c>
    </row>
    <row r="274" spans="1:32" x14ac:dyDescent="0.2">
      <c r="A274">
        <v>272</v>
      </c>
      <c r="B274" t="s">
        <v>417</v>
      </c>
      <c r="C274">
        <v>46611.09</v>
      </c>
      <c r="D274">
        <v>374.41</v>
      </c>
      <c r="E274">
        <v>0</v>
      </c>
      <c r="F274">
        <v>46611.09</v>
      </c>
      <c r="G274">
        <v>0</v>
      </c>
      <c r="H274">
        <v>0</v>
      </c>
      <c r="I274">
        <v>0</v>
      </c>
      <c r="J274">
        <v>0</v>
      </c>
      <c r="K274">
        <v>600641.5</v>
      </c>
      <c r="L274">
        <v>4302.0600000000004</v>
      </c>
      <c r="M274">
        <v>0</v>
      </c>
      <c r="N274">
        <v>600641.5</v>
      </c>
      <c r="O274">
        <v>393691.71</v>
      </c>
      <c r="P274">
        <v>1576.99</v>
      </c>
      <c r="Q274">
        <v>0</v>
      </c>
      <c r="R274">
        <v>392383.76</v>
      </c>
      <c r="S274">
        <v>0</v>
      </c>
      <c r="T274">
        <v>0</v>
      </c>
      <c r="U274">
        <v>0</v>
      </c>
      <c r="V274">
        <v>0</v>
      </c>
      <c r="W274" t="s">
        <v>418</v>
      </c>
      <c r="X274" t="str">
        <f t="shared" si="4"/>
        <v>excess-cpf_payout_73-930.00 | ra-Extra Interest for ra at age 73-50.00 | ra-Interest for ra at age 73-1307.95 | ma-Interest for ra at age 73-2002.14 | oa-Interest for ra at age 73-155.37 | ra-Allocation for ra at age 73-219.04 | ma-Allocation for ma at age 73-2299.92 | oa-Allocation for oa at age 73-219.04</v>
      </c>
      <c r="Y274" t="str" cm="1">
        <f t="array" ref="Y274:AF274">TRIM(_xlfn.TEXTSPLIT(X274,"|"))</f>
        <v>excess-cpf_payout_73-930.00</v>
      </c>
      <c r="Z274" t="str">
        <v>ra-Extra Interest for ra at age 73-50.00</v>
      </c>
      <c r="AA274" t="str">
        <v>ra-Interest for ra at age 73-1307.95</v>
      </c>
      <c r="AB274" t="str">
        <v>ma-Interest for ra at age 73-2002.14</v>
      </c>
      <c r="AC274" t="str">
        <v>oa-Interest for ra at age 73-155.37</v>
      </c>
      <c r="AD274" t="str">
        <v>ra-Allocation for ra at age 73-219.04</v>
      </c>
      <c r="AE274" t="str">
        <v>ma-Allocation for ma at age 73-2299.92</v>
      </c>
      <c r="AF274" t="str">
        <v>oa-Allocation for oa at age 73-219.04</v>
      </c>
    </row>
    <row r="275" spans="1:32" x14ac:dyDescent="0.2">
      <c r="A275">
        <v>273</v>
      </c>
      <c r="B275" t="s">
        <v>419</v>
      </c>
      <c r="C275">
        <v>46766.46</v>
      </c>
      <c r="D275">
        <v>219.04</v>
      </c>
      <c r="E275">
        <v>0</v>
      </c>
      <c r="F275">
        <v>46985.5</v>
      </c>
      <c r="G275">
        <v>0</v>
      </c>
      <c r="H275">
        <v>0</v>
      </c>
      <c r="I275">
        <v>0</v>
      </c>
      <c r="J275">
        <v>0</v>
      </c>
      <c r="K275">
        <v>602643.64</v>
      </c>
      <c r="L275">
        <v>2299.92</v>
      </c>
      <c r="M275">
        <v>0</v>
      </c>
      <c r="N275">
        <v>604943.56000000006</v>
      </c>
      <c r="O275">
        <v>393741.71</v>
      </c>
      <c r="P275">
        <v>219.04</v>
      </c>
      <c r="Q275">
        <v>0</v>
      </c>
      <c r="R275">
        <v>393960.75</v>
      </c>
      <c r="S275">
        <v>0</v>
      </c>
      <c r="T275">
        <v>0</v>
      </c>
      <c r="U275">
        <v>0</v>
      </c>
      <c r="V275">
        <v>0</v>
      </c>
      <c r="W275" t="s">
        <v>412</v>
      </c>
      <c r="X275" t="str">
        <f t="shared" si="4"/>
        <v>oa-Allocation for oa at age 73-219.04 | ma-Allocation for ma at age 73-2299.92 | ra-Allocation for ra at age 73-219.04 | excess-cpf_payout_73-930.00</v>
      </c>
      <c r="Y275" t="str" cm="1">
        <f t="array" ref="Y275:AB275">TRIM(_xlfn.TEXTSPLIT(X275,"|"))</f>
        <v>oa-Allocation for oa at age 73-219.04</v>
      </c>
      <c r="Z275" t="str">
        <v>ma-Allocation for ma at age 73-2299.92</v>
      </c>
      <c r="AA275" t="str">
        <v>ra-Allocation for ra at age 73-219.04</v>
      </c>
      <c r="AB275" t="str">
        <v>excess-cpf_payout_73-930.00</v>
      </c>
    </row>
    <row r="276" spans="1:32" x14ac:dyDescent="0.2">
      <c r="A276">
        <v>274</v>
      </c>
      <c r="B276" t="s">
        <v>420</v>
      </c>
      <c r="C276">
        <v>46985.5</v>
      </c>
      <c r="D276">
        <v>219.04</v>
      </c>
      <c r="E276">
        <v>0</v>
      </c>
      <c r="F276">
        <v>47204.54</v>
      </c>
      <c r="G276">
        <v>0</v>
      </c>
      <c r="H276">
        <v>0</v>
      </c>
      <c r="I276">
        <v>0</v>
      </c>
      <c r="J276">
        <v>0</v>
      </c>
      <c r="K276">
        <v>604943.56000000006</v>
      </c>
      <c r="L276">
        <v>2299.92</v>
      </c>
      <c r="M276">
        <v>0</v>
      </c>
      <c r="N276">
        <v>607243.48</v>
      </c>
      <c r="O276">
        <v>393960.75</v>
      </c>
      <c r="P276">
        <v>219.04</v>
      </c>
      <c r="Q276">
        <v>0</v>
      </c>
      <c r="R276">
        <v>394179.79</v>
      </c>
      <c r="S276">
        <v>0</v>
      </c>
      <c r="T276">
        <v>0</v>
      </c>
      <c r="U276">
        <v>0</v>
      </c>
      <c r="V276">
        <v>0</v>
      </c>
      <c r="W276" t="s">
        <v>410</v>
      </c>
      <c r="X276" t="str">
        <f t="shared" si="4"/>
        <v>ra-Allocation for ra at age 73-219.04 | excess-cpf_payout_73-930.00 | oa-Allocation for oa at age 73-219.04 | ma-Allocation for ma at age 73-2299.92</v>
      </c>
      <c r="Y276" t="str" cm="1">
        <f t="array" ref="Y276:AB276">TRIM(_xlfn.TEXTSPLIT(X276,"|"))</f>
        <v>ra-Allocation for ra at age 73-219.04</v>
      </c>
      <c r="Z276" t="str">
        <v>excess-cpf_payout_73-930.00</v>
      </c>
      <c r="AA276" t="str">
        <v>oa-Allocation for oa at age 73-219.04</v>
      </c>
      <c r="AB276" t="str">
        <v>ma-Allocation for ma at age 73-2299.92</v>
      </c>
    </row>
    <row r="277" spans="1:32" x14ac:dyDescent="0.2">
      <c r="A277">
        <v>275</v>
      </c>
      <c r="B277" t="s">
        <v>421</v>
      </c>
      <c r="C277">
        <v>47204.54</v>
      </c>
      <c r="D277">
        <v>219.04</v>
      </c>
      <c r="E277">
        <v>0</v>
      </c>
      <c r="F277">
        <v>47423.58</v>
      </c>
      <c r="G277">
        <v>0</v>
      </c>
      <c r="H277">
        <v>0</v>
      </c>
      <c r="I277">
        <v>0</v>
      </c>
      <c r="J277">
        <v>0</v>
      </c>
      <c r="K277">
        <v>607243.48</v>
      </c>
      <c r="L277">
        <v>2299.92</v>
      </c>
      <c r="M277">
        <v>0</v>
      </c>
      <c r="N277">
        <v>609543.4</v>
      </c>
      <c r="O277">
        <v>394179.79</v>
      </c>
      <c r="P277">
        <v>219.04</v>
      </c>
      <c r="Q277">
        <v>0</v>
      </c>
      <c r="R277">
        <v>394398.83</v>
      </c>
      <c r="S277">
        <v>0</v>
      </c>
      <c r="T277">
        <v>0</v>
      </c>
      <c r="U277">
        <v>0</v>
      </c>
      <c r="V277">
        <v>0</v>
      </c>
      <c r="W277" t="s">
        <v>412</v>
      </c>
      <c r="X277" t="str">
        <f t="shared" si="4"/>
        <v>oa-Allocation for oa at age 73-219.04 | ma-Allocation for ma at age 73-2299.92 | ra-Allocation for ra at age 73-219.04 | excess-cpf_payout_73-930.00</v>
      </c>
      <c r="Y277" t="str" cm="1">
        <f t="array" ref="Y277:AB277">TRIM(_xlfn.TEXTSPLIT(X277,"|"))</f>
        <v>oa-Allocation for oa at age 73-219.04</v>
      </c>
      <c r="Z277" t="str">
        <v>ma-Allocation for ma at age 73-2299.92</v>
      </c>
      <c r="AA277" t="str">
        <v>ra-Allocation for ra at age 73-219.04</v>
      </c>
      <c r="AB277" t="str">
        <v>excess-cpf_payout_73-930.00</v>
      </c>
    </row>
    <row r="278" spans="1:32" x14ac:dyDescent="0.2">
      <c r="A278">
        <v>276</v>
      </c>
      <c r="B278" t="s">
        <v>422</v>
      </c>
      <c r="C278">
        <v>47423.58</v>
      </c>
      <c r="D278">
        <v>219.04</v>
      </c>
      <c r="E278">
        <v>0</v>
      </c>
      <c r="F278">
        <v>47642.62</v>
      </c>
      <c r="G278">
        <v>0</v>
      </c>
      <c r="H278">
        <v>0</v>
      </c>
      <c r="I278">
        <v>0</v>
      </c>
      <c r="J278">
        <v>0</v>
      </c>
      <c r="K278">
        <v>609543.4</v>
      </c>
      <c r="L278">
        <v>2299.92</v>
      </c>
      <c r="M278">
        <v>0</v>
      </c>
      <c r="N278">
        <v>611843.31999999995</v>
      </c>
      <c r="O278">
        <v>394398.83</v>
      </c>
      <c r="P278">
        <v>219.04</v>
      </c>
      <c r="Q278">
        <v>0</v>
      </c>
      <c r="R278">
        <v>394617.87</v>
      </c>
      <c r="S278">
        <v>0</v>
      </c>
      <c r="T278">
        <v>0</v>
      </c>
      <c r="U278">
        <v>0</v>
      </c>
      <c r="V278">
        <v>0</v>
      </c>
      <c r="W278" t="s">
        <v>412</v>
      </c>
      <c r="X278" t="str">
        <f t="shared" si="4"/>
        <v>oa-Allocation for oa at age 73-219.04 | ma-Allocation for ma at age 73-2299.92 | ra-Allocation for ra at age 73-219.04 | excess-cpf_payout_73-930.00</v>
      </c>
      <c r="Y278" t="str" cm="1">
        <f t="array" ref="Y278:AB278">TRIM(_xlfn.TEXTSPLIT(X278,"|"))</f>
        <v>oa-Allocation for oa at age 73-219.04</v>
      </c>
      <c r="Z278" t="str">
        <v>ma-Allocation for ma at age 73-2299.92</v>
      </c>
      <c r="AA278" t="str">
        <v>ra-Allocation for ra at age 73-219.04</v>
      </c>
      <c r="AB278" t="str">
        <v>excess-cpf_payout_73-930.00</v>
      </c>
    </row>
    <row r="279" spans="1:32" x14ac:dyDescent="0.2">
      <c r="A279">
        <v>277</v>
      </c>
      <c r="B279" t="s">
        <v>423</v>
      </c>
      <c r="C279">
        <v>47642.62</v>
      </c>
      <c r="D279">
        <v>219.04</v>
      </c>
      <c r="E279">
        <v>0</v>
      </c>
      <c r="F279">
        <v>47861.66</v>
      </c>
      <c r="G279">
        <v>0</v>
      </c>
      <c r="H279">
        <v>0</v>
      </c>
      <c r="I279">
        <v>0</v>
      </c>
      <c r="J279">
        <v>0</v>
      </c>
      <c r="K279">
        <v>611843.31999999995</v>
      </c>
      <c r="L279">
        <v>2299.92</v>
      </c>
      <c r="M279">
        <v>0</v>
      </c>
      <c r="N279">
        <v>614143.24</v>
      </c>
      <c r="O279">
        <v>394617.87</v>
      </c>
      <c r="P279">
        <v>219.04</v>
      </c>
      <c r="Q279">
        <v>0</v>
      </c>
      <c r="R279">
        <v>394836.91</v>
      </c>
      <c r="S279">
        <v>0</v>
      </c>
      <c r="T279">
        <v>0</v>
      </c>
      <c r="U279">
        <v>0</v>
      </c>
      <c r="V279">
        <v>0</v>
      </c>
      <c r="W279" t="s">
        <v>424</v>
      </c>
      <c r="X279" t="str">
        <f t="shared" si="4"/>
        <v>excess-cpf_payout_73-930.00 | ra-Allocation for ra at age 73-219.04 | ma-Allocation for ma at age 73-2299.92 | oa-Allocation for oa at age 73-219.04</v>
      </c>
      <c r="Y279" t="str" cm="1">
        <f t="array" ref="Y279:AB279">TRIM(_xlfn.TEXTSPLIT(X279,"|"))</f>
        <v>excess-cpf_payout_73-930.00</v>
      </c>
      <c r="Z279" t="str">
        <v>ra-Allocation for ra at age 73-219.04</v>
      </c>
      <c r="AA279" t="str">
        <v>ma-Allocation for ma at age 73-2299.92</v>
      </c>
      <c r="AB279" t="str">
        <v>oa-Allocation for oa at age 73-219.04</v>
      </c>
    </row>
    <row r="280" spans="1:32" x14ac:dyDescent="0.2">
      <c r="A280">
        <v>278</v>
      </c>
      <c r="B280" t="s">
        <v>425</v>
      </c>
      <c r="C280">
        <v>47861.66</v>
      </c>
      <c r="D280">
        <v>219.04</v>
      </c>
      <c r="E280">
        <v>0</v>
      </c>
      <c r="F280">
        <v>48080.7</v>
      </c>
      <c r="G280">
        <v>0</v>
      </c>
      <c r="H280">
        <v>0</v>
      </c>
      <c r="I280">
        <v>0</v>
      </c>
      <c r="J280">
        <v>0</v>
      </c>
      <c r="K280">
        <v>614143.24</v>
      </c>
      <c r="L280">
        <v>2299.92</v>
      </c>
      <c r="M280">
        <v>0</v>
      </c>
      <c r="N280">
        <v>616443.16</v>
      </c>
      <c r="O280">
        <v>394836.91</v>
      </c>
      <c r="P280">
        <v>219.04</v>
      </c>
      <c r="Q280">
        <v>0</v>
      </c>
      <c r="R280">
        <v>395055.95</v>
      </c>
      <c r="S280">
        <v>0</v>
      </c>
      <c r="T280">
        <v>0</v>
      </c>
      <c r="U280">
        <v>0</v>
      </c>
      <c r="V280">
        <v>0</v>
      </c>
      <c r="W280" t="s">
        <v>412</v>
      </c>
      <c r="X280" t="str">
        <f t="shared" si="4"/>
        <v>oa-Allocation for oa at age 73-219.04 | ma-Allocation for ma at age 73-2299.92 | ra-Allocation for ra at age 73-219.04 | excess-cpf_payout_73-930.00</v>
      </c>
      <c r="Y280" t="str" cm="1">
        <f t="array" ref="Y280:AB280">TRIM(_xlfn.TEXTSPLIT(X280,"|"))</f>
        <v>oa-Allocation for oa at age 73-219.04</v>
      </c>
      <c r="Z280" t="str">
        <v>ma-Allocation for ma at age 73-2299.92</v>
      </c>
      <c r="AA280" t="str">
        <v>ra-Allocation for ra at age 73-219.04</v>
      </c>
      <c r="AB280" t="str">
        <v>excess-cpf_payout_73-930.00</v>
      </c>
    </row>
    <row r="281" spans="1:32" x14ac:dyDescent="0.2">
      <c r="A281">
        <v>279</v>
      </c>
      <c r="B281" t="s">
        <v>426</v>
      </c>
      <c r="C281">
        <v>48080.7</v>
      </c>
      <c r="D281">
        <v>219.04</v>
      </c>
      <c r="E281">
        <v>0</v>
      </c>
      <c r="F281">
        <v>48299.74</v>
      </c>
      <c r="G281">
        <v>0</v>
      </c>
      <c r="H281">
        <v>0</v>
      </c>
      <c r="I281">
        <v>0</v>
      </c>
      <c r="J281">
        <v>0</v>
      </c>
      <c r="K281">
        <v>616443.16</v>
      </c>
      <c r="L281">
        <v>2299.92</v>
      </c>
      <c r="M281">
        <v>0</v>
      </c>
      <c r="N281">
        <v>618743.07999999996</v>
      </c>
      <c r="O281">
        <v>395055.95</v>
      </c>
      <c r="P281">
        <v>219.04</v>
      </c>
      <c r="Q281">
        <v>0</v>
      </c>
      <c r="R281">
        <v>395274.99</v>
      </c>
      <c r="S281">
        <v>0</v>
      </c>
      <c r="T281">
        <v>0</v>
      </c>
      <c r="U281">
        <v>0</v>
      </c>
      <c r="V281">
        <v>0</v>
      </c>
      <c r="W281" t="s">
        <v>427</v>
      </c>
      <c r="X281" t="str">
        <f t="shared" si="4"/>
        <v>excess-cpf_payout_74-930.00 | oa-Allocation for oa at age 74-219.04 | ma-Allocation for ma at age 74-2299.92 | ra-Allocation for ra at age 74-219.04</v>
      </c>
      <c r="Y281" t="str" cm="1">
        <f t="array" ref="Y281:AB281">TRIM(_xlfn.TEXTSPLIT(X281,"|"))</f>
        <v>excess-cpf_payout_74-930.00</v>
      </c>
      <c r="Z281" t="str">
        <v>oa-Allocation for oa at age 74-219.04</v>
      </c>
      <c r="AA281" t="str">
        <v>ma-Allocation for ma at age 74-2299.92</v>
      </c>
      <c r="AB281" t="str">
        <v>ra-Allocation for ra at age 74-219.04</v>
      </c>
    </row>
    <row r="282" spans="1:32" x14ac:dyDescent="0.2">
      <c r="A282">
        <v>280</v>
      </c>
      <c r="B282" t="s">
        <v>428</v>
      </c>
      <c r="C282">
        <v>48299.74</v>
      </c>
      <c r="D282">
        <v>219.04</v>
      </c>
      <c r="E282">
        <v>0</v>
      </c>
      <c r="F282">
        <v>48518.78</v>
      </c>
      <c r="G282">
        <v>0</v>
      </c>
      <c r="H282">
        <v>0</v>
      </c>
      <c r="I282">
        <v>0</v>
      </c>
      <c r="J282">
        <v>0</v>
      </c>
      <c r="K282">
        <v>618743.07999999996</v>
      </c>
      <c r="L282">
        <v>2299.92</v>
      </c>
      <c r="M282">
        <v>0</v>
      </c>
      <c r="N282">
        <v>621043</v>
      </c>
      <c r="O282">
        <v>395274.99</v>
      </c>
      <c r="P282">
        <v>219.04</v>
      </c>
      <c r="Q282">
        <v>0</v>
      </c>
      <c r="R282">
        <v>395494.03</v>
      </c>
      <c r="S282">
        <v>0</v>
      </c>
      <c r="T282">
        <v>0</v>
      </c>
      <c r="U282">
        <v>0</v>
      </c>
      <c r="V282">
        <v>0</v>
      </c>
      <c r="W282" t="s">
        <v>429</v>
      </c>
      <c r="X282" t="str">
        <f t="shared" si="4"/>
        <v>excess-cpf_payout_74-930.00 | ra-Allocation for ra at age 74-219.04 | ma-Allocation for ma at age 74-2299.92 | oa-Allocation for oa at age 74-219.04</v>
      </c>
      <c r="Y282" t="str" cm="1">
        <f t="array" ref="Y282:AB282">TRIM(_xlfn.TEXTSPLIT(X282,"|"))</f>
        <v>excess-cpf_payout_74-930.00</v>
      </c>
      <c r="Z282" t="str">
        <v>ra-Allocation for ra at age 74-219.04</v>
      </c>
      <c r="AA282" t="str">
        <v>ma-Allocation for ma at age 74-2299.92</v>
      </c>
      <c r="AB282" t="str">
        <v>oa-Allocation for oa at age 74-219.04</v>
      </c>
    </row>
    <row r="283" spans="1:32" x14ac:dyDescent="0.2">
      <c r="A283">
        <v>281</v>
      </c>
      <c r="B283" t="s">
        <v>430</v>
      </c>
      <c r="C283">
        <v>48518.78</v>
      </c>
      <c r="D283">
        <v>219.04</v>
      </c>
      <c r="E283">
        <v>0</v>
      </c>
      <c r="F283">
        <v>48737.82</v>
      </c>
      <c r="G283">
        <v>0</v>
      </c>
      <c r="H283">
        <v>0</v>
      </c>
      <c r="I283">
        <v>0</v>
      </c>
      <c r="J283">
        <v>0</v>
      </c>
      <c r="K283">
        <v>621043</v>
      </c>
      <c r="L283">
        <v>2299.92</v>
      </c>
      <c r="M283">
        <v>0</v>
      </c>
      <c r="N283">
        <v>623342.92000000004</v>
      </c>
      <c r="O283">
        <v>395494.03</v>
      </c>
      <c r="P283">
        <v>219.04</v>
      </c>
      <c r="Q283">
        <v>0</v>
      </c>
      <c r="R283">
        <v>395713.07</v>
      </c>
      <c r="S283">
        <v>0</v>
      </c>
      <c r="T283">
        <v>0</v>
      </c>
      <c r="U283">
        <v>0</v>
      </c>
      <c r="V283">
        <v>0</v>
      </c>
      <c r="W283" t="s">
        <v>431</v>
      </c>
      <c r="X283" t="str">
        <f t="shared" si="4"/>
        <v>oa-Allocation for oa at age 74-219.04 | ma-Allocation for ma at age 74-2299.92 | ra-Allocation for ra at age 74-219.04 | excess-cpf_payout_74-930.00</v>
      </c>
      <c r="Y283" t="str" cm="1">
        <f t="array" ref="Y283:AB283">TRIM(_xlfn.TEXTSPLIT(X283,"|"))</f>
        <v>oa-Allocation for oa at age 74-219.04</v>
      </c>
      <c r="Z283" t="str">
        <v>ma-Allocation for ma at age 74-2299.92</v>
      </c>
      <c r="AA283" t="str">
        <v>ra-Allocation for ra at age 74-219.04</v>
      </c>
      <c r="AB283" t="str">
        <v>excess-cpf_payout_74-930.00</v>
      </c>
    </row>
    <row r="284" spans="1:32" x14ac:dyDescent="0.2">
      <c r="A284">
        <v>282</v>
      </c>
      <c r="B284" t="s">
        <v>432</v>
      </c>
      <c r="C284">
        <v>48737.82</v>
      </c>
      <c r="D284">
        <v>219.04</v>
      </c>
      <c r="E284">
        <v>0</v>
      </c>
      <c r="F284">
        <v>48956.86</v>
      </c>
      <c r="G284">
        <v>0</v>
      </c>
      <c r="H284">
        <v>0</v>
      </c>
      <c r="I284">
        <v>0</v>
      </c>
      <c r="J284">
        <v>0</v>
      </c>
      <c r="K284">
        <v>623342.92000000004</v>
      </c>
      <c r="L284">
        <v>2299.92</v>
      </c>
      <c r="M284">
        <v>0</v>
      </c>
      <c r="N284">
        <v>625642.84</v>
      </c>
      <c r="O284">
        <v>395713.07</v>
      </c>
      <c r="P284">
        <v>219.04</v>
      </c>
      <c r="Q284">
        <v>0</v>
      </c>
      <c r="R284">
        <v>395932.11</v>
      </c>
      <c r="S284">
        <v>0</v>
      </c>
      <c r="T284">
        <v>0</v>
      </c>
      <c r="U284">
        <v>0</v>
      </c>
      <c r="V284">
        <v>0</v>
      </c>
      <c r="W284" t="s">
        <v>433</v>
      </c>
      <c r="X284" t="str">
        <f t="shared" si="4"/>
        <v>excess-cpf_payout_74-930.00 | ra-Allocation for ra at age 74-219.04 | oa-Allocation for oa at age 74-219.04 | ma-Allocation for ma at age 74-2299.92</v>
      </c>
      <c r="Y284" t="str" cm="1">
        <f t="array" ref="Y284:AB284">TRIM(_xlfn.TEXTSPLIT(X284,"|"))</f>
        <v>excess-cpf_payout_74-930.00</v>
      </c>
      <c r="Z284" t="str">
        <v>ra-Allocation for ra at age 74-219.04</v>
      </c>
      <c r="AA284" t="str">
        <v>oa-Allocation for oa at age 74-219.04</v>
      </c>
      <c r="AB284" t="str">
        <v>ma-Allocation for ma at age 74-2299.92</v>
      </c>
    </row>
    <row r="285" spans="1:32" x14ac:dyDescent="0.2">
      <c r="A285">
        <v>283</v>
      </c>
      <c r="B285" t="s">
        <v>434</v>
      </c>
      <c r="C285">
        <v>48956.86</v>
      </c>
      <c r="D285">
        <v>219.04</v>
      </c>
      <c r="E285">
        <v>0</v>
      </c>
      <c r="F285">
        <v>49175.9</v>
      </c>
      <c r="G285">
        <v>0</v>
      </c>
      <c r="H285">
        <v>0</v>
      </c>
      <c r="I285">
        <v>0</v>
      </c>
      <c r="J285">
        <v>0</v>
      </c>
      <c r="K285">
        <v>625642.84</v>
      </c>
      <c r="L285">
        <v>2299.92</v>
      </c>
      <c r="M285">
        <v>0</v>
      </c>
      <c r="N285">
        <v>627942.76</v>
      </c>
      <c r="O285">
        <v>395932.11</v>
      </c>
      <c r="P285">
        <v>219.04</v>
      </c>
      <c r="Q285">
        <v>0</v>
      </c>
      <c r="R285">
        <v>396151.15</v>
      </c>
      <c r="S285">
        <v>0</v>
      </c>
      <c r="T285">
        <v>0</v>
      </c>
      <c r="U285">
        <v>0</v>
      </c>
      <c r="V285">
        <v>0</v>
      </c>
      <c r="W285" t="s">
        <v>431</v>
      </c>
      <c r="X285" t="str">
        <f t="shared" si="4"/>
        <v>oa-Allocation for oa at age 74-219.04 | ma-Allocation for ma at age 74-2299.92 | ra-Allocation for ra at age 74-219.04 | excess-cpf_payout_74-930.00</v>
      </c>
      <c r="Y285" t="str" cm="1">
        <f t="array" ref="Y285:AB285">TRIM(_xlfn.TEXTSPLIT(X285,"|"))</f>
        <v>oa-Allocation for oa at age 74-219.04</v>
      </c>
      <c r="Z285" t="str">
        <v>ma-Allocation for ma at age 74-2299.92</v>
      </c>
      <c r="AA285" t="str">
        <v>ra-Allocation for ra at age 74-219.04</v>
      </c>
      <c r="AB285" t="str">
        <v>excess-cpf_payout_74-930.00</v>
      </c>
    </row>
    <row r="286" spans="1:32" x14ac:dyDescent="0.2">
      <c r="A286">
        <v>284</v>
      </c>
      <c r="B286" t="s">
        <v>435</v>
      </c>
      <c r="C286">
        <v>49175.9</v>
      </c>
      <c r="D286">
        <v>383.69</v>
      </c>
      <c r="E286">
        <v>0</v>
      </c>
      <c r="F286">
        <v>49559.59</v>
      </c>
      <c r="G286">
        <v>0</v>
      </c>
      <c r="H286">
        <v>0</v>
      </c>
      <c r="I286">
        <v>0</v>
      </c>
      <c r="J286">
        <v>0</v>
      </c>
      <c r="K286">
        <v>630242.68000000005</v>
      </c>
      <c r="L286">
        <v>4400.7299999999996</v>
      </c>
      <c r="M286">
        <v>0</v>
      </c>
      <c r="N286">
        <v>630242.68000000005</v>
      </c>
      <c r="O286">
        <v>396370.19</v>
      </c>
      <c r="P286">
        <v>1590.27</v>
      </c>
      <c r="Q286">
        <v>0</v>
      </c>
      <c r="R286">
        <v>396370.19</v>
      </c>
      <c r="S286">
        <v>0</v>
      </c>
      <c r="T286">
        <v>0</v>
      </c>
      <c r="U286">
        <v>0</v>
      </c>
      <c r="V286">
        <v>0</v>
      </c>
      <c r="W286" t="s">
        <v>436</v>
      </c>
      <c r="X286" t="str">
        <f t="shared" si="4"/>
        <v>ra-Interest for ra at age 74-1321.23 | ra-Extra Interest for ra at age 74-50.00 | ma-Interest for ra at age 74-2100.81 | excess-cpf_payout_74-930.00 | ra-Allocation for ra at age 74-219.04 | ma-Allocation for ma at age 74-2299.92 | oa-Allocation for oa at age 74-219.04 | oa-Interest for ra at age 74-164.65</v>
      </c>
      <c r="Y286" t="str" cm="1">
        <f t="array" ref="Y286:AF286">TRIM(_xlfn.TEXTSPLIT(X286,"|"))</f>
        <v>ra-Interest for ra at age 74-1321.23</v>
      </c>
      <c r="Z286" t="str">
        <v>ra-Extra Interest for ra at age 74-50.00</v>
      </c>
      <c r="AA286" t="str">
        <v>ma-Interest for ra at age 74-2100.81</v>
      </c>
      <c r="AB286" t="str">
        <v>excess-cpf_payout_74-930.00</v>
      </c>
      <c r="AC286" t="str">
        <v>ra-Allocation for ra at age 74-219.04</v>
      </c>
      <c r="AD286" t="str">
        <v>ma-Allocation for ma at age 74-2299.92</v>
      </c>
      <c r="AE286" t="str">
        <v>oa-Allocation for oa at age 74-219.04</v>
      </c>
      <c r="AF286" t="str">
        <v>oa-Interest for ra at age 74-164.65</v>
      </c>
    </row>
    <row r="287" spans="1:32" x14ac:dyDescent="0.2">
      <c r="A287">
        <v>285</v>
      </c>
      <c r="B287" t="s">
        <v>437</v>
      </c>
      <c r="C287">
        <v>49559.59</v>
      </c>
      <c r="D287">
        <v>219.04</v>
      </c>
      <c r="E287">
        <v>0</v>
      </c>
      <c r="F287">
        <v>49778.63</v>
      </c>
      <c r="G287">
        <v>0</v>
      </c>
      <c r="H287">
        <v>0</v>
      </c>
      <c r="I287">
        <v>0</v>
      </c>
      <c r="J287">
        <v>0</v>
      </c>
      <c r="K287">
        <v>632343.49</v>
      </c>
      <c r="L287">
        <v>2299.92</v>
      </c>
      <c r="M287">
        <v>0</v>
      </c>
      <c r="N287">
        <v>634643.41</v>
      </c>
      <c r="O287">
        <v>397741.42</v>
      </c>
      <c r="P287">
        <v>219.04</v>
      </c>
      <c r="Q287">
        <v>0</v>
      </c>
      <c r="R287">
        <v>397960.46</v>
      </c>
      <c r="S287">
        <v>0</v>
      </c>
      <c r="T287">
        <v>0</v>
      </c>
      <c r="U287">
        <v>0</v>
      </c>
      <c r="V287">
        <v>0</v>
      </c>
      <c r="W287" t="s">
        <v>431</v>
      </c>
      <c r="X287" t="str">
        <f t="shared" si="4"/>
        <v>oa-Allocation for oa at age 74-219.04 | ma-Allocation for ma at age 74-2299.92 | ra-Allocation for ra at age 74-219.04 | excess-cpf_payout_74-930.00</v>
      </c>
      <c r="Y287" t="str" cm="1">
        <f t="array" ref="Y287:AB287">TRIM(_xlfn.TEXTSPLIT(X287,"|"))</f>
        <v>oa-Allocation for oa at age 74-219.04</v>
      </c>
      <c r="Z287" t="str">
        <v>ma-Allocation for ma at age 74-2299.92</v>
      </c>
      <c r="AA287" t="str">
        <v>ra-Allocation for ra at age 74-219.04</v>
      </c>
      <c r="AB287" t="str">
        <v>excess-cpf_payout_74-930.00</v>
      </c>
    </row>
    <row r="288" spans="1:32" x14ac:dyDescent="0.2">
      <c r="A288">
        <v>286</v>
      </c>
      <c r="B288" t="s">
        <v>438</v>
      </c>
      <c r="C288">
        <v>49778.63</v>
      </c>
      <c r="D288">
        <v>219.04</v>
      </c>
      <c r="E288">
        <v>0</v>
      </c>
      <c r="F288">
        <v>49997.67</v>
      </c>
      <c r="G288">
        <v>0</v>
      </c>
      <c r="H288">
        <v>0</v>
      </c>
      <c r="I288">
        <v>0</v>
      </c>
      <c r="J288">
        <v>0</v>
      </c>
      <c r="K288">
        <v>634643.41</v>
      </c>
      <c r="L288">
        <v>2299.92</v>
      </c>
      <c r="M288">
        <v>0</v>
      </c>
      <c r="N288">
        <v>636943.32999999996</v>
      </c>
      <c r="O288">
        <v>397960.46</v>
      </c>
      <c r="P288">
        <v>219.04</v>
      </c>
      <c r="Q288">
        <v>0</v>
      </c>
      <c r="R288">
        <v>398179.5</v>
      </c>
      <c r="S288">
        <v>0</v>
      </c>
      <c r="T288">
        <v>0</v>
      </c>
      <c r="U288">
        <v>0</v>
      </c>
      <c r="V288">
        <v>0</v>
      </c>
      <c r="W288" t="s">
        <v>431</v>
      </c>
      <c r="X288" t="str">
        <f t="shared" si="4"/>
        <v>oa-Allocation for oa at age 74-219.04 | ma-Allocation for ma at age 74-2299.92 | ra-Allocation for ra at age 74-219.04 | excess-cpf_payout_74-930.00</v>
      </c>
      <c r="Y288" t="str" cm="1">
        <f t="array" ref="Y288:AB288">TRIM(_xlfn.TEXTSPLIT(X288,"|"))</f>
        <v>oa-Allocation for oa at age 74-219.04</v>
      </c>
      <c r="Z288" t="str">
        <v>ma-Allocation for ma at age 74-2299.92</v>
      </c>
      <c r="AA288" t="str">
        <v>ra-Allocation for ra at age 74-219.04</v>
      </c>
      <c r="AB288" t="str">
        <v>excess-cpf_payout_74-930.00</v>
      </c>
    </row>
    <row r="289" spans="1:32" x14ac:dyDescent="0.2">
      <c r="A289">
        <v>287</v>
      </c>
      <c r="B289" t="s">
        <v>439</v>
      </c>
      <c r="C289">
        <v>49997.67</v>
      </c>
      <c r="D289">
        <v>219.04</v>
      </c>
      <c r="E289">
        <v>0</v>
      </c>
      <c r="F289">
        <v>50216.71</v>
      </c>
      <c r="G289">
        <v>0</v>
      </c>
      <c r="H289">
        <v>0</v>
      </c>
      <c r="I289">
        <v>0</v>
      </c>
      <c r="J289">
        <v>0</v>
      </c>
      <c r="K289">
        <v>636943.32999999996</v>
      </c>
      <c r="L289">
        <v>2299.92</v>
      </c>
      <c r="M289">
        <v>0</v>
      </c>
      <c r="N289">
        <v>639243.25</v>
      </c>
      <c r="O289">
        <v>398179.5</v>
      </c>
      <c r="P289">
        <v>219.04</v>
      </c>
      <c r="Q289">
        <v>0</v>
      </c>
      <c r="R289">
        <v>398398.54</v>
      </c>
      <c r="S289">
        <v>0</v>
      </c>
      <c r="T289">
        <v>0</v>
      </c>
      <c r="U289">
        <v>0</v>
      </c>
      <c r="V289">
        <v>0</v>
      </c>
      <c r="W289" t="s">
        <v>433</v>
      </c>
      <c r="X289" t="str">
        <f t="shared" si="4"/>
        <v>excess-cpf_payout_74-930.00 | ra-Allocation for ra at age 74-219.04 | oa-Allocation for oa at age 74-219.04 | ma-Allocation for ma at age 74-2299.92</v>
      </c>
      <c r="Y289" t="str" cm="1">
        <f t="array" ref="Y289:AB289">TRIM(_xlfn.TEXTSPLIT(X289,"|"))</f>
        <v>excess-cpf_payout_74-930.00</v>
      </c>
      <c r="Z289" t="str">
        <v>ra-Allocation for ra at age 74-219.04</v>
      </c>
      <c r="AA289" t="str">
        <v>oa-Allocation for oa at age 74-219.04</v>
      </c>
      <c r="AB289" t="str">
        <v>ma-Allocation for ma at age 74-2299.92</v>
      </c>
    </row>
    <row r="290" spans="1:32" x14ac:dyDescent="0.2">
      <c r="A290">
        <v>288</v>
      </c>
      <c r="B290" t="s">
        <v>440</v>
      </c>
      <c r="C290">
        <v>50216.71</v>
      </c>
      <c r="D290">
        <v>219.04</v>
      </c>
      <c r="E290">
        <v>0</v>
      </c>
      <c r="F290">
        <v>50435.75</v>
      </c>
      <c r="G290">
        <v>0</v>
      </c>
      <c r="H290">
        <v>0</v>
      </c>
      <c r="I290">
        <v>0</v>
      </c>
      <c r="J290">
        <v>0</v>
      </c>
      <c r="K290">
        <v>639243.25</v>
      </c>
      <c r="L290">
        <v>2299.92</v>
      </c>
      <c r="M290">
        <v>0</v>
      </c>
      <c r="N290">
        <v>641543.17000000004</v>
      </c>
      <c r="O290">
        <v>398398.54</v>
      </c>
      <c r="P290">
        <v>219.04</v>
      </c>
      <c r="Q290">
        <v>0</v>
      </c>
      <c r="R290">
        <v>398617.58</v>
      </c>
      <c r="S290">
        <v>0</v>
      </c>
      <c r="T290">
        <v>0</v>
      </c>
      <c r="U290">
        <v>0</v>
      </c>
      <c r="V290">
        <v>0</v>
      </c>
      <c r="W290" t="s">
        <v>431</v>
      </c>
      <c r="X290" t="str">
        <f t="shared" si="4"/>
        <v>oa-Allocation for oa at age 74-219.04 | ma-Allocation for ma at age 74-2299.92 | ra-Allocation for ra at age 74-219.04 | excess-cpf_payout_74-930.00</v>
      </c>
      <c r="Y290" t="str" cm="1">
        <f t="array" ref="Y290:AB290">TRIM(_xlfn.TEXTSPLIT(X290,"|"))</f>
        <v>oa-Allocation for oa at age 74-219.04</v>
      </c>
      <c r="Z290" t="str">
        <v>ma-Allocation for ma at age 74-2299.92</v>
      </c>
      <c r="AA290" t="str">
        <v>ra-Allocation for ra at age 74-219.04</v>
      </c>
      <c r="AB290" t="str">
        <v>excess-cpf_payout_74-930.00</v>
      </c>
    </row>
    <row r="291" spans="1:32" x14ac:dyDescent="0.2">
      <c r="A291">
        <v>289</v>
      </c>
      <c r="B291" t="s">
        <v>441</v>
      </c>
      <c r="C291">
        <v>50435.75</v>
      </c>
      <c r="D291">
        <v>219.04</v>
      </c>
      <c r="E291">
        <v>0</v>
      </c>
      <c r="F291">
        <v>50654.79</v>
      </c>
      <c r="G291">
        <v>0</v>
      </c>
      <c r="H291">
        <v>0</v>
      </c>
      <c r="I291">
        <v>0</v>
      </c>
      <c r="J291">
        <v>0</v>
      </c>
      <c r="K291">
        <v>641543.17000000004</v>
      </c>
      <c r="L291">
        <v>2299.92</v>
      </c>
      <c r="M291">
        <v>0</v>
      </c>
      <c r="N291">
        <v>643843.09</v>
      </c>
      <c r="O291">
        <v>398617.58</v>
      </c>
      <c r="P291">
        <v>219.04</v>
      </c>
      <c r="Q291">
        <v>0</v>
      </c>
      <c r="R291">
        <v>398836.62</v>
      </c>
      <c r="S291">
        <v>0</v>
      </c>
      <c r="T291">
        <v>0</v>
      </c>
      <c r="U291">
        <v>0</v>
      </c>
      <c r="V291">
        <v>0</v>
      </c>
      <c r="W291" t="s">
        <v>431</v>
      </c>
      <c r="X291" t="str">
        <f t="shared" si="4"/>
        <v>oa-Allocation for oa at age 74-219.04 | ma-Allocation for ma at age 74-2299.92 | ra-Allocation for ra at age 74-219.04 | excess-cpf_payout_74-930.00</v>
      </c>
      <c r="Y291" t="str" cm="1">
        <f t="array" ref="Y291:AB291">TRIM(_xlfn.TEXTSPLIT(X291,"|"))</f>
        <v>oa-Allocation for oa at age 74-219.04</v>
      </c>
      <c r="Z291" t="str">
        <v>ma-Allocation for ma at age 74-2299.92</v>
      </c>
      <c r="AA291" t="str">
        <v>ra-Allocation for ra at age 74-219.04</v>
      </c>
      <c r="AB291" t="str">
        <v>excess-cpf_payout_74-930.00</v>
      </c>
    </row>
    <row r="292" spans="1:32" x14ac:dyDescent="0.2">
      <c r="A292">
        <v>290</v>
      </c>
      <c r="B292" t="s">
        <v>442</v>
      </c>
      <c r="C292">
        <v>50654.79</v>
      </c>
      <c r="D292">
        <v>219.04</v>
      </c>
      <c r="E292">
        <v>0</v>
      </c>
      <c r="F292">
        <v>50873.83</v>
      </c>
      <c r="G292">
        <v>0</v>
      </c>
      <c r="H292">
        <v>0</v>
      </c>
      <c r="I292">
        <v>0</v>
      </c>
      <c r="J292">
        <v>0</v>
      </c>
      <c r="K292">
        <v>643843.09</v>
      </c>
      <c r="L292">
        <v>2299.92</v>
      </c>
      <c r="M292">
        <v>0</v>
      </c>
      <c r="N292">
        <v>646143.01</v>
      </c>
      <c r="O292">
        <v>398836.62</v>
      </c>
      <c r="P292">
        <v>219.04</v>
      </c>
      <c r="Q292">
        <v>0</v>
      </c>
      <c r="R292">
        <v>399055.66</v>
      </c>
      <c r="S292">
        <v>0</v>
      </c>
      <c r="T292">
        <v>0</v>
      </c>
      <c r="U292">
        <v>0</v>
      </c>
      <c r="V292">
        <v>0</v>
      </c>
      <c r="W292" t="s">
        <v>443</v>
      </c>
      <c r="X292" t="str">
        <f t="shared" si="4"/>
        <v>ra-Allocation for ra at age 74-219.04 | excess-cpf_payout_74-930.00 | ma-Allocation for ma at age 74-2299.92 | oa-Allocation for oa at age 74-219.04</v>
      </c>
      <c r="Y292" t="str" cm="1">
        <f t="array" ref="Y292:AB292">TRIM(_xlfn.TEXTSPLIT(X292,"|"))</f>
        <v>ra-Allocation for ra at age 74-219.04</v>
      </c>
      <c r="Z292" t="str">
        <v>excess-cpf_payout_74-930.00</v>
      </c>
      <c r="AA292" t="str">
        <v>ma-Allocation for ma at age 74-2299.92</v>
      </c>
      <c r="AB292" t="str">
        <v>oa-Allocation for oa at age 74-219.04</v>
      </c>
    </row>
    <row r="293" spans="1:32" x14ac:dyDescent="0.2">
      <c r="A293">
        <v>291</v>
      </c>
      <c r="B293" t="s">
        <v>444</v>
      </c>
      <c r="C293">
        <v>50873.83</v>
      </c>
      <c r="D293">
        <v>219.04</v>
      </c>
      <c r="E293">
        <v>0</v>
      </c>
      <c r="F293">
        <v>51092.87</v>
      </c>
      <c r="G293">
        <v>0</v>
      </c>
      <c r="H293">
        <v>0</v>
      </c>
      <c r="I293">
        <v>0</v>
      </c>
      <c r="J293">
        <v>0</v>
      </c>
      <c r="K293">
        <v>646143.01</v>
      </c>
      <c r="L293">
        <v>2299.92</v>
      </c>
      <c r="M293">
        <v>0</v>
      </c>
      <c r="N293">
        <v>648442.93000000005</v>
      </c>
      <c r="O293">
        <v>399055.66</v>
      </c>
      <c r="P293">
        <v>219.04</v>
      </c>
      <c r="Q293">
        <v>0</v>
      </c>
      <c r="R293">
        <v>399274.7</v>
      </c>
      <c r="S293">
        <v>0</v>
      </c>
      <c r="T293">
        <v>0</v>
      </c>
      <c r="U293">
        <v>0</v>
      </c>
      <c r="V293">
        <v>0</v>
      </c>
      <c r="W293" t="s">
        <v>445</v>
      </c>
      <c r="X293" t="str">
        <f t="shared" si="4"/>
        <v>oa-Allocation for oa at age 75-219.04 | ma-Allocation for ma at age 75-2299.92 | ra-Allocation for ra at age 75-219.04 | excess-cpf_payout_75-930.00</v>
      </c>
      <c r="Y293" t="str" cm="1">
        <f t="array" ref="Y293:AB293">TRIM(_xlfn.TEXTSPLIT(X293,"|"))</f>
        <v>oa-Allocation for oa at age 75-219.04</v>
      </c>
      <c r="Z293" t="str">
        <v>ma-Allocation for ma at age 75-2299.92</v>
      </c>
      <c r="AA293" t="str">
        <v>ra-Allocation for ra at age 75-219.04</v>
      </c>
      <c r="AB293" t="str">
        <v>excess-cpf_payout_75-930.00</v>
      </c>
    </row>
    <row r="294" spans="1:32" x14ac:dyDescent="0.2">
      <c r="A294">
        <v>292</v>
      </c>
      <c r="B294" t="s">
        <v>446</v>
      </c>
      <c r="C294">
        <v>51092.87</v>
      </c>
      <c r="D294">
        <v>219.04</v>
      </c>
      <c r="E294">
        <v>0</v>
      </c>
      <c r="F294">
        <v>51311.91</v>
      </c>
      <c r="G294">
        <v>0</v>
      </c>
      <c r="H294">
        <v>0</v>
      </c>
      <c r="I294">
        <v>0</v>
      </c>
      <c r="J294">
        <v>0</v>
      </c>
      <c r="K294">
        <v>648442.93000000005</v>
      </c>
      <c r="L294">
        <v>2299.92</v>
      </c>
      <c r="M294">
        <v>0</v>
      </c>
      <c r="N294">
        <v>650742.85</v>
      </c>
      <c r="O294">
        <v>399274.7</v>
      </c>
      <c r="P294">
        <v>219.04</v>
      </c>
      <c r="Q294">
        <v>0</v>
      </c>
      <c r="R294">
        <v>399493.74</v>
      </c>
      <c r="S294">
        <v>0</v>
      </c>
      <c r="T294">
        <v>0</v>
      </c>
      <c r="U294">
        <v>0</v>
      </c>
      <c r="V294">
        <v>0</v>
      </c>
      <c r="W294" t="s">
        <v>445</v>
      </c>
      <c r="X294" t="str">
        <f t="shared" si="4"/>
        <v>oa-Allocation for oa at age 75-219.04 | ma-Allocation for ma at age 75-2299.92 | ra-Allocation for ra at age 75-219.04 | excess-cpf_payout_75-930.00</v>
      </c>
      <c r="Y294" t="str" cm="1">
        <f t="array" ref="Y294:AB294">TRIM(_xlfn.TEXTSPLIT(X294,"|"))</f>
        <v>oa-Allocation for oa at age 75-219.04</v>
      </c>
      <c r="Z294" t="str">
        <v>ma-Allocation for ma at age 75-2299.92</v>
      </c>
      <c r="AA294" t="str">
        <v>ra-Allocation for ra at age 75-219.04</v>
      </c>
      <c r="AB294" t="str">
        <v>excess-cpf_payout_75-930.00</v>
      </c>
    </row>
    <row r="295" spans="1:32" x14ac:dyDescent="0.2">
      <c r="A295">
        <v>293</v>
      </c>
      <c r="B295" t="s">
        <v>447</v>
      </c>
      <c r="C295">
        <v>51311.91</v>
      </c>
      <c r="D295">
        <v>219.04</v>
      </c>
      <c r="E295">
        <v>0</v>
      </c>
      <c r="F295">
        <v>51530.95</v>
      </c>
      <c r="G295">
        <v>0</v>
      </c>
      <c r="H295">
        <v>0</v>
      </c>
      <c r="I295">
        <v>0</v>
      </c>
      <c r="J295">
        <v>0</v>
      </c>
      <c r="K295">
        <v>650742.85</v>
      </c>
      <c r="L295">
        <v>2299.92</v>
      </c>
      <c r="M295">
        <v>0</v>
      </c>
      <c r="N295">
        <v>653042.77</v>
      </c>
      <c r="O295">
        <v>399493.74</v>
      </c>
      <c r="P295">
        <v>219.04</v>
      </c>
      <c r="Q295">
        <v>0</v>
      </c>
      <c r="R295">
        <v>399712.78</v>
      </c>
      <c r="S295">
        <v>0</v>
      </c>
      <c r="T295">
        <v>0</v>
      </c>
      <c r="U295">
        <v>0</v>
      </c>
      <c r="V295">
        <v>0</v>
      </c>
      <c r="W295" t="s">
        <v>448</v>
      </c>
      <c r="X295" t="str">
        <f t="shared" si="4"/>
        <v>excess-cpf_payout_75-930.00 | ra-Allocation for ra at age 75-219.04 | oa-Allocation for oa at age 75-219.04 | ma-Allocation for ma at age 75-2299.92</v>
      </c>
      <c r="Y295" t="str" cm="1">
        <f t="array" ref="Y295:AB295">TRIM(_xlfn.TEXTSPLIT(X295,"|"))</f>
        <v>excess-cpf_payout_75-930.00</v>
      </c>
      <c r="Z295" t="str">
        <v>ra-Allocation for ra at age 75-219.04</v>
      </c>
      <c r="AA295" t="str">
        <v>oa-Allocation for oa at age 75-219.04</v>
      </c>
      <c r="AB295" t="str">
        <v>ma-Allocation for ma at age 75-2299.92</v>
      </c>
    </row>
    <row r="296" spans="1:32" x14ac:dyDescent="0.2">
      <c r="A296">
        <v>294</v>
      </c>
      <c r="B296" t="s">
        <v>449</v>
      </c>
      <c r="C296">
        <v>51530.95</v>
      </c>
      <c r="D296">
        <v>219.04</v>
      </c>
      <c r="E296">
        <v>0</v>
      </c>
      <c r="F296">
        <v>51749.99</v>
      </c>
      <c r="G296">
        <v>0</v>
      </c>
      <c r="H296">
        <v>0</v>
      </c>
      <c r="I296">
        <v>0</v>
      </c>
      <c r="J296">
        <v>0</v>
      </c>
      <c r="K296">
        <v>653042.77</v>
      </c>
      <c r="L296">
        <v>2299.92</v>
      </c>
      <c r="M296">
        <v>0</v>
      </c>
      <c r="N296">
        <v>655342.68999999994</v>
      </c>
      <c r="O296">
        <v>399712.78</v>
      </c>
      <c r="P296">
        <v>219.04</v>
      </c>
      <c r="Q296">
        <v>0</v>
      </c>
      <c r="R296">
        <v>399931.82</v>
      </c>
      <c r="S296">
        <v>0</v>
      </c>
      <c r="T296">
        <v>0</v>
      </c>
      <c r="U296">
        <v>0</v>
      </c>
      <c r="V296">
        <v>0</v>
      </c>
      <c r="W296" t="s">
        <v>445</v>
      </c>
      <c r="X296" t="str">
        <f t="shared" si="4"/>
        <v>oa-Allocation for oa at age 75-219.04 | ma-Allocation for ma at age 75-2299.92 | ra-Allocation for ra at age 75-219.04 | excess-cpf_payout_75-930.00</v>
      </c>
      <c r="Y296" t="str" cm="1">
        <f t="array" ref="Y296:AB296">TRIM(_xlfn.TEXTSPLIT(X296,"|"))</f>
        <v>oa-Allocation for oa at age 75-219.04</v>
      </c>
      <c r="Z296" t="str">
        <v>ma-Allocation for ma at age 75-2299.92</v>
      </c>
      <c r="AA296" t="str">
        <v>ra-Allocation for ra at age 75-219.04</v>
      </c>
      <c r="AB296" t="str">
        <v>excess-cpf_payout_75-930.00</v>
      </c>
    </row>
    <row r="297" spans="1:32" x14ac:dyDescent="0.2">
      <c r="A297">
        <v>295</v>
      </c>
      <c r="B297" t="s">
        <v>450</v>
      </c>
      <c r="C297">
        <v>51749.99</v>
      </c>
      <c r="D297">
        <v>219.04</v>
      </c>
      <c r="E297">
        <v>0</v>
      </c>
      <c r="F297">
        <v>51969.03</v>
      </c>
      <c r="G297">
        <v>0</v>
      </c>
      <c r="H297">
        <v>0</v>
      </c>
      <c r="I297">
        <v>0</v>
      </c>
      <c r="J297">
        <v>0</v>
      </c>
      <c r="K297">
        <v>655342.68999999994</v>
      </c>
      <c r="L297">
        <v>2299.92</v>
      </c>
      <c r="M297">
        <v>0</v>
      </c>
      <c r="N297">
        <v>657642.61</v>
      </c>
      <c r="O297">
        <v>399931.82</v>
      </c>
      <c r="P297">
        <v>219.04</v>
      </c>
      <c r="Q297">
        <v>0</v>
      </c>
      <c r="R297">
        <v>400150.86</v>
      </c>
      <c r="S297">
        <v>0</v>
      </c>
      <c r="T297">
        <v>0</v>
      </c>
      <c r="U297">
        <v>0</v>
      </c>
      <c r="V297">
        <v>0</v>
      </c>
      <c r="W297" t="s">
        <v>451</v>
      </c>
      <c r="X297" t="str">
        <f t="shared" si="4"/>
        <v>ra-Allocation for ra at age 75-219.04 | excess-cpf_payout_75-930.00 | ma-Allocation for ma at age 75-2299.92 | oa-Allocation for oa at age 75-219.04</v>
      </c>
      <c r="Y297" t="str" cm="1">
        <f t="array" ref="Y297:AB297">TRIM(_xlfn.TEXTSPLIT(X297,"|"))</f>
        <v>ra-Allocation for ra at age 75-219.04</v>
      </c>
      <c r="Z297" t="str">
        <v>excess-cpf_payout_75-930.00</v>
      </c>
      <c r="AA297" t="str">
        <v>ma-Allocation for ma at age 75-2299.92</v>
      </c>
      <c r="AB297" t="str">
        <v>oa-Allocation for oa at age 75-219.04</v>
      </c>
    </row>
    <row r="298" spans="1:32" x14ac:dyDescent="0.2">
      <c r="A298">
        <v>296</v>
      </c>
      <c r="B298" t="s">
        <v>452</v>
      </c>
      <c r="C298">
        <v>51969.03</v>
      </c>
      <c r="D298">
        <v>393</v>
      </c>
      <c r="E298">
        <v>0</v>
      </c>
      <c r="F298">
        <v>52362.03</v>
      </c>
      <c r="G298">
        <v>0</v>
      </c>
      <c r="H298">
        <v>0</v>
      </c>
      <c r="I298">
        <v>0</v>
      </c>
      <c r="J298">
        <v>0</v>
      </c>
      <c r="K298">
        <v>657642.61</v>
      </c>
      <c r="L298">
        <v>4499.7299999999996</v>
      </c>
      <c r="M298">
        <v>0</v>
      </c>
      <c r="N298">
        <v>662142.34</v>
      </c>
      <c r="O298">
        <v>400150.86</v>
      </c>
      <c r="P298">
        <v>1603.61</v>
      </c>
      <c r="Q298">
        <v>0</v>
      </c>
      <c r="R298">
        <v>401754.47</v>
      </c>
      <c r="S298">
        <v>0</v>
      </c>
      <c r="T298">
        <v>0</v>
      </c>
      <c r="U298">
        <v>0</v>
      </c>
      <c r="V298">
        <v>0</v>
      </c>
      <c r="W298" t="s">
        <v>453</v>
      </c>
      <c r="X298" t="str">
        <f t="shared" si="4"/>
        <v>oa-Allocation for oa at age 75-219.04 | ma-Allocation for ma at age 75-2299.92 | ra-Allocation for ra at age 75-219.04 | oa-Interest for ra at age 75-173.96 | ma-Interest for ra at age 75-2199.81 | ra-Interest for ra at age 75-1334.57 | ra-Extra Interest for ra at age 75-50.00 | excess-cpf_payout_75-930.00</v>
      </c>
      <c r="Y298" t="str" cm="1">
        <f t="array" ref="Y298:AF298">TRIM(_xlfn.TEXTSPLIT(X298,"|"))</f>
        <v>oa-Allocation for oa at age 75-219.04</v>
      </c>
      <c r="Z298" t="str">
        <v>ma-Allocation for ma at age 75-2299.92</v>
      </c>
      <c r="AA298" t="str">
        <v>ra-Allocation for ra at age 75-219.04</v>
      </c>
      <c r="AB298" t="str">
        <v>oa-Interest for ra at age 75-173.96</v>
      </c>
      <c r="AC298" t="str">
        <v>ma-Interest for ra at age 75-2199.81</v>
      </c>
      <c r="AD298" t="str">
        <v>ra-Interest for ra at age 75-1334.57</v>
      </c>
      <c r="AE298" t="str">
        <v>ra-Extra Interest for ra at age 75-50.00</v>
      </c>
      <c r="AF298" t="str">
        <v>excess-cpf_payout_75-930.00</v>
      </c>
    </row>
    <row r="299" spans="1:32" x14ac:dyDescent="0.2">
      <c r="A299">
        <v>297</v>
      </c>
      <c r="B299" t="s">
        <v>454</v>
      </c>
      <c r="C299">
        <v>52362.03</v>
      </c>
      <c r="D299">
        <v>219.04</v>
      </c>
      <c r="E299">
        <v>0</v>
      </c>
      <c r="F299">
        <v>52581.07</v>
      </c>
      <c r="G299">
        <v>0</v>
      </c>
      <c r="H299">
        <v>0</v>
      </c>
      <c r="I299">
        <v>0</v>
      </c>
      <c r="J299">
        <v>0</v>
      </c>
      <c r="K299">
        <v>662142.34</v>
      </c>
      <c r="L299">
        <v>2299.92</v>
      </c>
      <c r="M299">
        <v>0</v>
      </c>
      <c r="N299">
        <v>664442.26</v>
      </c>
      <c r="O299">
        <v>401754.47</v>
      </c>
      <c r="P299">
        <v>219.04</v>
      </c>
      <c r="Q299">
        <v>0</v>
      </c>
      <c r="R299">
        <v>401973.51</v>
      </c>
      <c r="S299">
        <v>0</v>
      </c>
      <c r="T299">
        <v>0</v>
      </c>
      <c r="U299">
        <v>0</v>
      </c>
      <c r="V299">
        <v>0</v>
      </c>
      <c r="W299" t="s">
        <v>455</v>
      </c>
      <c r="X299" t="str">
        <f t="shared" si="4"/>
        <v>excess-cpf_payout_75-930.00 | oa-Allocation for oa at age 75-219.04 | ma-Allocation for ma at age 75-2299.92 | ra-Allocation for ra at age 75-219.04</v>
      </c>
      <c r="Y299" t="str" cm="1">
        <f t="array" ref="Y299:AB299">TRIM(_xlfn.TEXTSPLIT(X299,"|"))</f>
        <v>excess-cpf_payout_75-930.00</v>
      </c>
      <c r="Z299" t="str">
        <v>oa-Allocation for oa at age 75-219.04</v>
      </c>
      <c r="AA299" t="str">
        <v>ma-Allocation for ma at age 75-2299.92</v>
      </c>
      <c r="AB299" t="str">
        <v>ra-Allocation for ra at age 75-219.04</v>
      </c>
    </row>
    <row r="300" spans="1:32" x14ac:dyDescent="0.2">
      <c r="A300">
        <v>298</v>
      </c>
      <c r="B300" t="s">
        <v>456</v>
      </c>
      <c r="C300">
        <v>52581.07</v>
      </c>
      <c r="D300">
        <v>219.04</v>
      </c>
      <c r="E300">
        <v>0</v>
      </c>
      <c r="F300">
        <v>52800.11</v>
      </c>
      <c r="G300">
        <v>0</v>
      </c>
      <c r="H300">
        <v>0</v>
      </c>
      <c r="I300">
        <v>0</v>
      </c>
      <c r="J300">
        <v>0</v>
      </c>
      <c r="K300">
        <v>664442.26</v>
      </c>
      <c r="L300">
        <v>2299.92</v>
      </c>
      <c r="M300">
        <v>0</v>
      </c>
      <c r="N300">
        <v>666742.18000000005</v>
      </c>
      <c r="O300">
        <v>401973.51</v>
      </c>
      <c r="P300">
        <v>219.04</v>
      </c>
      <c r="Q300">
        <v>0</v>
      </c>
      <c r="R300">
        <v>402192.55</v>
      </c>
      <c r="S300">
        <v>0</v>
      </c>
      <c r="T300">
        <v>0</v>
      </c>
      <c r="U300">
        <v>0</v>
      </c>
      <c r="V300">
        <v>0</v>
      </c>
      <c r="W300" t="s">
        <v>457</v>
      </c>
      <c r="X300" t="str">
        <f t="shared" si="4"/>
        <v>ra-Allocation for ra at age 75-219.04 | excess-cpf_payout_75-930.00 | oa-Allocation for oa at age 75-219.04 | ma-Allocation for ma at age 75-2299.92</v>
      </c>
      <c r="Y300" t="str" cm="1">
        <f t="array" ref="Y300:AB300">TRIM(_xlfn.TEXTSPLIT(X300,"|"))</f>
        <v>ra-Allocation for ra at age 75-219.04</v>
      </c>
      <c r="Z300" t="str">
        <v>excess-cpf_payout_75-930.00</v>
      </c>
      <c r="AA300" t="str">
        <v>oa-Allocation for oa at age 75-219.04</v>
      </c>
      <c r="AB300" t="str">
        <v>ma-Allocation for ma at age 75-2299.92</v>
      </c>
    </row>
    <row r="301" spans="1:32" x14ac:dyDescent="0.2">
      <c r="A301">
        <v>299</v>
      </c>
      <c r="B301" t="s">
        <v>458</v>
      </c>
      <c r="C301">
        <v>52800.11</v>
      </c>
      <c r="D301">
        <v>219.04</v>
      </c>
      <c r="E301">
        <v>0</v>
      </c>
      <c r="F301">
        <v>53019.15</v>
      </c>
      <c r="G301">
        <v>0</v>
      </c>
      <c r="H301">
        <v>0</v>
      </c>
      <c r="I301">
        <v>0</v>
      </c>
      <c r="J301">
        <v>0</v>
      </c>
      <c r="K301">
        <v>666742.18000000005</v>
      </c>
      <c r="L301">
        <v>2299.92</v>
      </c>
      <c r="M301">
        <v>0</v>
      </c>
      <c r="N301">
        <v>669042.1</v>
      </c>
      <c r="O301">
        <v>402192.55</v>
      </c>
      <c r="P301">
        <v>219.04</v>
      </c>
      <c r="Q301">
        <v>0</v>
      </c>
      <c r="R301">
        <v>402411.59</v>
      </c>
      <c r="S301">
        <v>0</v>
      </c>
      <c r="T301">
        <v>0</v>
      </c>
      <c r="U301">
        <v>0</v>
      </c>
      <c r="V301">
        <v>0</v>
      </c>
      <c r="W301" t="s">
        <v>457</v>
      </c>
      <c r="X301" t="str">
        <f t="shared" si="4"/>
        <v>ra-Allocation for ra at age 75-219.04 | excess-cpf_payout_75-930.00 | oa-Allocation for oa at age 75-219.04 | ma-Allocation for ma at age 75-2299.92</v>
      </c>
      <c r="Y301" t="str" cm="1">
        <f t="array" ref="Y301:AB301">TRIM(_xlfn.TEXTSPLIT(X301,"|"))</f>
        <v>ra-Allocation for ra at age 75-219.04</v>
      </c>
      <c r="Z301" t="str">
        <v>excess-cpf_payout_75-930.00</v>
      </c>
      <c r="AA301" t="str">
        <v>oa-Allocation for oa at age 75-219.04</v>
      </c>
      <c r="AB301" t="str">
        <v>ma-Allocation for ma at age 75-2299.92</v>
      </c>
    </row>
    <row r="302" spans="1:32" x14ac:dyDescent="0.2">
      <c r="A302">
        <v>300</v>
      </c>
      <c r="B302" t="s">
        <v>459</v>
      </c>
      <c r="C302">
        <v>53019.15</v>
      </c>
      <c r="D302">
        <v>219.04</v>
      </c>
      <c r="E302">
        <v>0</v>
      </c>
      <c r="F302">
        <v>53238.19</v>
      </c>
      <c r="G302">
        <v>0</v>
      </c>
      <c r="H302">
        <v>0</v>
      </c>
      <c r="I302">
        <v>0</v>
      </c>
      <c r="J302">
        <v>0</v>
      </c>
      <c r="K302">
        <v>669042.1</v>
      </c>
      <c r="L302">
        <v>2299.92</v>
      </c>
      <c r="M302">
        <v>0</v>
      </c>
      <c r="N302">
        <v>671342.02</v>
      </c>
      <c r="O302">
        <v>402411.59</v>
      </c>
      <c r="P302">
        <v>219.04</v>
      </c>
      <c r="Q302">
        <v>0</v>
      </c>
      <c r="R302">
        <v>402630.63</v>
      </c>
      <c r="S302">
        <v>0</v>
      </c>
      <c r="T302">
        <v>0</v>
      </c>
      <c r="U302">
        <v>0</v>
      </c>
      <c r="V302">
        <v>0</v>
      </c>
      <c r="W302" t="s">
        <v>448</v>
      </c>
      <c r="X302" t="str">
        <f t="shared" si="4"/>
        <v>excess-cpf_payout_75-930.00 | ra-Allocation for ra at age 75-219.04 | oa-Allocation for oa at age 75-219.04 | ma-Allocation for ma at age 75-2299.92</v>
      </c>
      <c r="Y302" t="str" cm="1">
        <f t="array" ref="Y302:AB302">TRIM(_xlfn.TEXTSPLIT(X302,"|"))</f>
        <v>excess-cpf_payout_75-930.00</v>
      </c>
      <c r="Z302" t="str">
        <v>ra-Allocation for ra at age 75-219.04</v>
      </c>
      <c r="AA302" t="str">
        <v>oa-Allocation for oa at age 75-219.04</v>
      </c>
      <c r="AB302" t="str">
        <v>ma-Allocation for ma at age 75-2299.92</v>
      </c>
    </row>
    <row r="303" spans="1:32" x14ac:dyDescent="0.2">
      <c r="A303">
        <v>301</v>
      </c>
      <c r="B303" t="s">
        <v>460</v>
      </c>
      <c r="C303">
        <v>53238.19</v>
      </c>
      <c r="D303">
        <v>219.04</v>
      </c>
      <c r="E303">
        <v>0</v>
      </c>
      <c r="F303">
        <v>53457.23</v>
      </c>
      <c r="G303">
        <v>0</v>
      </c>
      <c r="H303">
        <v>0</v>
      </c>
      <c r="I303">
        <v>0</v>
      </c>
      <c r="J303">
        <v>0</v>
      </c>
      <c r="K303">
        <v>671342.02</v>
      </c>
      <c r="L303">
        <v>2299.92</v>
      </c>
      <c r="M303">
        <v>0</v>
      </c>
      <c r="N303">
        <v>673641.94</v>
      </c>
      <c r="O303">
        <v>402630.63</v>
      </c>
      <c r="P303">
        <v>219.04</v>
      </c>
      <c r="Q303">
        <v>0</v>
      </c>
      <c r="R303">
        <v>402849.67</v>
      </c>
      <c r="S303">
        <v>0</v>
      </c>
      <c r="T303">
        <v>0</v>
      </c>
      <c r="U303">
        <v>0</v>
      </c>
      <c r="V303">
        <v>0</v>
      </c>
      <c r="W303" t="s">
        <v>445</v>
      </c>
      <c r="X303" t="str">
        <f t="shared" si="4"/>
        <v>oa-Allocation for oa at age 75-219.04 | ma-Allocation for ma at age 75-2299.92 | ra-Allocation for ra at age 75-219.04 | excess-cpf_payout_75-930.00</v>
      </c>
      <c r="Y303" t="str" cm="1">
        <f t="array" ref="Y303:AB303">TRIM(_xlfn.TEXTSPLIT(X303,"|"))</f>
        <v>oa-Allocation for oa at age 75-219.04</v>
      </c>
      <c r="Z303" t="str">
        <v>ma-Allocation for ma at age 75-2299.92</v>
      </c>
      <c r="AA303" t="str">
        <v>ra-Allocation for ra at age 75-219.04</v>
      </c>
      <c r="AB303" t="str">
        <v>excess-cpf_payout_75-930.00</v>
      </c>
    </row>
    <row r="304" spans="1:32" x14ac:dyDescent="0.2">
      <c r="A304">
        <v>302</v>
      </c>
      <c r="B304" t="s">
        <v>461</v>
      </c>
      <c r="C304">
        <v>53457.23</v>
      </c>
      <c r="D304">
        <v>219.04</v>
      </c>
      <c r="E304">
        <v>0</v>
      </c>
      <c r="F304">
        <v>53676.27</v>
      </c>
      <c r="G304">
        <v>0</v>
      </c>
      <c r="H304">
        <v>0</v>
      </c>
      <c r="I304">
        <v>0</v>
      </c>
      <c r="J304">
        <v>0</v>
      </c>
      <c r="K304">
        <v>673641.94</v>
      </c>
      <c r="L304">
        <v>2299.92</v>
      </c>
      <c r="M304">
        <v>0</v>
      </c>
      <c r="N304">
        <v>675941.86</v>
      </c>
      <c r="O304">
        <v>402849.67</v>
      </c>
      <c r="P304">
        <v>219.04</v>
      </c>
      <c r="Q304">
        <v>0</v>
      </c>
      <c r="R304">
        <v>403068.71</v>
      </c>
      <c r="S304">
        <v>0</v>
      </c>
      <c r="T304">
        <v>0</v>
      </c>
      <c r="U304">
        <v>0</v>
      </c>
      <c r="V304">
        <v>0</v>
      </c>
      <c r="W304" t="s">
        <v>457</v>
      </c>
      <c r="X304" t="str">
        <f t="shared" si="4"/>
        <v>ra-Allocation for ra at age 75-219.04 | excess-cpf_payout_75-930.00 | oa-Allocation for oa at age 75-219.04 | ma-Allocation for ma at age 75-2299.92</v>
      </c>
      <c r="Y304" t="str" cm="1">
        <f t="array" ref="Y304:AB304">TRIM(_xlfn.TEXTSPLIT(X304,"|"))</f>
        <v>ra-Allocation for ra at age 75-219.04</v>
      </c>
      <c r="Z304" t="str">
        <v>excess-cpf_payout_75-930.00</v>
      </c>
      <c r="AA304" t="str">
        <v>oa-Allocation for oa at age 75-219.04</v>
      </c>
      <c r="AB304" t="str">
        <v>ma-Allocation for ma at age 75-2299.92</v>
      </c>
    </row>
    <row r="305" spans="1:32" x14ac:dyDescent="0.2">
      <c r="A305">
        <v>303</v>
      </c>
      <c r="B305" t="s">
        <v>462</v>
      </c>
      <c r="C305">
        <v>53676.27</v>
      </c>
      <c r="D305">
        <v>219.04</v>
      </c>
      <c r="E305">
        <v>0</v>
      </c>
      <c r="F305">
        <v>53895.31</v>
      </c>
      <c r="G305">
        <v>0</v>
      </c>
      <c r="H305">
        <v>0</v>
      </c>
      <c r="I305">
        <v>0</v>
      </c>
      <c r="J305">
        <v>0</v>
      </c>
      <c r="K305">
        <v>675941.86</v>
      </c>
      <c r="L305">
        <v>2299.92</v>
      </c>
      <c r="M305">
        <v>0</v>
      </c>
      <c r="N305">
        <v>678241.78</v>
      </c>
      <c r="O305">
        <v>403068.71</v>
      </c>
      <c r="P305">
        <v>219.04</v>
      </c>
      <c r="Q305">
        <v>0</v>
      </c>
      <c r="R305">
        <v>403287.75</v>
      </c>
      <c r="S305">
        <v>0</v>
      </c>
      <c r="T305">
        <v>0</v>
      </c>
      <c r="U305">
        <v>0</v>
      </c>
      <c r="V305">
        <v>0</v>
      </c>
      <c r="W305" t="s">
        <v>463</v>
      </c>
      <c r="X305" t="str">
        <f t="shared" si="4"/>
        <v>oa-Allocation for oa at age 76-219.04 | ma-Allocation for ma at age 76-2299.92 | ra-Allocation for ra at age 76-219.04 | excess-cpf_payout_76-930.00</v>
      </c>
      <c r="Y305" t="str" cm="1">
        <f t="array" ref="Y305:AB305">TRIM(_xlfn.TEXTSPLIT(X305,"|"))</f>
        <v>oa-Allocation for oa at age 76-219.04</v>
      </c>
      <c r="Z305" t="str">
        <v>ma-Allocation for ma at age 76-2299.92</v>
      </c>
      <c r="AA305" t="str">
        <v>ra-Allocation for ra at age 76-219.04</v>
      </c>
      <c r="AB305" t="str">
        <v>excess-cpf_payout_76-930.00</v>
      </c>
    </row>
    <row r="306" spans="1:32" x14ac:dyDescent="0.2">
      <c r="A306">
        <v>304</v>
      </c>
      <c r="B306" t="s">
        <v>464</v>
      </c>
      <c r="C306">
        <v>53895.31</v>
      </c>
      <c r="D306">
        <v>219.04</v>
      </c>
      <c r="E306">
        <v>0</v>
      </c>
      <c r="F306">
        <v>54114.35</v>
      </c>
      <c r="G306">
        <v>0</v>
      </c>
      <c r="H306">
        <v>0</v>
      </c>
      <c r="I306">
        <v>0</v>
      </c>
      <c r="J306">
        <v>0</v>
      </c>
      <c r="K306">
        <v>678241.78</v>
      </c>
      <c r="L306">
        <v>2299.92</v>
      </c>
      <c r="M306">
        <v>0</v>
      </c>
      <c r="N306">
        <v>680541.7</v>
      </c>
      <c r="O306">
        <v>403287.75</v>
      </c>
      <c r="P306">
        <v>219.04</v>
      </c>
      <c r="Q306">
        <v>0</v>
      </c>
      <c r="R306">
        <v>403506.79</v>
      </c>
      <c r="S306">
        <v>0</v>
      </c>
      <c r="T306">
        <v>0</v>
      </c>
      <c r="U306">
        <v>0</v>
      </c>
      <c r="V306">
        <v>0</v>
      </c>
      <c r="W306" t="s">
        <v>465</v>
      </c>
      <c r="X306" t="str">
        <f t="shared" si="4"/>
        <v>excess-cpf_payout_76-930.00 | oa-Allocation for oa at age 76-219.04 | ma-Allocation for ma at age 76-2299.92 | ra-Allocation for ra at age 76-219.04</v>
      </c>
      <c r="Y306" t="str" cm="1">
        <f t="array" ref="Y306:AB306">TRIM(_xlfn.TEXTSPLIT(X306,"|"))</f>
        <v>excess-cpf_payout_76-930.00</v>
      </c>
      <c r="Z306" t="str">
        <v>oa-Allocation for oa at age 76-219.04</v>
      </c>
      <c r="AA306" t="str">
        <v>ma-Allocation for ma at age 76-2299.92</v>
      </c>
      <c r="AB306" t="str">
        <v>ra-Allocation for ra at age 76-219.04</v>
      </c>
    </row>
    <row r="307" spans="1:32" x14ac:dyDescent="0.2">
      <c r="A307">
        <v>305</v>
      </c>
      <c r="B307" t="s">
        <v>466</v>
      </c>
      <c r="C307">
        <v>54114.35</v>
      </c>
      <c r="D307">
        <v>219.04</v>
      </c>
      <c r="E307">
        <v>0</v>
      </c>
      <c r="F307">
        <v>54333.39</v>
      </c>
      <c r="G307">
        <v>0</v>
      </c>
      <c r="H307">
        <v>0</v>
      </c>
      <c r="I307">
        <v>0</v>
      </c>
      <c r="J307">
        <v>0</v>
      </c>
      <c r="K307">
        <v>680541.7</v>
      </c>
      <c r="L307">
        <v>2299.92</v>
      </c>
      <c r="M307">
        <v>0</v>
      </c>
      <c r="N307">
        <v>682841.62</v>
      </c>
      <c r="O307">
        <v>403506.79</v>
      </c>
      <c r="P307">
        <v>219.04</v>
      </c>
      <c r="Q307">
        <v>0</v>
      </c>
      <c r="R307">
        <v>403725.83</v>
      </c>
      <c r="S307">
        <v>0</v>
      </c>
      <c r="T307">
        <v>0</v>
      </c>
      <c r="U307">
        <v>0</v>
      </c>
      <c r="V307">
        <v>0</v>
      </c>
      <c r="W307" t="s">
        <v>467</v>
      </c>
      <c r="X307" t="str">
        <f t="shared" si="4"/>
        <v>ra-Allocation for ra at age 76-219.04 | excess-cpf_payout_76-930.00 | oa-Allocation for oa at age 76-219.04 | ma-Allocation for ma at age 76-2299.92</v>
      </c>
      <c r="Y307" t="str" cm="1">
        <f t="array" ref="Y307:AB307">TRIM(_xlfn.TEXTSPLIT(X307,"|"))</f>
        <v>ra-Allocation for ra at age 76-219.04</v>
      </c>
      <c r="Z307" t="str">
        <v>excess-cpf_payout_76-930.00</v>
      </c>
      <c r="AA307" t="str">
        <v>oa-Allocation for oa at age 76-219.04</v>
      </c>
      <c r="AB307" t="str">
        <v>ma-Allocation for ma at age 76-2299.92</v>
      </c>
    </row>
    <row r="308" spans="1:32" x14ac:dyDescent="0.2">
      <c r="A308">
        <v>306</v>
      </c>
      <c r="B308" t="s">
        <v>468</v>
      </c>
      <c r="C308">
        <v>54333.39</v>
      </c>
      <c r="D308">
        <v>219.04</v>
      </c>
      <c r="E308">
        <v>0</v>
      </c>
      <c r="F308">
        <v>54552.43</v>
      </c>
      <c r="G308">
        <v>0</v>
      </c>
      <c r="H308">
        <v>0</v>
      </c>
      <c r="I308">
        <v>0</v>
      </c>
      <c r="J308">
        <v>0</v>
      </c>
      <c r="K308">
        <v>682841.62</v>
      </c>
      <c r="L308">
        <v>2299.92</v>
      </c>
      <c r="M308">
        <v>0</v>
      </c>
      <c r="N308">
        <v>685141.54</v>
      </c>
      <c r="O308">
        <v>403725.83</v>
      </c>
      <c r="P308">
        <v>219.04</v>
      </c>
      <c r="Q308">
        <v>0</v>
      </c>
      <c r="R308">
        <v>403944.87</v>
      </c>
      <c r="S308">
        <v>0</v>
      </c>
      <c r="T308">
        <v>0</v>
      </c>
      <c r="U308">
        <v>0</v>
      </c>
      <c r="V308">
        <v>0</v>
      </c>
      <c r="W308" t="s">
        <v>463</v>
      </c>
      <c r="X308" t="str">
        <f t="shared" si="4"/>
        <v>oa-Allocation for oa at age 76-219.04 | ma-Allocation for ma at age 76-2299.92 | ra-Allocation for ra at age 76-219.04 | excess-cpf_payout_76-930.00</v>
      </c>
      <c r="Y308" t="str" cm="1">
        <f t="array" ref="Y308:AB308">TRIM(_xlfn.TEXTSPLIT(X308,"|"))</f>
        <v>oa-Allocation for oa at age 76-219.04</v>
      </c>
      <c r="Z308" t="str">
        <v>ma-Allocation for ma at age 76-2299.92</v>
      </c>
      <c r="AA308" t="str">
        <v>ra-Allocation for ra at age 76-219.04</v>
      </c>
      <c r="AB308" t="str">
        <v>excess-cpf_payout_76-930.00</v>
      </c>
    </row>
    <row r="309" spans="1:32" x14ac:dyDescent="0.2">
      <c r="A309">
        <v>307</v>
      </c>
      <c r="B309" t="s">
        <v>469</v>
      </c>
      <c r="C309">
        <v>54552.43</v>
      </c>
      <c r="D309">
        <v>219.04</v>
      </c>
      <c r="E309">
        <v>0</v>
      </c>
      <c r="F309">
        <v>54771.47</v>
      </c>
      <c r="G309">
        <v>0</v>
      </c>
      <c r="H309">
        <v>0</v>
      </c>
      <c r="I309">
        <v>0</v>
      </c>
      <c r="J309">
        <v>0</v>
      </c>
      <c r="K309">
        <v>685141.54</v>
      </c>
      <c r="L309">
        <v>2299.92</v>
      </c>
      <c r="M309">
        <v>0</v>
      </c>
      <c r="N309">
        <v>687441.46</v>
      </c>
      <c r="O309">
        <v>403944.87</v>
      </c>
      <c r="P309">
        <v>219.04</v>
      </c>
      <c r="Q309">
        <v>0</v>
      </c>
      <c r="R309">
        <v>404163.91</v>
      </c>
      <c r="S309">
        <v>0</v>
      </c>
      <c r="T309">
        <v>0</v>
      </c>
      <c r="U309">
        <v>0</v>
      </c>
      <c r="V309">
        <v>0</v>
      </c>
      <c r="W309" t="s">
        <v>463</v>
      </c>
      <c r="X309" t="str">
        <f t="shared" si="4"/>
        <v>oa-Allocation for oa at age 76-219.04 | ma-Allocation for ma at age 76-2299.92 | ra-Allocation for ra at age 76-219.04 | excess-cpf_payout_76-930.00</v>
      </c>
      <c r="Y309" t="str" cm="1">
        <f t="array" ref="Y309:AB309">TRIM(_xlfn.TEXTSPLIT(X309,"|"))</f>
        <v>oa-Allocation for oa at age 76-219.04</v>
      </c>
      <c r="Z309" t="str">
        <v>ma-Allocation for ma at age 76-2299.92</v>
      </c>
      <c r="AA309" t="str">
        <v>ra-Allocation for ra at age 76-219.04</v>
      </c>
      <c r="AB309" t="str">
        <v>excess-cpf_payout_76-930.00</v>
      </c>
    </row>
    <row r="310" spans="1:32" x14ac:dyDescent="0.2">
      <c r="A310">
        <v>308</v>
      </c>
      <c r="B310" t="s">
        <v>470</v>
      </c>
      <c r="C310">
        <v>54771.47</v>
      </c>
      <c r="D310">
        <v>402.34</v>
      </c>
      <c r="E310">
        <v>0</v>
      </c>
      <c r="F310">
        <v>55173.81</v>
      </c>
      <c r="G310">
        <v>0</v>
      </c>
      <c r="H310">
        <v>0</v>
      </c>
      <c r="I310">
        <v>0</v>
      </c>
      <c r="J310">
        <v>0</v>
      </c>
      <c r="K310">
        <v>689741.38</v>
      </c>
      <c r="L310">
        <v>4599.0600000000004</v>
      </c>
      <c r="M310">
        <v>0</v>
      </c>
      <c r="N310">
        <v>689741.38</v>
      </c>
      <c r="O310">
        <v>405730.89</v>
      </c>
      <c r="P310">
        <v>1616.98</v>
      </c>
      <c r="Q310">
        <v>0</v>
      </c>
      <c r="R310">
        <v>404382.95</v>
      </c>
      <c r="S310">
        <v>0</v>
      </c>
      <c r="T310">
        <v>0</v>
      </c>
      <c r="U310">
        <v>0</v>
      </c>
      <c r="V310">
        <v>0</v>
      </c>
      <c r="W310" t="s">
        <v>471</v>
      </c>
      <c r="X310" t="str">
        <f t="shared" si="4"/>
        <v>excess-cpf_payout_76-930.00 | ra-Extra Interest for ra at age 76-50.00 | ra-Interest for ra at age 76-1347.94 | ma-Interest for ra at age 76-2299.14 | ma-Allocation for ma at age 76-2299.92 | ra-Allocation for ra at age 76-219.04 | oa-Allocation for oa at age 76-219.04 | oa-Interest for ra at age 76-183.30</v>
      </c>
      <c r="Y310" t="str" cm="1">
        <f t="array" ref="Y310:AF310">TRIM(_xlfn.TEXTSPLIT(X310,"|"))</f>
        <v>excess-cpf_payout_76-930.00</v>
      </c>
      <c r="Z310" t="str">
        <v>ra-Extra Interest for ra at age 76-50.00</v>
      </c>
      <c r="AA310" t="str">
        <v>ra-Interest for ra at age 76-1347.94</v>
      </c>
      <c r="AB310" t="str">
        <v>ma-Interest for ra at age 76-2299.14</v>
      </c>
      <c r="AC310" t="str">
        <v>ma-Allocation for ma at age 76-2299.92</v>
      </c>
      <c r="AD310" t="str">
        <v>ra-Allocation for ra at age 76-219.04</v>
      </c>
      <c r="AE310" t="str">
        <v>oa-Allocation for oa at age 76-219.04</v>
      </c>
      <c r="AF310" t="str">
        <v>oa-Interest for ra at age 76-183.30</v>
      </c>
    </row>
    <row r="311" spans="1:32" x14ac:dyDescent="0.2">
      <c r="A311">
        <v>309</v>
      </c>
      <c r="B311" t="s">
        <v>472</v>
      </c>
      <c r="C311">
        <v>55173.81</v>
      </c>
      <c r="D311">
        <v>219.04</v>
      </c>
      <c r="E311">
        <v>0</v>
      </c>
      <c r="F311">
        <v>55392.85</v>
      </c>
      <c r="G311">
        <v>0</v>
      </c>
      <c r="H311">
        <v>0</v>
      </c>
      <c r="I311">
        <v>0</v>
      </c>
      <c r="J311">
        <v>0</v>
      </c>
      <c r="K311">
        <v>692040.52</v>
      </c>
      <c r="L311">
        <v>2299.92</v>
      </c>
      <c r="M311">
        <v>0</v>
      </c>
      <c r="N311">
        <v>694340.44</v>
      </c>
      <c r="O311">
        <v>405780.89</v>
      </c>
      <c r="P311">
        <v>219.04</v>
      </c>
      <c r="Q311">
        <v>0</v>
      </c>
      <c r="R311">
        <v>405999.93</v>
      </c>
      <c r="S311">
        <v>0</v>
      </c>
      <c r="T311">
        <v>0</v>
      </c>
      <c r="U311">
        <v>0</v>
      </c>
      <c r="V311">
        <v>0</v>
      </c>
      <c r="W311" t="s">
        <v>463</v>
      </c>
      <c r="X311" t="str">
        <f t="shared" si="4"/>
        <v>oa-Allocation for oa at age 76-219.04 | ma-Allocation for ma at age 76-2299.92 | ra-Allocation for ra at age 76-219.04 | excess-cpf_payout_76-930.00</v>
      </c>
      <c r="Y311" t="str" cm="1">
        <f t="array" ref="Y311:AB311">TRIM(_xlfn.TEXTSPLIT(X311,"|"))</f>
        <v>oa-Allocation for oa at age 76-219.04</v>
      </c>
      <c r="Z311" t="str">
        <v>ma-Allocation for ma at age 76-2299.92</v>
      </c>
      <c r="AA311" t="str">
        <v>ra-Allocation for ra at age 76-219.04</v>
      </c>
      <c r="AB311" t="str">
        <v>excess-cpf_payout_76-930.00</v>
      </c>
    </row>
    <row r="312" spans="1:32" x14ac:dyDescent="0.2">
      <c r="A312">
        <v>310</v>
      </c>
      <c r="B312" t="s">
        <v>473</v>
      </c>
      <c r="C312">
        <v>55392.85</v>
      </c>
      <c r="D312">
        <v>219.04</v>
      </c>
      <c r="E312">
        <v>0</v>
      </c>
      <c r="F312">
        <v>55611.89</v>
      </c>
      <c r="G312">
        <v>0</v>
      </c>
      <c r="H312">
        <v>0</v>
      </c>
      <c r="I312">
        <v>0</v>
      </c>
      <c r="J312">
        <v>0</v>
      </c>
      <c r="K312">
        <v>694340.44</v>
      </c>
      <c r="L312">
        <v>2299.92</v>
      </c>
      <c r="M312">
        <v>0</v>
      </c>
      <c r="N312">
        <v>696640.36</v>
      </c>
      <c r="O312">
        <v>405999.93</v>
      </c>
      <c r="P312">
        <v>219.04</v>
      </c>
      <c r="Q312">
        <v>0</v>
      </c>
      <c r="R312">
        <v>406218.97</v>
      </c>
      <c r="S312">
        <v>0</v>
      </c>
      <c r="T312">
        <v>0</v>
      </c>
      <c r="U312">
        <v>0</v>
      </c>
      <c r="V312">
        <v>0</v>
      </c>
      <c r="W312" t="s">
        <v>474</v>
      </c>
      <c r="X312" t="str">
        <f t="shared" si="4"/>
        <v>excess-cpf_payout_76-930.00 | ra-Allocation for ra at age 76-219.04 | oa-Allocation for oa at age 76-219.04 | ma-Allocation for ma at age 76-2299.92</v>
      </c>
      <c r="Y312" t="str" cm="1">
        <f t="array" ref="Y312:AB312">TRIM(_xlfn.TEXTSPLIT(X312,"|"))</f>
        <v>excess-cpf_payout_76-930.00</v>
      </c>
      <c r="Z312" t="str">
        <v>ra-Allocation for ra at age 76-219.04</v>
      </c>
      <c r="AA312" t="str">
        <v>oa-Allocation for oa at age 76-219.04</v>
      </c>
      <c r="AB312" t="str">
        <v>ma-Allocation for ma at age 76-2299.92</v>
      </c>
    </row>
    <row r="313" spans="1:32" x14ac:dyDescent="0.2">
      <c r="A313">
        <v>311</v>
      </c>
      <c r="B313" t="s">
        <v>475</v>
      </c>
      <c r="C313">
        <v>55611.89</v>
      </c>
      <c r="D313">
        <v>219.04</v>
      </c>
      <c r="E313">
        <v>0</v>
      </c>
      <c r="F313">
        <v>55830.93</v>
      </c>
      <c r="G313">
        <v>0</v>
      </c>
      <c r="H313">
        <v>0</v>
      </c>
      <c r="I313">
        <v>0</v>
      </c>
      <c r="J313">
        <v>0</v>
      </c>
      <c r="K313">
        <v>696640.36</v>
      </c>
      <c r="L313">
        <v>2299.92</v>
      </c>
      <c r="M313">
        <v>0</v>
      </c>
      <c r="N313">
        <v>698940.28</v>
      </c>
      <c r="O313">
        <v>406218.97</v>
      </c>
      <c r="P313">
        <v>219.04</v>
      </c>
      <c r="Q313">
        <v>0</v>
      </c>
      <c r="R313">
        <v>406438.01</v>
      </c>
      <c r="S313">
        <v>0</v>
      </c>
      <c r="T313">
        <v>0</v>
      </c>
      <c r="U313">
        <v>0</v>
      </c>
      <c r="V313">
        <v>0</v>
      </c>
      <c r="W313" t="s">
        <v>463</v>
      </c>
      <c r="X313" t="str">
        <f t="shared" si="4"/>
        <v>oa-Allocation for oa at age 76-219.04 | ma-Allocation for ma at age 76-2299.92 | ra-Allocation for ra at age 76-219.04 | excess-cpf_payout_76-930.00</v>
      </c>
      <c r="Y313" t="str" cm="1">
        <f t="array" ref="Y313:AB313">TRIM(_xlfn.TEXTSPLIT(X313,"|"))</f>
        <v>oa-Allocation for oa at age 76-219.04</v>
      </c>
      <c r="Z313" t="str">
        <v>ma-Allocation for ma at age 76-2299.92</v>
      </c>
      <c r="AA313" t="str">
        <v>ra-Allocation for ra at age 76-219.04</v>
      </c>
      <c r="AB313" t="str">
        <v>excess-cpf_payout_76-930.00</v>
      </c>
    </row>
    <row r="314" spans="1:32" x14ac:dyDescent="0.2">
      <c r="A314">
        <v>312</v>
      </c>
      <c r="B314" t="s">
        <v>476</v>
      </c>
      <c r="C314">
        <v>55830.93</v>
      </c>
      <c r="D314">
        <v>219.04</v>
      </c>
      <c r="E314">
        <v>0</v>
      </c>
      <c r="F314">
        <v>56049.97</v>
      </c>
      <c r="G314">
        <v>0</v>
      </c>
      <c r="H314">
        <v>0</v>
      </c>
      <c r="I314">
        <v>0</v>
      </c>
      <c r="J314">
        <v>0</v>
      </c>
      <c r="K314">
        <v>698940.28</v>
      </c>
      <c r="L314">
        <v>2299.92</v>
      </c>
      <c r="M314">
        <v>0</v>
      </c>
      <c r="N314">
        <v>701240.2</v>
      </c>
      <c r="O314">
        <v>406438.01</v>
      </c>
      <c r="P314">
        <v>219.04</v>
      </c>
      <c r="Q314">
        <v>0</v>
      </c>
      <c r="R314">
        <v>406657.05</v>
      </c>
      <c r="S314">
        <v>0</v>
      </c>
      <c r="T314">
        <v>0</v>
      </c>
      <c r="U314">
        <v>0</v>
      </c>
      <c r="V314">
        <v>0</v>
      </c>
      <c r="W314" t="s">
        <v>463</v>
      </c>
      <c r="X314" t="str">
        <f t="shared" si="4"/>
        <v>oa-Allocation for oa at age 76-219.04 | ma-Allocation for ma at age 76-2299.92 | ra-Allocation for ra at age 76-219.04 | excess-cpf_payout_76-930.00</v>
      </c>
      <c r="Y314" t="str" cm="1">
        <f t="array" ref="Y314:AB314">TRIM(_xlfn.TEXTSPLIT(X314,"|"))</f>
        <v>oa-Allocation for oa at age 76-219.04</v>
      </c>
      <c r="Z314" t="str">
        <v>ma-Allocation for ma at age 76-2299.92</v>
      </c>
      <c r="AA314" t="str">
        <v>ra-Allocation for ra at age 76-219.04</v>
      </c>
      <c r="AB314" t="str">
        <v>excess-cpf_payout_76-930.00</v>
      </c>
    </row>
    <row r="315" spans="1:32" x14ac:dyDescent="0.2">
      <c r="A315">
        <v>313</v>
      </c>
      <c r="B315" t="s">
        <v>477</v>
      </c>
      <c r="C315">
        <v>56049.97</v>
      </c>
      <c r="D315">
        <v>219.04</v>
      </c>
      <c r="E315">
        <v>0</v>
      </c>
      <c r="F315">
        <v>56269.01</v>
      </c>
      <c r="G315">
        <v>0</v>
      </c>
      <c r="H315">
        <v>0</v>
      </c>
      <c r="I315">
        <v>0</v>
      </c>
      <c r="J315">
        <v>0</v>
      </c>
      <c r="K315">
        <v>701240.2</v>
      </c>
      <c r="L315">
        <v>2299.92</v>
      </c>
      <c r="M315">
        <v>0</v>
      </c>
      <c r="N315">
        <v>703540.12</v>
      </c>
      <c r="O315">
        <v>406657.05</v>
      </c>
      <c r="P315">
        <v>219.04</v>
      </c>
      <c r="Q315">
        <v>0</v>
      </c>
      <c r="R315">
        <v>406876.09</v>
      </c>
      <c r="S315">
        <v>0</v>
      </c>
      <c r="T315">
        <v>0</v>
      </c>
      <c r="U315">
        <v>0</v>
      </c>
      <c r="V315">
        <v>0</v>
      </c>
      <c r="W315" t="s">
        <v>474</v>
      </c>
      <c r="X315" t="str">
        <f t="shared" si="4"/>
        <v>excess-cpf_payout_76-930.00 | ra-Allocation for ra at age 76-219.04 | oa-Allocation for oa at age 76-219.04 | ma-Allocation for ma at age 76-2299.92</v>
      </c>
      <c r="Y315" t="str" cm="1">
        <f t="array" ref="Y315:AB315">TRIM(_xlfn.TEXTSPLIT(X315,"|"))</f>
        <v>excess-cpf_payout_76-930.00</v>
      </c>
      <c r="Z315" t="str">
        <v>ra-Allocation for ra at age 76-219.04</v>
      </c>
      <c r="AA315" t="str">
        <v>oa-Allocation for oa at age 76-219.04</v>
      </c>
      <c r="AB315" t="str">
        <v>ma-Allocation for ma at age 76-2299.92</v>
      </c>
    </row>
    <row r="316" spans="1:32" x14ac:dyDescent="0.2">
      <c r="A316">
        <v>314</v>
      </c>
      <c r="B316" t="s">
        <v>478</v>
      </c>
      <c r="C316">
        <v>56269.01</v>
      </c>
      <c r="D316">
        <v>219.04</v>
      </c>
      <c r="E316">
        <v>0</v>
      </c>
      <c r="F316">
        <v>56488.05</v>
      </c>
      <c r="G316">
        <v>0</v>
      </c>
      <c r="H316">
        <v>0</v>
      </c>
      <c r="I316">
        <v>0</v>
      </c>
      <c r="J316">
        <v>0</v>
      </c>
      <c r="K316">
        <v>703540.12</v>
      </c>
      <c r="L316">
        <v>2299.92</v>
      </c>
      <c r="M316">
        <v>0</v>
      </c>
      <c r="N316">
        <v>705840.04</v>
      </c>
      <c r="O316">
        <v>406876.09</v>
      </c>
      <c r="P316">
        <v>219.04</v>
      </c>
      <c r="Q316">
        <v>0</v>
      </c>
      <c r="R316">
        <v>407095.13</v>
      </c>
      <c r="S316">
        <v>0</v>
      </c>
      <c r="T316">
        <v>0</v>
      </c>
      <c r="U316">
        <v>0</v>
      </c>
      <c r="V316">
        <v>0</v>
      </c>
      <c r="W316" t="s">
        <v>463</v>
      </c>
      <c r="X316" t="str">
        <f t="shared" si="4"/>
        <v>oa-Allocation for oa at age 76-219.04 | ma-Allocation for ma at age 76-2299.92 | ra-Allocation for ra at age 76-219.04 | excess-cpf_payout_76-930.00</v>
      </c>
      <c r="Y316" t="str" cm="1">
        <f t="array" ref="Y316:AB316">TRIM(_xlfn.TEXTSPLIT(X316,"|"))</f>
        <v>oa-Allocation for oa at age 76-219.04</v>
      </c>
      <c r="Z316" t="str">
        <v>ma-Allocation for ma at age 76-2299.92</v>
      </c>
      <c r="AA316" t="str">
        <v>ra-Allocation for ra at age 76-219.04</v>
      </c>
      <c r="AB316" t="str">
        <v>excess-cpf_payout_76-930.00</v>
      </c>
    </row>
    <row r="317" spans="1:32" x14ac:dyDescent="0.2">
      <c r="A317">
        <v>315</v>
      </c>
      <c r="B317" t="s">
        <v>479</v>
      </c>
      <c r="C317">
        <v>56488.05</v>
      </c>
      <c r="D317">
        <v>219.04</v>
      </c>
      <c r="E317">
        <v>0</v>
      </c>
      <c r="F317">
        <v>56707.09</v>
      </c>
      <c r="G317">
        <v>0</v>
      </c>
      <c r="H317">
        <v>0</v>
      </c>
      <c r="I317">
        <v>0</v>
      </c>
      <c r="J317">
        <v>0</v>
      </c>
      <c r="K317">
        <v>705840.04</v>
      </c>
      <c r="L317">
        <v>2299.92</v>
      </c>
      <c r="M317">
        <v>0</v>
      </c>
      <c r="N317">
        <v>708139.96</v>
      </c>
      <c r="O317">
        <v>407095.13</v>
      </c>
      <c r="P317">
        <v>219.04</v>
      </c>
      <c r="Q317">
        <v>0</v>
      </c>
      <c r="R317">
        <v>407314.17</v>
      </c>
      <c r="S317">
        <v>0</v>
      </c>
      <c r="T317">
        <v>0</v>
      </c>
      <c r="U317">
        <v>0</v>
      </c>
      <c r="V317">
        <v>0</v>
      </c>
      <c r="W317" t="s">
        <v>480</v>
      </c>
      <c r="X317" t="str">
        <f t="shared" si="4"/>
        <v>excess-cpf_payout_77-930.00 | ra-Allocation for ra at age 77-219.04 | ma-Allocation for ma at age 77-2299.92 | oa-Allocation for oa at age 77-219.04</v>
      </c>
      <c r="Y317" t="str" cm="1">
        <f t="array" ref="Y317:AB317">TRIM(_xlfn.TEXTSPLIT(X317,"|"))</f>
        <v>excess-cpf_payout_77-930.00</v>
      </c>
      <c r="Z317" t="str">
        <v>ra-Allocation for ra at age 77-219.04</v>
      </c>
      <c r="AA317" t="str">
        <v>ma-Allocation for ma at age 77-2299.92</v>
      </c>
      <c r="AB317" t="str">
        <v>oa-Allocation for oa at age 77-219.04</v>
      </c>
    </row>
    <row r="318" spans="1:32" x14ac:dyDescent="0.2">
      <c r="A318">
        <v>316</v>
      </c>
      <c r="B318" t="s">
        <v>481</v>
      </c>
      <c r="C318">
        <v>56707.09</v>
      </c>
      <c r="D318">
        <v>219.04</v>
      </c>
      <c r="E318">
        <v>0</v>
      </c>
      <c r="F318">
        <v>56926.13</v>
      </c>
      <c r="G318">
        <v>0</v>
      </c>
      <c r="H318">
        <v>0</v>
      </c>
      <c r="I318">
        <v>0</v>
      </c>
      <c r="J318">
        <v>0</v>
      </c>
      <c r="K318">
        <v>708139.96</v>
      </c>
      <c r="L318">
        <v>2299.92</v>
      </c>
      <c r="M318">
        <v>0</v>
      </c>
      <c r="N318">
        <v>710439.88</v>
      </c>
      <c r="O318">
        <v>407314.17</v>
      </c>
      <c r="P318">
        <v>219.04</v>
      </c>
      <c r="Q318">
        <v>0</v>
      </c>
      <c r="R318">
        <v>407533.21</v>
      </c>
      <c r="S318">
        <v>0</v>
      </c>
      <c r="T318">
        <v>0</v>
      </c>
      <c r="U318">
        <v>0</v>
      </c>
      <c r="V318">
        <v>0</v>
      </c>
      <c r="W318" t="s">
        <v>482</v>
      </c>
      <c r="X318" t="str">
        <f t="shared" si="4"/>
        <v>oa-Allocation for oa at age 77-219.04 | ma-Allocation for ma at age 77-2299.92 | ra-Allocation for ra at age 77-219.04 | excess-cpf_payout_77-930.00</v>
      </c>
      <c r="Y318" t="str" cm="1">
        <f t="array" ref="Y318:AB318">TRIM(_xlfn.TEXTSPLIT(X318,"|"))</f>
        <v>oa-Allocation for oa at age 77-219.04</v>
      </c>
      <c r="Z318" t="str">
        <v>ma-Allocation for ma at age 77-2299.92</v>
      </c>
      <c r="AA318" t="str">
        <v>ra-Allocation for ra at age 77-219.04</v>
      </c>
      <c r="AB318" t="str">
        <v>excess-cpf_payout_77-930.00</v>
      </c>
    </row>
    <row r="319" spans="1:32" x14ac:dyDescent="0.2">
      <c r="A319">
        <v>317</v>
      </c>
      <c r="B319" t="s">
        <v>483</v>
      </c>
      <c r="C319">
        <v>56926.13</v>
      </c>
      <c r="D319">
        <v>219.04</v>
      </c>
      <c r="E319">
        <v>0</v>
      </c>
      <c r="F319">
        <v>57145.17</v>
      </c>
      <c r="G319">
        <v>0</v>
      </c>
      <c r="H319">
        <v>0</v>
      </c>
      <c r="I319">
        <v>0</v>
      </c>
      <c r="J319">
        <v>0</v>
      </c>
      <c r="K319">
        <v>710439.88</v>
      </c>
      <c r="L319">
        <v>2299.92</v>
      </c>
      <c r="M319">
        <v>0</v>
      </c>
      <c r="N319">
        <v>712739.8</v>
      </c>
      <c r="O319">
        <v>407533.21</v>
      </c>
      <c r="P319">
        <v>219.04</v>
      </c>
      <c r="Q319">
        <v>0</v>
      </c>
      <c r="R319">
        <v>407752.25</v>
      </c>
      <c r="S319">
        <v>0</v>
      </c>
      <c r="T319">
        <v>0</v>
      </c>
      <c r="U319">
        <v>0</v>
      </c>
      <c r="V319">
        <v>0</v>
      </c>
      <c r="W319" t="s">
        <v>484</v>
      </c>
      <c r="X319" t="str">
        <f t="shared" si="4"/>
        <v>ra-Allocation for ra at age 77-219.04 | excess-cpf_payout_77-930.00 | oa-Allocation for oa at age 77-219.04 | ma-Allocation for ma at age 77-2299.92</v>
      </c>
      <c r="Y319" t="str" cm="1">
        <f t="array" ref="Y319:AB319">TRIM(_xlfn.TEXTSPLIT(X319,"|"))</f>
        <v>ra-Allocation for ra at age 77-219.04</v>
      </c>
      <c r="Z319" t="str">
        <v>excess-cpf_payout_77-930.00</v>
      </c>
      <c r="AA319" t="str">
        <v>oa-Allocation for oa at age 77-219.04</v>
      </c>
      <c r="AB319" t="str">
        <v>ma-Allocation for ma at age 77-2299.92</v>
      </c>
    </row>
    <row r="320" spans="1:32" x14ac:dyDescent="0.2">
      <c r="A320">
        <v>318</v>
      </c>
      <c r="B320" t="s">
        <v>485</v>
      </c>
      <c r="C320">
        <v>57145.17</v>
      </c>
      <c r="D320">
        <v>219.04</v>
      </c>
      <c r="E320">
        <v>0</v>
      </c>
      <c r="F320">
        <v>57364.21</v>
      </c>
      <c r="G320">
        <v>0</v>
      </c>
      <c r="H320">
        <v>0</v>
      </c>
      <c r="I320">
        <v>0</v>
      </c>
      <c r="J320">
        <v>0</v>
      </c>
      <c r="K320">
        <v>712739.8</v>
      </c>
      <c r="L320">
        <v>2299.92</v>
      </c>
      <c r="M320">
        <v>0</v>
      </c>
      <c r="N320">
        <v>715039.72</v>
      </c>
      <c r="O320">
        <v>407752.25</v>
      </c>
      <c r="P320">
        <v>219.04</v>
      </c>
      <c r="Q320">
        <v>0</v>
      </c>
      <c r="R320">
        <v>407971.29</v>
      </c>
      <c r="S320">
        <v>0</v>
      </c>
      <c r="T320">
        <v>0</v>
      </c>
      <c r="U320">
        <v>0</v>
      </c>
      <c r="V320">
        <v>0</v>
      </c>
      <c r="W320" t="s">
        <v>482</v>
      </c>
      <c r="X320" t="str">
        <f t="shared" si="4"/>
        <v>oa-Allocation for oa at age 77-219.04 | ma-Allocation for ma at age 77-2299.92 | ra-Allocation for ra at age 77-219.04 | excess-cpf_payout_77-930.00</v>
      </c>
      <c r="Y320" t="str" cm="1">
        <f t="array" ref="Y320:AB320">TRIM(_xlfn.TEXTSPLIT(X320,"|"))</f>
        <v>oa-Allocation for oa at age 77-219.04</v>
      </c>
      <c r="Z320" t="str">
        <v>ma-Allocation for ma at age 77-2299.92</v>
      </c>
      <c r="AA320" t="str">
        <v>ra-Allocation for ra at age 77-219.04</v>
      </c>
      <c r="AB320" t="str">
        <v>excess-cpf_payout_77-930.00</v>
      </c>
    </row>
    <row r="321" spans="1:32" x14ac:dyDescent="0.2">
      <c r="A321">
        <v>319</v>
      </c>
      <c r="B321" t="s">
        <v>486</v>
      </c>
      <c r="C321">
        <v>57364.21</v>
      </c>
      <c r="D321">
        <v>219.04</v>
      </c>
      <c r="E321">
        <v>0</v>
      </c>
      <c r="F321">
        <v>57583.25</v>
      </c>
      <c r="G321">
        <v>0</v>
      </c>
      <c r="H321">
        <v>0</v>
      </c>
      <c r="I321">
        <v>0</v>
      </c>
      <c r="J321">
        <v>0</v>
      </c>
      <c r="K321">
        <v>715039.72</v>
      </c>
      <c r="L321">
        <v>2299.92</v>
      </c>
      <c r="M321">
        <v>0</v>
      </c>
      <c r="N321">
        <v>717339.64</v>
      </c>
      <c r="O321">
        <v>407971.29</v>
      </c>
      <c r="P321">
        <v>219.04</v>
      </c>
      <c r="Q321">
        <v>0</v>
      </c>
      <c r="R321">
        <v>408190.33</v>
      </c>
      <c r="S321">
        <v>0</v>
      </c>
      <c r="T321">
        <v>0</v>
      </c>
      <c r="U321">
        <v>0</v>
      </c>
      <c r="V321">
        <v>0</v>
      </c>
      <c r="W321" t="s">
        <v>487</v>
      </c>
      <c r="X321" t="str">
        <f t="shared" si="4"/>
        <v>ra-Allocation for ra at age 77-219.04 | oa-Allocation for oa at age 77-219.04 | ma-Allocation for ma at age 77-2299.92 | excess-cpf_payout_77-930.00</v>
      </c>
      <c r="Y321" t="str" cm="1">
        <f t="array" ref="Y321:AB321">TRIM(_xlfn.TEXTSPLIT(X321,"|"))</f>
        <v>ra-Allocation for ra at age 77-219.04</v>
      </c>
      <c r="Z321" t="str">
        <v>oa-Allocation for oa at age 77-219.04</v>
      </c>
      <c r="AA321" t="str">
        <v>ma-Allocation for ma at age 77-2299.92</v>
      </c>
      <c r="AB321" t="str">
        <v>excess-cpf_payout_77-930.00</v>
      </c>
    </row>
    <row r="322" spans="1:32" x14ac:dyDescent="0.2">
      <c r="A322">
        <v>320</v>
      </c>
      <c r="B322" t="s">
        <v>488</v>
      </c>
      <c r="C322">
        <v>57583.25</v>
      </c>
      <c r="D322">
        <v>411.71</v>
      </c>
      <c r="E322">
        <v>0</v>
      </c>
      <c r="F322">
        <v>57994.96</v>
      </c>
      <c r="G322">
        <v>0</v>
      </c>
      <c r="H322">
        <v>0</v>
      </c>
      <c r="I322">
        <v>0</v>
      </c>
      <c r="J322">
        <v>0</v>
      </c>
      <c r="K322">
        <v>719639.56</v>
      </c>
      <c r="L322">
        <v>4698.72</v>
      </c>
      <c r="M322">
        <v>0</v>
      </c>
      <c r="N322">
        <v>719639.56</v>
      </c>
      <c r="O322">
        <v>409770.73</v>
      </c>
      <c r="P322">
        <v>1630.4</v>
      </c>
      <c r="Q322">
        <v>0</v>
      </c>
      <c r="R322">
        <v>408409.37</v>
      </c>
      <c r="S322">
        <v>0</v>
      </c>
      <c r="T322">
        <v>0</v>
      </c>
      <c r="U322">
        <v>0</v>
      </c>
      <c r="V322">
        <v>0</v>
      </c>
      <c r="W322" t="s">
        <v>489</v>
      </c>
      <c r="X322" t="str">
        <f t="shared" si="4"/>
        <v>excess-cpf_payout_77-930.00 | ra-Extra Interest for ra at age 77-50.00 | ma-Interest for ra at age 77-2398.80 | ra-Interest for ra at age 77-1361.36 | ra-Allocation for ra at age 77-219.04 | oa-Allocation for oa at age 77-219.04 | oa-Interest for ra at age 77-192.67 | ma-Allocation for ma at age 77-2299.92</v>
      </c>
      <c r="Y322" t="str" cm="1">
        <f t="array" ref="Y322:AF322">TRIM(_xlfn.TEXTSPLIT(X322,"|"))</f>
        <v>excess-cpf_payout_77-930.00</v>
      </c>
      <c r="Z322" t="str">
        <v>ra-Extra Interest for ra at age 77-50.00</v>
      </c>
      <c r="AA322" t="str">
        <v>ma-Interest for ra at age 77-2398.80</v>
      </c>
      <c r="AB322" t="str">
        <v>ra-Interest for ra at age 77-1361.36</v>
      </c>
      <c r="AC322" t="str">
        <v>ra-Allocation for ra at age 77-219.04</v>
      </c>
      <c r="AD322" t="str">
        <v>oa-Allocation for oa at age 77-219.04</v>
      </c>
      <c r="AE322" t="str">
        <v>oa-Interest for ra at age 77-192.67</v>
      </c>
      <c r="AF322" t="str">
        <v>ma-Allocation for ma at age 77-2299.92</v>
      </c>
    </row>
    <row r="323" spans="1:32" x14ac:dyDescent="0.2">
      <c r="A323">
        <v>321</v>
      </c>
      <c r="B323" t="s">
        <v>490</v>
      </c>
      <c r="C323">
        <v>57994.96</v>
      </c>
      <c r="D323">
        <v>219.04</v>
      </c>
      <c r="E323">
        <v>0</v>
      </c>
      <c r="F323">
        <v>58214</v>
      </c>
      <c r="G323">
        <v>0</v>
      </c>
      <c r="H323">
        <v>0</v>
      </c>
      <c r="I323">
        <v>0</v>
      </c>
      <c r="J323">
        <v>0</v>
      </c>
      <c r="K323">
        <v>722038.36</v>
      </c>
      <c r="L323">
        <v>2299.92</v>
      </c>
      <c r="M323">
        <v>0</v>
      </c>
      <c r="N323">
        <v>724338.28</v>
      </c>
      <c r="O323">
        <v>409820.73</v>
      </c>
      <c r="P323">
        <v>219.04</v>
      </c>
      <c r="Q323">
        <v>0</v>
      </c>
      <c r="R323">
        <v>410039.77</v>
      </c>
      <c r="S323">
        <v>0</v>
      </c>
      <c r="T323">
        <v>0</v>
      </c>
      <c r="U323">
        <v>0</v>
      </c>
      <c r="V323">
        <v>0</v>
      </c>
      <c r="W323" t="s">
        <v>482</v>
      </c>
      <c r="X323" t="str">
        <f t="shared" ref="X323:X386" si="5">TRIM(W323)</f>
        <v>oa-Allocation for oa at age 77-219.04 | ma-Allocation for ma at age 77-2299.92 | ra-Allocation for ra at age 77-219.04 | excess-cpf_payout_77-930.00</v>
      </c>
      <c r="Y323" t="str" cm="1">
        <f t="array" ref="Y323:AB323">TRIM(_xlfn.TEXTSPLIT(X323,"|"))</f>
        <v>oa-Allocation for oa at age 77-219.04</v>
      </c>
      <c r="Z323" t="str">
        <v>ma-Allocation for ma at age 77-2299.92</v>
      </c>
      <c r="AA323" t="str">
        <v>ra-Allocation for ra at age 77-219.04</v>
      </c>
      <c r="AB323" t="str">
        <v>excess-cpf_payout_77-930.00</v>
      </c>
    </row>
    <row r="324" spans="1:32" x14ac:dyDescent="0.2">
      <c r="A324">
        <v>322</v>
      </c>
      <c r="B324" t="s">
        <v>491</v>
      </c>
      <c r="C324">
        <v>58214</v>
      </c>
      <c r="D324">
        <v>219.04</v>
      </c>
      <c r="E324">
        <v>0</v>
      </c>
      <c r="F324">
        <v>58433.04</v>
      </c>
      <c r="G324">
        <v>0</v>
      </c>
      <c r="H324">
        <v>0</v>
      </c>
      <c r="I324">
        <v>0</v>
      </c>
      <c r="J324">
        <v>0</v>
      </c>
      <c r="K324">
        <v>724338.28</v>
      </c>
      <c r="L324">
        <v>2299.92</v>
      </c>
      <c r="M324">
        <v>0</v>
      </c>
      <c r="N324">
        <v>726638.2</v>
      </c>
      <c r="O324">
        <v>410039.77</v>
      </c>
      <c r="P324">
        <v>219.04</v>
      </c>
      <c r="Q324">
        <v>0</v>
      </c>
      <c r="R324">
        <v>410258.81</v>
      </c>
      <c r="S324">
        <v>0</v>
      </c>
      <c r="T324">
        <v>0</v>
      </c>
      <c r="U324">
        <v>0</v>
      </c>
      <c r="V324">
        <v>0</v>
      </c>
      <c r="W324" t="s">
        <v>492</v>
      </c>
      <c r="X324" t="str">
        <f t="shared" si="5"/>
        <v>excess-cpf_payout_77-930.00 | ra-Allocation for ra at age 77-219.04 | oa-Allocation for oa at age 77-219.04 | ma-Allocation for ma at age 77-2299.92</v>
      </c>
      <c r="Y324" t="str" cm="1">
        <f t="array" ref="Y324:AB324">TRIM(_xlfn.TEXTSPLIT(X324,"|"))</f>
        <v>excess-cpf_payout_77-930.00</v>
      </c>
      <c r="Z324" t="str">
        <v>ra-Allocation for ra at age 77-219.04</v>
      </c>
      <c r="AA324" t="str">
        <v>oa-Allocation for oa at age 77-219.04</v>
      </c>
      <c r="AB324" t="str">
        <v>ma-Allocation for ma at age 77-2299.92</v>
      </c>
    </row>
    <row r="325" spans="1:32" x14ac:dyDescent="0.2">
      <c r="A325">
        <v>323</v>
      </c>
      <c r="B325" t="s">
        <v>493</v>
      </c>
      <c r="C325">
        <v>58433.04</v>
      </c>
      <c r="D325">
        <v>219.04</v>
      </c>
      <c r="E325">
        <v>0</v>
      </c>
      <c r="F325">
        <v>58652.08</v>
      </c>
      <c r="G325">
        <v>0</v>
      </c>
      <c r="H325">
        <v>0</v>
      </c>
      <c r="I325">
        <v>0</v>
      </c>
      <c r="J325">
        <v>0</v>
      </c>
      <c r="K325">
        <v>726638.2</v>
      </c>
      <c r="L325">
        <v>2299.92</v>
      </c>
      <c r="M325">
        <v>0</v>
      </c>
      <c r="N325">
        <v>728938.12</v>
      </c>
      <c r="O325">
        <v>410258.81</v>
      </c>
      <c r="P325">
        <v>219.04</v>
      </c>
      <c r="Q325">
        <v>0</v>
      </c>
      <c r="R325">
        <v>410477.85</v>
      </c>
      <c r="S325">
        <v>0</v>
      </c>
      <c r="T325">
        <v>0</v>
      </c>
      <c r="U325">
        <v>0</v>
      </c>
      <c r="V325">
        <v>0</v>
      </c>
      <c r="W325" t="s">
        <v>482</v>
      </c>
      <c r="X325" t="str">
        <f t="shared" si="5"/>
        <v>oa-Allocation for oa at age 77-219.04 | ma-Allocation for ma at age 77-2299.92 | ra-Allocation for ra at age 77-219.04 | excess-cpf_payout_77-930.00</v>
      </c>
      <c r="Y325" t="str" cm="1">
        <f t="array" ref="Y325:AB325">TRIM(_xlfn.TEXTSPLIT(X325,"|"))</f>
        <v>oa-Allocation for oa at age 77-219.04</v>
      </c>
      <c r="Z325" t="str">
        <v>ma-Allocation for ma at age 77-2299.92</v>
      </c>
      <c r="AA325" t="str">
        <v>ra-Allocation for ra at age 77-219.04</v>
      </c>
      <c r="AB325" t="str">
        <v>excess-cpf_payout_77-930.00</v>
      </c>
    </row>
    <row r="326" spans="1:32" x14ac:dyDescent="0.2">
      <c r="A326">
        <v>324</v>
      </c>
      <c r="B326" t="s">
        <v>494</v>
      </c>
      <c r="C326">
        <v>58652.08</v>
      </c>
      <c r="D326">
        <v>219.04</v>
      </c>
      <c r="E326">
        <v>0</v>
      </c>
      <c r="F326">
        <v>58871.12</v>
      </c>
      <c r="G326">
        <v>0</v>
      </c>
      <c r="H326">
        <v>0</v>
      </c>
      <c r="I326">
        <v>0</v>
      </c>
      <c r="J326">
        <v>0</v>
      </c>
      <c r="K326">
        <v>728938.12</v>
      </c>
      <c r="L326">
        <v>2299.92</v>
      </c>
      <c r="M326">
        <v>0</v>
      </c>
      <c r="N326">
        <v>731238.04</v>
      </c>
      <c r="O326">
        <v>410477.85</v>
      </c>
      <c r="P326">
        <v>219.04</v>
      </c>
      <c r="Q326">
        <v>0</v>
      </c>
      <c r="R326">
        <v>410696.89</v>
      </c>
      <c r="S326">
        <v>0</v>
      </c>
      <c r="T326">
        <v>0</v>
      </c>
      <c r="U326">
        <v>0</v>
      </c>
      <c r="V326">
        <v>0</v>
      </c>
      <c r="W326" t="s">
        <v>495</v>
      </c>
      <c r="X326" t="str">
        <f t="shared" si="5"/>
        <v>excess-cpf_payout_77-930.00 | oa-Allocation for oa at age 77-219.04 | ma-Allocation for ma at age 77-2299.92 | ra-Allocation for ra at age 77-219.04</v>
      </c>
      <c r="Y326" t="str" cm="1">
        <f t="array" ref="Y326:AB326">TRIM(_xlfn.TEXTSPLIT(X326,"|"))</f>
        <v>excess-cpf_payout_77-930.00</v>
      </c>
      <c r="Z326" t="str">
        <v>oa-Allocation for oa at age 77-219.04</v>
      </c>
      <c r="AA326" t="str">
        <v>ma-Allocation for ma at age 77-2299.92</v>
      </c>
      <c r="AB326" t="str">
        <v>ra-Allocation for ra at age 77-219.04</v>
      </c>
    </row>
    <row r="327" spans="1:32" x14ac:dyDescent="0.2">
      <c r="A327">
        <v>325</v>
      </c>
      <c r="B327" t="s">
        <v>496</v>
      </c>
      <c r="C327">
        <v>58871.12</v>
      </c>
      <c r="D327">
        <v>219.04</v>
      </c>
      <c r="E327">
        <v>0</v>
      </c>
      <c r="F327">
        <v>59090.16</v>
      </c>
      <c r="G327">
        <v>0</v>
      </c>
      <c r="H327">
        <v>0</v>
      </c>
      <c r="I327">
        <v>0</v>
      </c>
      <c r="J327">
        <v>0</v>
      </c>
      <c r="K327">
        <v>731238.04</v>
      </c>
      <c r="L327">
        <v>2299.92</v>
      </c>
      <c r="M327">
        <v>0</v>
      </c>
      <c r="N327">
        <v>733537.96</v>
      </c>
      <c r="O327">
        <v>410696.89</v>
      </c>
      <c r="P327">
        <v>219.04</v>
      </c>
      <c r="Q327">
        <v>0</v>
      </c>
      <c r="R327">
        <v>410915.93</v>
      </c>
      <c r="S327">
        <v>0</v>
      </c>
      <c r="T327">
        <v>0</v>
      </c>
      <c r="U327">
        <v>0</v>
      </c>
      <c r="V327">
        <v>0</v>
      </c>
      <c r="W327" t="s">
        <v>492</v>
      </c>
      <c r="X327" t="str">
        <f t="shared" si="5"/>
        <v>excess-cpf_payout_77-930.00 | ra-Allocation for ra at age 77-219.04 | oa-Allocation for oa at age 77-219.04 | ma-Allocation for ma at age 77-2299.92</v>
      </c>
      <c r="Y327" t="str" cm="1">
        <f t="array" ref="Y327:AB327">TRIM(_xlfn.TEXTSPLIT(X327,"|"))</f>
        <v>excess-cpf_payout_77-930.00</v>
      </c>
      <c r="Z327" t="str">
        <v>ra-Allocation for ra at age 77-219.04</v>
      </c>
      <c r="AA327" t="str">
        <v>oa-Allocation for oa at age 77-219.04</v>
      </c>
      <c r="AB327" t="str">
        <v>ma-Allocation for ma at age 77-2299.92</v>
      </c>
    </row>
    <row r="328" spans="1:32" x14ac:dyDescent="0.2">
      <c r="A328">
        <v>326</v>
      </c>
      <c r="B328" t="s">
        <v>497</v>
      </c>
      <c r="C328">
        <v>59090.16</v>
      </c>
      <c r="D328">
        <v>219.04</v>
      </c>
      <c r="E328">
        <v>0</v>
      </c>
      <c r="F328">
        <v>59309.2</v>
      </c>
      <c r="G328">
        <v>0</v>
      </c>
      <c r="H328">
        <v>0</v>
      </c>
      <c r="I328">
        <v>0</v>
      </c>
      <c r="J328">
        <v>0</v>
      </c>
      <c r="K328">
        <v>733537.96</v>
      </c>
      <c r="L328">
        <v>2299.92</v>
      </c>
      <c r="M328">
        <v>0</v>
      </c>
      <c r="N328">
        <v>735837.88</v>
      </c>
      <c r="O328">
        <v>410915.93</v>
      </c>
      <c r="P328">
        <v>219.04</v>
      </c>
      <c r="Q328">
        <v>0</v>
      </c>
      <c r="R328">
        <v>411134.97</v>
      </c>
      <c r="S328">
        <v>0</v>
      </c>
      <c r="T328">
        <v>0</v>
      </c>
      <c r="U328">
        <v>0</v>
      </c>
      <c r="V328">
        <v>0</v>
      </c>
      <c r="W328" t="s">
        <v>482</v>
      </c>
      <c r="X328" t="str">
        <f t="shared" si="5"/>
        <v>oa-Allocation for oa at age 77-219.04 | ma-Allocation for ma at age 77-2299.92 | ra-Allocation for ra at age 77-219.04 | excess-cpf_payout_77-930.00</v>
      </c>
      <c r="Y328" t="str" cm="1">
        <f t="array" ref="Y328:AB328">TRIM(_xlfn.TEXTSPLIT(X328,"|"))</f>
        <v>oa-Allocation for oa at age 77-219.04</v>
      </c>
      <c r="Z328" t="str">
        <v>ma-Allocation for ma at age 77-2299.92</v>
      </c>
      <c r="AA328" t="str">
        <v>ra-Allocation for ra at age 77-219.04</v>
      </c>
      <c r="AB328" t="str">
        <v>excess-cpf_payout_77-930.00</v>
      </c>
    </row>
    <row r="329" spans="1:32" x14ac:dyDescent="0.2">
      <c r="A329">
        <v>327</v>
      </c>
      <c r="B329" t="s">
        <v>498</v>
      </c>
      <c r="C329">
        <v>59309.2</v>
      </c>
      <c r="D329">
        <v>219.04</v>
      </c>
      <c r="E329">
        <v>0</v>
      </c>
      <c r="F329">
        <v>59528.24</v>
      </c>
      <c r="G329">
        <v>0</v>
      </c>
      <c r="H329">
        <v>0</v>
      </c>
      <c r="I329">
        <v>0</v>
      </c>
      <c r="J329">
        <v>0</v>
      </c>
      <c r="K329">
        <v>735837.88</v>
      </c>
      <c r="L329">
        <v>2299.92</v>
      </c>
      <c r="M329">
        <v>0</v>
      </c>
      <c r="N329">
        <v>738137.8</v>
      </c>
      <c r="O329">
        <v>411134.97</v>
      </c>
      <c r="P329">
        <v>219.04</v>
      </c>
      <c r="Q329">
        <v>0</v>
      </c>
      <c r="R329">
        <v>411354.01</v>
      </c>
      <c r="S329">
        <v>0</v>
      </c>
      <c r="T329">
        <v>0</v>
      </c>
      <c r="U329">
        <v>0</v>
      </c>
      <c r="V329">
        <v>0</v>
      </c>
      <c r="W329" t="s">
        <v>499</v>
      </c>
      <c r="X329" t="str">
        <f t="shared" si="5"/>
        <v>oa-Allocation for oa at age 78-219.04 | ma-Allocation for ma at age 78-2299.92 | ra-Allocation for ra at age 78-219.04 | excess-cpf_payout_78-930.00</v>
      </c>
      <c r="Y329" t="str" cm="1">
        <f t="array" ref="Y329:AB329">TRIM(_xlfn.TEXTSPLIT(X329,"|"))</f>
        <v>oa-Allocation for oa at age 78-219.04</v>
      </c>
      <c r="Z329" t="str">
        <v>ma-Allocation for ma at age 78-2299.92</v>
      </c>
      <c r="AA329" t="str">
        <v>ra-Allocation for ra at age 78-219.04</v>
      </c>
      <c r="AB329" t="str">
        <v>excess-cpf_payout_78-930.00</v>
      </c>
    </row>
    <row r="330" spans="1:32" x14ac:dyDescent="0.2">
      <c r="A330">
        <v>328</v>
      </c>
      <c r="B330" t="s">
        <v>500</v>
      </c>
      <c r="C330">
        <v>59528.24</v>
      </c>
      <c r="D330">
        <v>219.04</v>
      </c>
      <c r="E330">
        <v>0</v>
      </c>
      <c r="F330">
        <v>59747.28</v>
      </c>
      <c r="G330">
        <v>0</v>
      </c>
      <c r="H330">
        <v>0</v>
      </c>
      <c r="I330">
        <v>0</v>
      </c>
      <c r="J330">
        <v>0</v>
      </c>
      <c r="K330">
        <v>738137.8</v>
      </c>
      <c r="L330">
        <v>2299.92</v>
      </c>
      <c r="M330">
        <v>0</v>
      </c>
      <c r="N330">
        <v>740437.72</v>
      </c>
      <c r="O330">
        <v>411354.01</v>
      </c>
      <c r="P330">
        <v>219.04</v>
      </c>
      <c r="Q330">
        <v>0</v>
      </c>
      <c r="R330">
        <v>411573.05</v>
      </c>
      <c r="S330">
        <v>0</v>
      </c>
      <c r="T330">
        <v>0</v>
      </c>
      <c r="U330">
        <v>0</v>
      </c>
      <c r="V330">
        <v>0</v>
      </c>
      <c r="W330" t="s">
        <v>501</v>
      </c>
      <c r="X330" t="str">
        <f t="shared" si="5"/>
        <v>excess-cpf_payout_78-930.00 | ra-Allocation for ra at age 78-219.04 | ma-Allocation for ma at age 78-2299.92 | oa-Allocation for oa at age 78-219.04</v>
      </c>
      <c r="Y330" t="str" cm="1">
        <f t="array" ref="Y330:AB330">TRIM(_xlfn.TEXTSPLIT(X330,"|"))</f>
        <v>excess-cpf_payout_78-930.00</v>
      </c>
      <c r="Z330" t="str">
        <v>ra-Allocation for ra at age 78-219.04</v>
      </c>
      <c r="AA330" t="str">
        <v>ma-Allocation for ma at age 78-2299.92</v>
      </c>
      <c r="AB330" t="str">
        <v>oa-Allocation for oa at age 78-219.04</v>
      </c>
    </row>
    <row r="331" spans="1:32" x14ac:dyDescent="0.2">
      <c r="A331">
        <v>329</v>
      </c>
      <c r="B331" t="s">
        <v>502</v>
      </c>
      <c r="C331">
        <v>59747.28</v>
      </c>
      <c r="D331">
        <v>219.04</v>
      </c>
      <c r="E331">
        <v>0</v>
      </c>
      <c r="F331">
        <v>59966.32</v>
      </c>
      <c r="G331">
        <v>0</v>
      </c>
      <c r="H331">
        <v>0</v>
      </c>
      <c r="I331">
        <v>0</v>
      </c>
      <c r="J331">
        <v>0</v>
      </c>
      <c r="K331">
        <v>740437.72</v>
      </c>
      <c r="L331">
        <v>2299.92</v>
      </c>
      <c r="M331">
        <v>0</v>
      </c>
      <c r="N331">
        <v>742737.64</v>
      </c>
      <c r="O331">
        <v>411573.05</v>
      </c>
      <c r="P331">
        <v>219.04</v>
      </c>
      <c r="Q331">
        <v>0</v>
      </c>
      <c r="R331">
        <v>411792.09</v>
      </c>
      <c r="S331">
        <v>0</v>
      </c>
      <c r="T331">
        <v>0</v>
      </c>
      <c r="U331">
        <v>0</v>
      </c>
      <c r="V331">
        <v>0</v>
      </c>
      <c r="W331" t="s">
        <v>499</v>
      </c>
      <c r="X331" t="str">
        <f t="shared" si="5"/>
        <v>oa-Allocation for oa at age 78-219.04 | ma-Allocation for ma at age 78-2299.92 | ra-Allocation for ra at age 78-219.04 | excess-cpf_payout_78-930.00</v>
      </c>
      <c r="Y331" t="str" cm="1">
        <f t="array" ref="Y331:AB331">TRIM(_xlfn.TEXTSPLIT(X331,"|"))</f>
        <v>oa-Allocation for oa at age 78-219.04</v>
      </c>
      <c r="Z331" t="str">
        <v>ma-Allocation for ma at age 78-2299.92</v>
      </c>
      <c r="AA331" t="str">
        <v>ra-Allocation for ra at age 78-219.04</v>
      </c>
      <c r="AB331" t="str">
        <v>excess-cpf_payout_78-930.00</v>
      </c>
    </row>
    <row r="332" spans="1:32" x14ac:dyDescent="0.2">
      <c r="A332">
        <v>330</v>
      </c>
      <c r="B332" t="s">
        <v>503</v>
      </c>
      <c r="C332">
        <v>59966.32</v>
      </c>
      <c r="D332">
        <v>219.04</v>
      </c>
      <c r="E332">
        <v>0</v>
      </c>
      <c r="F332">
        <v>60185.36</v>
      </c>
      <c r="G332">
        <v>0</v>
      </c>
      <c r="H332">
        <v>0</v>
      </c>
      <c r="I332">
        <v>0</v>
      </c>
      <c r="J332">
        <v>0</v>
      </c>
      <c r="K332">
        <v>742737.64</v>
      </c>
      <c r="L332">
        <v>2299.92</v>
      </c>
      <c r="M332">
        <v>0</v>
      </c>
      <c r="N332">
        <v>745037.56</v>
      </c>
      <c r="O332">
        <v>411792.09</v>
      </c>
      <c r="P332">
        <v>219.04</v>
      </c>
      <c r="Q332">
        <v>0</v>
      </c>
      <c r="R332">
        <v>412011.13</v>
      </c>
      <c r="S332">
        <v>0</v>
      </c>
      <c r="T332">
        <v>0</v>
      </c>
      <c r="U332">
        <v>0</v>
      </c>
      <c r="V332">
        <v>0</v>
      </c>
      <c r="W332" t="s">
        <v>499</v>
      </c>
      <c r="X332" t="str">
        <f t="shared" si="5"/>
        <v>oa-Allocation for oa at age 78-219.04 | ma-Allocation for ma at age 78-2299.92 | ra-Allocation for ra at age 78-219.04 | excess-cpf_payout_78-930.00</v>
      </c>
      <c r="Y332" t="str" cm="1">
        <f t="array" ref="Y332:AB332">TRIM(_xlfn.TEXTSPLIT(X332,"|"))</f>
        <v>oa-Allocation for oa at age 78-219.04</v>
      </c>
      <c r="Z332" t="str">
        <v>ma-Allocation for ma at age 78-2299.92</v>
      </c>
      <c r="AA332" t="str">
        <v>ra-Allocation for ra at age 78-219.04</v>
      </c>
      <c r="AB332" t="str">
        <v>excess-cpf_payout_78-930.00</v>
      </c>
    </row>
    <row r="333" spans="1:32" x14ac:dyDescent="0.2">
      <c r="A333">
        <v>331</v>
      </c>
      <c r="B333" t="s">
        <v>504</v>
      </c>
      <c r="C333">
        <v>60185.36</v>
      </c>
      <c r="D333">
        <v>219.04</v>
      </c>
      <c r="E333">
        <v>0</v>
      </c>
      <c r="F333">
        <v>60404.4</v>
      </c>
      <c r="G333">
        <v>0</v>
      </c>
      <c r="H333">
        <v>0</v>
      </c>
      <c r="I333">
        <v>0</v>
      </c>
      <c r="J333">
        <v>0</v>
      </c>
      <c r="K333">
        <v>745037.56</v>
      </c>
      <c r="L333">
        <v>2299.92</v>
      </c>
      <c r="M333">
        <v>0</v>
      </c>
      <c r="N333">
        <v>747337.48</v>
      </c>
      <c r="O333">
        <v>412011.13</v>
      </c>
      <c r="P333">
        <v>219.04</v>
      </c>
      <c r="Q333">
        <v>0</v>
      </c>
      <c r="R333">
        <v>412230.17</v>
      </c>
      <c r="S333">
        <v>0</v>
      </c>
      <c r="T333">
        <v>0</v>
      </c>
      <c r="U333">
        <v>0</v>
      </c>
      <c r="V333">
        <v>0</v>
      </c>
      <c r="W333" t="s">
        <v>505</v>
      </c>
      <c r="X333" t="str">
        <f t="shared" si="5"/>
        <v>excess-cpf_payout_78-930.00 | ra-Allocation for ra at age 78-219.04 | oa-Allocation for oa at age 78-219.04 | ma-Allocation for ma at age 78-2299.92</v>
      </c>
      <c r="Y333" t="str" cm="1">
        <f t="array" ref="Y333:AB333">TRIM(_xlfn.TEXTSPLIT(X333,"|"))</f>
        <v>excess-cpf_payout_78-930.00</v>
      </c>
      <c r="Z333" t="str">
        <v>ra-Allocation for ra at age 78-219.04</v>
      </c>
      <c r="AA333" t="str">
        <v>oa-Allocation for oa at age 78-219.04</v>
      </c>
      <c r="AB333" t="str">
        <v>ma-Allocation for ma at age 78-2299.92</v>
      </c>
    </row>
    <row r="334" spans="1:32" x14ac:dyDescent="0.2">
      <c r="A334">
        <v>332</v>
      </c>
      <c r="B334" t="s">
        <v>506</v>
      </c>
      <c r="C334">
        <v>60404.4</v>
      </c>
      <c r="D334">
        <v>421.12</v>
      </c>
      <c r="E334">
        <v>0</v>
      </c>
      <c r="F334">
        <v>60825.52</v>
      </c>
      <c r="G334">
        <v>0</v>
      </c>
      <c r="H334">
        <v>0</v>
      </c>
      <c r="I334">
        <v>0</v>
      </c>
      <c r="J334">
        <v>0</v>
      </c>
      <c r="K334">
        <v>747337.48</v>
      </c>
      <c r="L334">
        <v>4798.71</v>
      </c>
      <c r="M334">
        <v>0</v>
      </c>
      <c r="N334">
        <v>752136.19</v>
      </c>
      <c r="O334">
        <v>412230.17</v>
      </c>
      <c r="P334">
        <v>1643.87</v>
      </c>
      <c r="Q334">
        <v>0</v>
      </c>
      <c r="R334">
        <v>413874.04</v>
      </c>
      <c r="S334">
        <v>0</v>
      </c>
      <c r="T334">
        <v>0</v>
      </c>
      <c r="U334">
        <v>0</v>
      </c>
      <c r="V334">
        <v>0</v>
      </c>
      <c r="W334" t="s">
        <v>507</v>
      </c>
      <c r="X334" t="str">
        <f t="shared" si="5"/>
        <v>excess-cpf_payout_78-930.00 | oa-Allocation for oa at age 78-219.04 | ma-Allocation for ma at age 78-2299.92 | ra-Allocation for ra at age 78-219.04 | oa-Interest for ra at age 78-202.08 | ma-Interest for ra at age 78-2498.79 | ra-Interest for ra at age 78-1374.83 | ra-Extra Interest for ra at age 78-50.00</v>
      </c>
      <c r="Y334" t="str" cm="1">
        <f t="array" ref="Y334:AF334">TRIM(_xlfn.TEXTSPLIT(X334,"|"))</f>
        <v>excess-cpf_payout_78-930.00</v>
      </c>
      <c r="Z334" t="str">
        <v>oa-Allocation for oa at age 78-219.04</v>
      </c>
      <c r="AA334" t="str">
        <v>ma-Allocation for ma at age 78-2299.92</v>
      </c>
      <c r="AB334" t="str">
        <v>ra-Allocation for ra at age 78-219.04</v>
      </c>
      <c r="AC334" t="str">
        <v>oa-Interest for ra at age 78-202.08</v>
      </c>
      <c r="AD334" t="str">
        <v>ma-Interest for ra at age 78-2498.79</v>
      </c>
      <c r="AE334" t="str">
        <v>ra-Interest for ra at age 78-1374.83</v>
      </c>
      <c r="AF334" t="str">
        <v>ra-Extra Interest for ra at age 78-50.00</v>
      </c>
    </row>
    <row r="335" spans="1:32" x14ac:dyDescent="0.2">
      <c r="A335">
        <v>333</v>
      </c>
      <c r="B335" t="s">
        <v>508</v>
      </c>
      <c r="C335">
        <v>60825.52</v>
      </c>
      <c r="D335">
        <v>219.04</v>
      </c>
      <c r="E335">
        <v>0</v>
      </c>
      <c r="F335">
        <v>61044.56</v>
      </c>
      <c r="G335">
        <v>0</v>
      </c>
      <c r="H335">
        <v>0</v>
      </c>
      <c r="I335">
        <v>0</v>
      </c>
      <c r="J335">
        <v>0</v>
      </c>
      <c r="K335">
        <v>752136.19</v>
      </c>
      <c r="L335">
        <v>2299.92</v>
      </c>
      <c r="M335">
        <v>0</v>
      </c>
      <c r="N335">
        <v>754436.11</v>
      </c>
      <c r="O335">
        <v>413874.04</v>
      </c>
      <c r="P335">
        <v>219.04</v>
      </c>
      <c r="Q335">
        <v>0</v>
      </c>
      <c r="R335">
        <v>414093.08</v>
      </c>
      <c r="S335">
        <v>0</v>
      </c>
      <c r="T335">
        <v>0</v>
      </c>
      <c r="U335">
        <v>0</v>
      </c>
      <c r="V335">
        <v>0</v>
      </c>
      <c r="W335" t="s">
        <v>505</v>
      </c>
      <c r="X335" t="str">
        <f t="shared" si="5"/>
        <v>excess-cpf_payout_78-930.00 | ra-Allocation for ra at age 78-219.04 | oa-Allocation for oa at age 78-219.04 | ma-Allocation for ma at age 78-2299.92</v>
      </c>
      <c r="Y335" t="str" cm="1">
        <f t="array" ref="Y335:AB335">TRIM(_xlfn.TEXTSPLIT(X335,"|"))</f>
        <v>excess-cpf_payout_78-930.00</v>
      </c>
      <c r="Z335" t="str">
        <v>ra-Allocation for ra at age 78-219.04</v>
      </c>
      <c r="AA335" t="str">
        <v>oa-Allocation for oa at age 78-219.04</v>
      </c>
      <c r="AB335" t="str">
        <v>ma-Allocation for ma at age 78-2299.92</v>
      </c>
    </row>
    <row r="336" spans="1:32" x14ac:dyDescent="0.2">
      <c r="A336">
        <v>334</v>
      </c>
      <c r="B336" t="s">
        <v>509</v>
      </c>
      <c r="C336">
        <v>61044.56</v>
      </c>
      <c r="D336">
        <v>219.04</v>
      </c>
      <c r="E336">
        <v>0</v>
      </c>
      <c r="F336">
        <v>61263.6</v>
      </c>
      <c r="G336">
        <v>0</v>
      </c>
      <c r="H336">
        <v>0</v>
      </c>
      <c r="I336">
        <v>0</v>
      </c>
      <c r="J336">
        <v>0</v>
      </c>
      <c r="K336">
        <v>754436.11</v>
      </c>
      <c r="L336">
        <v>2299.92</v>
      </c>
      <c r="M336">
        <v>0</v>
      </c>
      <c r="N336">
        <v>756736.03</v>
      </c>
      <c r="O336">
        <v>414093.08</v>
      </c>
      <c r="P336">
        <v>219.04</v>
      </c>
      <c r="Q336">
        <v>0</v>
      </c>
      <c r="R336">
        <v>414312.12</v>
      </c>
      <c r="S336">
        <v>0</v>
      </c>
      <c r="T336">
        <v>0</v>
      </c>
      <c r="U336">
        <v>0</v>
      </c>
      <c r="V336">
        <v>0</v>
      </c>
      <c r="W336" t="s">
        <v>510</v>
      </c>
      <c r="X336" t="str">
        <f t="shared" si="5"/>
        <v>ra-Allocation for ra at age 78-219.04 | oa-Allocation for oa at age 78-219.04 | ma-Allocation for ma at age 78-2299.92 | excess-cpf_payout_78-930.00</v>
      </c>
      <c r="Y336" t="str" cm="1">
        <f t="array" ref="Y336:AB336">TRIM(_xlfn.TEXTSPLIT(X336,"|"))</f>
        <v>ra-Allocation for ra at age 78-219.04</v>
      </c>
      <c r="Z336" t="str">
        <v>oa-Allocation for oa at age 78-219.04</v>
      </c>
      <c r="AA336" t="str">
        <v>ma-Allocation for ma at age 78-2299.92</v>
      </c>
      <c r="AB336" t="str">
        <v>excess-cpf_payout_78-930.00</v>
      </c>
    </row>
    <row r="337" spans="1:32" x14ac:dyDescent="0.2">
      <c r="A337">
        <v>335</v>
      </c>
      <c r="B337" t="s">
        <v>511</v>
      </c>
      <c r="C337">
        <v>61263.6</v>
      </c>
      <c r="D337">
        <v>219.04</v>
      </c>
      <c r="E337">
        <v>0</v>
      </c>
      <c r="F337">
        <v>61482.64</v>
      </c>
      <c r="G337">
        <v>0</v>
      </c>
      <c r="H337">
        <v>0</v>
      </c>
      <c r="I337">
        <v>0</v>
      </c>
      <c r="J337">
        <v>0</v>
      </c>
      <c r="K337">
        <v>756736.03</v>
      </c>
      <c r="L337">
        <v>2299.92</v>
      </c>
      <c r="M337">
        <v>0</v>
      </c>
      <c r="N337">
        <v>759035.95</v>
      </c>
      <c r="O337">
        <v>414312.12</v>
      </c>
      <c r="P337">
        <v>219.04</v>
      </c>
      <c r="Q337">
        <v>0</v>
      </c>
      <c r="R337">
        <v>414531.16</v>
      </c>
      <c r="S337">
        <v>0</v>
      </c>
      <c r="T337">
        <v>0</v>
      </c>
      <c r="U337">
        <v>0</v>
      </c>
      <c r="V337">
        <v>0</v>
      </c>
      <c r="W337" t="s">
        <v>501</v>
      </c>
      <c r="X337" t="str">
        <f t="shared" si="5"/>
        <v>excess-cpf_payout_78-930.00 | ra-Allocation for ra at age 78-219.04 | ma-Allocation for ma at age 78-2299.92 | oa-Allocation for oa at age 78-219.04</v>
      </c>
      <c r="Y337" t="str" cm="1">
        <f t="array" ref="Y337:AB337">TRIM(_xlfn.TEXTSPLIT(X337,"|"))</f>
        <v>excess-cpf_payout_78-930.00</v>
      </c>
      <c r="Z337" t="str">
        <v>ra-Allocation for ra at age 78-219.04</v>
      </c>
      <c r="AA337" t="str">
        <v>ma-Allocation for ma at age 78-2299.92</v>
      </c>
      <c r="AB337" t="str">
        <v>oa-Allocation for oa at age 78-219.04</v>
      </c>
    </row>
    <row r="338" spans="1:32" x14ac:dyDescent="0.2">
      <c r="A338">
        <v>336</v>
      </c>
      <c r="B338" t="s">
        <v>512</v>
      </c>
      <c r="C338">
        <v>61482.64</v>
      </c>
      <c r="D338">
        <v>219.04</v>
      </c>
      <c r="E338">
        <v>0</v>
      </c>
      <c r="F338">
        <v>61701.68</v>
      </c>
      <c r="G338">
        <v>0</v>
      </c>
      <c r="H338">
        <v>0</v>
      </c>
      <c r="I338">
        <v>0</v>
      </c>
      <c r="J338">
        <v>0</v>
      </c>
      <c r="K338">
        <v>759035.95</v>
      </c>
      <c r="L338">
        <v>2299.92</v>
      </c>
      <c r="M338">
        <v>0</v>
      </c>
      <c r="N338">
        <v>761335.87</v>
      </c>
      <c r="O338">
        <v>414531.16</v>
      </c>
      <c r="P338">
        <v>219.04</v>
      </c>
      <c r="Q338">
        <v>0</v>
      </c>
      <c r="R338">
        <v>414750.2</v>
      </c>
      <c r="S338">
        <v>0</v>
      </c>
      <c r="T338">
        <v>0</v>
      </c>
      <c r="U338">
        <v>0</v>
      </c>
      <c r="V338">
        <v>0</v>
      </c>
      <c r="W338" t="s">
        <v>499</v>
      </c>
      <c r="X338" t="str">
        <f t="shared" si="5"/>
        <v>oa-Allocation for oa at age 78-219.04 | ma-Allocation for ma at age 78-2299.92 | ra-Allocation for ra at age 78-219.04 | excess-cpf_payout_78-930.00</v>
      </c>
      <c r="Y338" t="str" cm="1">
        <f t="array" ref="Y338:AB338">TRIM(_xlfn.TEXTSPLIT(X338,"|"))</f>
        <v>oa-Allocation for oa at age 78-219.04</v>
      </c>
      <c r="Z338" t="str">
        <v>ma-Allocation for ma at age 78-2299.92</v>
      </c>
      <c r="AA338" t="str">
        <v>ra-Allocation for ra at age 78-219.04</v>
      </c>
      <c r="AB338" t="str">
        <v>excess-cpf_payout_78-930.00</v>
      </c>
    </row>
    <row r="339" spans="1:32" x14ac:dyDescent="0.2">
      <c r="A339">
        <v>337</v>
      </c>
      <c r="B339" t="s">
        <v>513</v>
      </c>
      <c r="C339">
        <v>61701.68</v>
      </c>
      <c r="D339">
        <v>219.04</v>
      </c>
      <c r="E339">
        <v>0</v>
      </c>
      <c r="F339">
        <v>61920.72</v>
      </c>
      <c r="G339">
        <v>0</v>
      </c>
      <c r="H339">
        <v>0</v>
      </c>
      <c r="I339">
        <v>0</v>
      </c>
      <c r="J339">
        <v>0</v>
      </c>
      <c r="K339">
        <v>761335.87</v>
      </c>
      <c r="L339">
        <v>2299.92</v>
      </c>
      <c r="M339">
        <v>0</v>
      </c>
      <c r="N339">
        <v>763635.79</v>
      </c>
      <c r="O339">
        <v>414750.2</v>
      </c>
      <c r="P339">
        <v>219.04</v>
      </c>
      <c r="Q339">
        <v>0</v>
      </c>
      <c r="R339">
        <v>414969.24</v>
      </c>
      <c r="S339">
        <v>0</v>
      </c>
      <c r="T339">
        <v>0</v>
      </c>
      <c r="U339">
        <v>0</v>
      </c>
      <c r="V339">
        <v>0</v>
      </c>
      <c r="W339" t="s">
        <v>514</v>
      </c>
      <c r="X339" t="str">
        <f t="shared" si="5"/>
        <v>ra-Allocation for ra at age 78-219.04 | excess-cpf_payout_78-930.00 | oa-Allocation for oa at age 78-219.04 | ma-Allocation for ma at age 78-2299.92</v>
      </c>
      <c r="Y339" t="str" cm="1">
        <f t="array" ref="Y339:AB339">TRIM(_xlfn.TEXTSPLIT(X339,"|"))</f>
        <v>ra-Allocation for ra at age 78-219.04</v>
      </c>
      <c r="Z339" t="str">
        <v>excess-cpf_payout_78-930.00</v>
      </c>
      <c r="AA339" t="str">
        <v>oa-Allocation for oa at age 78-219.04</v>
      </c>
      <c r="AB339" t="str">
        <v>ma-Allocation for ma at age 78-2299.92</v>
      </c>
    </row>
    <row r="340" spans="1:32" x14ac:dyDescent="0.2">
      <c r="A340">
        <v>338</v>
      </c>
      <c r="B340" t="s">
        <v>515</v>
      </c>
      <c r="C340">
        <v>61920.72</v>
      </c>
      <c r="D340">
        <v>219.04</v>
      </c>
      <c r="E340">
        <v>0</v>
      </c>
      <c r="F340">
        <v>62139.76</v>
      </c>
      <c r="G340">
        <v>0</v>
      </c>
      <c r="H340">
        <v>0</v>
      </c>
      <c r="I340">
        <v>0</v>
      </c>
      <c r="J340">
        <v>0</v>
      </c>
      <c r="K340">
        <v>763635.79</v>
      </c>
      <c r="L340">
        <v>2299.92</v>
      </c>
      <c r="M340">
        <v>0</v>
      </c>
      <c r="N340">
        <v>765935.71</v>
      </c>
      <c r="O340">
        <v>414969.24</v>
      </c>
      <c r="P340">
        <v>219.04</v>
      </c>
      <c r="Q340">
        <v>0</v>
      </c>
      <c r="R340">
        <v>415188.28</v>
      </c>
      <c r="S340">
        <v>0</v>
      </c>
      <c r="T340">
        <v>0</v>
      </c>
      <c r="U340">
        <v>0</v>
      </c>
      <c r="V340">
        <v>0</v>
      </c>
      <c r="W340" t="s">
        <v>499</v>
      </c>
      <c r="X340" t="str">
        <f t="shared" si="5"/>
        <v>oa-Allocation for oa at age 78-219.04 | ma-Allocation for ma at age 78-2299.92 | ra-Allocation for ra at age 78-219.04 | excess-cpf_payout_78-930.00</v>
      </c>
      <c r="Y340" t="str" cm="1">
        <f t="array" ref="Y340:AB340">TRIM(_xlfn.TEXTSPLIT(X340,"|"))</f>
        <v>oa-Allocation for oa at age 78-219.04</v>
      </c>
      <c r="Z340" t="str">
        <v>ma-Allocation for ma at age 78-2299.92</v>
      </c>
      <c r="AA340" t="str">
        <v>ra-Allocation for ra at age 78-219.04</v>
      </c>
      <c r="AB340" t="str">
        <v>excess-cpf_payout_78-930.00</v>
      </c>
    </row>
    <row r="341" spans="1:32" x14ac:dyDescent="0.2">
      <c r="A341">
        <v>339</v>
      </c>
      <c r="B341" t="s">
        <v>516</v>
      </c>
      <c r="C341">
        <v>62139.76</v>
      </c>
      <c r="D341">
        <v>219.04</v>
      </c>
      <c r="E341">
        <v>0</v>
      </c>
      <c r="F341">
        <v>62358.8</v>
      </c>
      <c r="G341">
        <v>0</v>
      </c>
      <c r="H341">
        <v>0</v>
      </c>
      <c r="I341">
        <v>0</v>
      </c>
      <c r="J341">
        <v>0</v>
      </c>
      <c r="K341">
        <v>765935.71</v>
      </c>
      <c r="L341">
        <v>2299.92</v>
      </c>
      <c r="M341">
        <v>0</v>
      </c>
      <c r="N341">
        <v>768235.63</v>
      </c>
      <c r="O341">
        <v>415188.28</v>
      </c>
      <c r="P341">
        <v>219.04</v>
      </c>
      <c r="Q341">
        <v>0</v>
      </c>
      <c r="R341">
        <v>415407.32</v>
      </c>
      <c r="S341">
        <v>0</v>
      </c>
      <c r="T341">
        <v>0</v>
      </c>
      <c r="U341">
        <v>0</v>
      </c>
      <c r="V341">
        <v>0</v>
      </c>
      <c r="W341" t="s">
        <v>517</v>
      </c>
      <c r="X341" t="str">
        <f t="shared" si="5"/>
        <v>excess-cpf_payout_79-930.00 | oa-Allocation for oa at age 79-219.04 | ma-Allocation for ma at age 79-2299.92 | ra-Allocation for ra at age 79-219.04</v>
      </c>
      <c r="Y341" t="str" cm="1">
        <f t="array" ref="Y341:AB341">TRIM(_xlfn.TEXTSPLIT(X341,"|"))</f>
        <v>excess-cpf_payout_79-930.00</v>
      </c>
      <c r="Z341" t="str">
        <v>oa-Allocation for oa at age 79-219.04</v>
      </c>
      <c r="AA341" t="str">
        <v>ma-Allocation for ma at age 79-2299.92</v>
      </c>
      <c r="AB341" t="str">
        <v>ra-Allocation for ra at age 79-219.04</v>
      </c>
    </row>
    <row r="342" spans="1:32" x14ac:dyDescent="0.2">
      <c r="A342">
        <v>340</v>
      </c>
      <c r="B342" t="s">
        <v>518</v>
      </c>
      <c r="C342">
        <v>62358.8</v>
      </c>
      <c r="D342">
        <v>219.04</v>
      </c>
      <c r="E342">
        <v>0</v>
      </c>
      <c r="F342">
        <v>62577.84</v>
      </c>
      <c r="G342">
        <v>0</v>
      </c>
      <c r="H342">
        <v>0</v>
      </c>
      <c r="I342">
        <v>0</v>
      </c>
      <c r="J342">
        <v>0</v>
      </c>
      <c r="K342">
        <v>768235.63</v>
      </c>
      <c r="L342">
        <v>2299.92</v>
      </c>
      <c r="M342">
        <v>0</v>
      </c>
      <c r="N342">
        <v>770535.55</v>
      </c>
      <c r="O342">
        <v>415407.32</v>
      </c>
      <c r="P342">
        <v>219.04</v>
      </c>
      <c r="Q342">
        <v>0</v>
      </c>
      <c r="R342">
        <v>415626.36</v>
      </c>
      <c r="S342">
        <v>0</v>
      </c>
      <c r="T342">
        <v>0</v>
      </c>
      <c r="U342">
        <v>0</v>
      </c>
      <c r="V342">
        <v>0</v>
      </c>
      <c r="W342" t="s">
        <v>519</v>
      </c>
      <c r="X342" t="str">
        <f t="shared" si="5"/>
        <v>ra-Allocation for ra at age 79-219.04 | excess-cpf_payout_79-930.00 | oa-Allocation for oa at age 79-219.04 | ma-Allocation for ma at age 79-2299.92</v>
      </c>
      <c r="Y342" t="str" cm="1">
        <f t="array" ref="Y342:AB342">TRIM(_xlfn.TEXTSPLIT(X342,"|"))</f>
        <v>ra-Allocation for ra at age 79-219.04</v>
      </c>
      <c r="Z342" t="str">
        <v>excess-cpf_payout_79-930.00</v>
      </c>
      <c r="AA342" t="str">
        <v>oa-Allocation for oa at age 79-219.04</v>
      </c>
      <c r="AB342" t="str">
        <v>ma-Allocation for ma at age 79-2299.92</v>
      </c>
    </row>
    <row r="343" spans="1:32" x14ac:dyDescent="0.2">
      <c r="A343">
        <v>341</v>
      </c>
      <c r="B343" t="s">
        <v>520</v>
      </c>
      <c r="C343">
        <v>62577.84</v>
      </c>
      <c r="D343">
        <v>219.04</v>
      </c>
      <c r="E343">
        <v>0</v>
      </c>
      <c r="F343">
        <v>62796.88</v>
      </c>
      <c r="G343">
        <v>0</v>
      </c>
      <c r="H343">
        <v>0</v>
      </c>
      <c r="I343">
        <v>0</v>
      </c>
      <c r="J343">
        <v>0</v>
      </c>
      <c r="K343">
        <v>770535.55</v>
      </c>
      <c r="L343">
        <v>2299.92</v>
      </c>
      <c r="M343">
        <v>0</v>
      </c>
      <c r="N343">
        <v>772835.47</v>
      </c>
      <c r="O343">
        <v>415626.36</v>
      </c>
      <c r="P343">
        <v>219.04</v>
      </c>
      <c r="Q343">
        <v>0</v>
      </c>
      <c r="R343">
        <v>415845.4</v>
      </c>
      <c r="S343">
        <v>0</v>
      </c>
      <c r="T343">
        <v>0</v>
      </c>
      <c r="U343">
        <v>0</v>
      </c>
      <c r="V343">
        <v>0</v>
      </c>
      <c r="W343" t="s">
        <v>521</v>
      </c>
      <c r="X343" t="str">
        <f t="shared" si="5"/>
        <v>excess-cpf_payout_79-930.00 | ra-Allocation for ra at age 79-219.04 | ma-Allocation for ma at age 79-2299.92 | oa-Allocation for oa at age 79-219.04</v>
      </c>
      <c r="Y343" t="str" cm="1">
        <f t="array" ref="Y343:AB343">TRIM(_xlfn.TEXTSPLIT(X343,"|"))</f>
        <v>excess-cpf_payout_79-930.00</v>
      </c>
      <c r="Z343" t="str">
        <v>ra-Allocation for ra at age 79-219.04</v>
      </c>
      <c r="AA343" t="str">
        <v>ma-Allocation for ma at age 79-2299.92</v>
      </c>
      <c r="AB343" t="str">
        <v>oa-Allocation for oa at age 79-219.04</v>
      </c>
    </row>
    <row r="344" spans="1:32" x14ac:dyDescent="0.2">
      <c r="A344">
        <v>342</v>
      </c>
      <c r="B344" t="s">
        <v>522</v>
      </c>
      <c r="C344">
        <v>62796.88</v>
      </c>
      <c r="D344">
        <v>219.04</v>
      </c>
      <c r="E344">
        <v>0</v>
      </c>
      <c r="F344">
        <v>63015.92</v>
      </c>
      <c r="G344">
        <v>0</v>
      </c>
      <c r="H344">
        <v>0</v>
      </c>
      <c r="I344">
        <v>0</v>
      </c>
      <c r="J344">
        <v>0</v>
      </c>
      <c r="K344">
        <v>772835.47</v>
      </c>
      <c r="L344">
        <v>2299.92</v>
      </c>
      <c r="M344">
        <v>0</v>
      </c>
      <c r="N344">
        <v>775135.39</v>
      </c>
      <c r="O344">
        <v>415845.4</v>
      </c>
      <c r="P344">
        <v>219.04</v>
      </c>
      <c r="Q344">
        <v>0</v>
      </c>
      <c r="R344">
        <v>416064.44</v>
      </c>
      <c r="S344">
        <v>0</v>
      </c>
      <c r="T344">
        <v>0</v>
      </c>
      <c r="U344">
        <v>0</v>
      </c>
      <c r="V344">
        <v>0</v>
      </c>
      <c r="W344" t="s">
        <v>523</v>
      </c>
      <c r="X344" t="str">
        <f t="shared" si="5"/>
        <v>oa-Allocation for oa at age 79-219.04 | ma-Allocation for ma at age 79-2299.92 | ra-Allocation for ra at age 79-219.04 | excess-cpf_payout_79-930.00</v>
      </c>
      <c r="Y344" t="str" cm="1">
        <f t="array" ref="Y344:AB344">TRIM(_xlfn.TEXTSPLIT(X344,"|"))</f>
        <v>oa-Allocation for oa at age 79-219.04</v>
      </c>
      <c r="Z344" t="str">
        <v>ma-Allocation for ma at age 79-2299.92</v>
      </c>
      <c r="AA344" t="str">
        <v>ra-Allocation for ra at age 79-219.04</v>
      </c>
      <c r="AB344" t="str">
        <v>excess-cpf_payout_79-930.00</v>
      </c>
    </row>
    <row r="345" spans="1:32" x14ac:dyDescent="0.2">
      <c r="A345">
        <v>343</v>
      </c>
      <c r="B345" t="s">
        <v>524</v>
      </c>
      <c r="C345">
        <v>63015.92</v>
      </c>
      <c r="D345">
        <v>219.04</v>
      </c>
      <c r="E345">
        <v>0</v>
      </c>
      <c r="F345">
        <v>63234.96</v>
      </c>
      <c r="G345">
        <v>0</v>
      </c>
      <c r="H345">
        <v>0</v>
      </c>
      <c r="I345">
        <v>0</v>
      </c>
      <c r="J345">
        <v>0</v>
      </c>
      <c r="K345">
        <v>775135.39</v>
      </c>
      <c r="L345">
        <v>2299.92</v>
      </c>
      <c r="M345">
        <v>0</v>
      </c>
      <c r="N345">
        <v>777435.31</v>
      </c>
      <c r="O345">
        <v>416064.44</v>
      </c>
      <c r="P345">
        <v>219.04</v>
      </c>
      <c r="Q345">
        <v>0</v>
      </c>
      <c r="R345">
        <v>416283.48</v>
      </c>
      <c r="S345">
        <v>0</v>
      </c>
      <c r="T345">
        <v>0</v>
      </c>
      <c r="U345">
        <v>0</v>
      </c>
      <c r="V345">
        <v>0</v>
      </c>
      <c r="W345" t="s">
        <v>519</v>
      </c>
      <c r="X345" t="str">
        <f t="shared" si="5"/>
        <v>ra-Allocation for ra at age 79-219.04 | excess-cpf_payout_79-930.00 | oa-Allocation for oa at age 79-219.04 | ma-Allocation for ma at age 79-2299.92</v>
      </c>
      <c r="Y345" t="str" cm="1">
        <f t="array" ref="Y345:AB345">TRIM(_xlfn.TEXTSPLIT(X345,"|"))</f>
        <v>ra-Allocation for ra at age 79-219.04</v>
      </c>
      <c r="Z345" t="str">
        <v>excess-cpf_payout_79-930.00</v>
      </c>
      <c r="AA345" t="str">
        <v>oa-Allocation for oa at age 79-219.04</v>
      </c>
      <c r="AB345" t="str">
        <v>ma-Allocation for ma at age 79-2299.92</v>
      </c>
    </row>
    <row r="346" spans="1:32" x14ac:dyDescent="0.2">
      <c r="A346">
        <v>344</v>
      </c>
      <c r="B346" t="s">
        <v>525</v>
      </c>
      <c r="C346">
        <v>63234.96</v>
      </c>
      <c r="D346">
        <v>430.55</v>
      </c>
      <c r="E346">
        <v>0</v>
      </c>
      <c r="F346">
        <v>63665.51</v>
      </c>
      <c r="G346">
        <v>0</v>
      </c>
      <c r="H346">
        <v>0</v>
      </c>
      <c r="I346">
        <v>0</v>
      </c>
      <c r="J346">
        <v>0</v>
      </c>
      <c r="K346">
        <v>777435.31</v>
      </c>
      <c r="L346">
        <v>4899.04</v>
      </c>
      <c r="M346">
        <v>0</v>
      </c>
      <c r="N346">
        <v>782334.35</v>
      </c>
      <c r="O346">
        <v>416283.48</v>
      </c>
      <c r="P346">
        <v>1657.38</v>
      </c>
      <c r="Q346">
        <v>0</v>
      </c>
      <c r="R346">
        <v>417940.86</v>
      </c>
      <c r="S346">
        <v>0</v>
      </c>
      <c r="T346">
        <v>0</v>
      </c>
      <c r="U346">
        <v>0</v>
      </c>
      <c r="V346">
        <v>0</v>
      </c>
      <c r="W346" t="s">
        <v>526</v>
      </c>
      <c r="X346" t="str">
        <f t="shared" si="5"/>
        <v>oa-Allocation for oa at age 79-219.04 | ma-Allocation for ma at age 79-2299.92 | ra-Allocation for ra at age 79-219.04 | oa-Interest for ra at age 79-211.51 | ma-Interest for ra at age 79-2599.12 | ra-Interest for ra at age 79-1388.34 | ra-Extra Interest for ra at age 79-50.00 | excess-cpf_payout_79-930.00</v>
      </c>
      <c r="Y346" t="str" cm="1">
        <f t="array" ref="Y346:AF346">TRIM(_xlfn.TEXTSPLIT(X346,"|"))</f>
        <v>oa-Allocation for oa at age 79-219.04</v>
      </c>
      <c r="Z346" t="str">
        <v>ma-Allocation for ma at age 79-2299.92</v>
      </c>
      <c r="AA346" t="str">
        <v>ra-Allocation for ra at age 79-219.04</v>
      </c>
      <c r="AB346" t="str">
        <v>oa-Interest for ra at age 79-211.51</v>
      </c>
      <c r="AC346" t="str">
        <v>ma-Interest for ra at age 79-2599.12</v>
      </c>
      <c r="AD346" t="str">
        <v>ra-Interest for ra at age 79-1388.34</v>
      </c>
      <c r="AE346" t="str">
        <v>ra-Extra Interest for ra at age 79-50.00</v>
      </c>
      <c r="AF346" t="str">
        <v>excess-cpf_payout_79-930.00</v>
      </c>
    </row>
    <row r="347" spans="1:32" x14ac:dyDescent="0.2">
      <c r="A347">
        <v>345</v>
      </c>
      <c r="B347" t="s">
        <v>527</v>
      </c>
      <c r="C347">
        <v>63665.51</v>
      </c>
      <c r="D347">
        <v>219.04</v>
      </c>
      <c r="E347">
        <v>0</v>
      </c>
      <c r="F347">
        <v>63884.55</v>
      </c>
      <c r="G347">
        <v>0</v>
      </c>
      <c r="H347">
        <v>0</v>
      </c>
      <c r="I347">
        <v>0</v>
      </c>
      <c r="J347">
        <v>0</v>
      </c>
      <c r="K347">
        <v>782334.35</v>
      </c>
      <c r="L347">
        <v>2299.92</v>
      </c>
      <c r="M347">
        <v>0</v>
      </c>
      <c r="N347">
        <v>784634.27</v>
      </c>
      <c r="O347">
        <v>417940.86</v>
      </c>
      <c r="P347">
        <v>219.04</v>
      </c>
      <c r="Q347">
        <v>0</v>
      </c>
      <c r="R347">
        <v>418159.9</v>
      </c>
      <c r="S347">
        <v>0</v>
      </c>
      <c r="T347">
        <v>0</v>
      </c>
      <c r="U347">
        <v>0</v>
      </c>
      <c r="V347">
        <v>0</v>
      </c>
      <c r="W347" t="s">
        <v>521</v>
      </c>
      <c r="X347" t="str">
        <f t="shared" si="5"/>
        <v>excess-cpf_payout_79-930.00 | ra-Allocation for ra at age 79-219.04 | ma-Allocation for ma at age 79-2299.92 | oa-Allocation for oa at age 79-219.04</v>
      </c>
      <c r="Y347" t="str" cm="1">
        <f t="array" ref="Y347:AB347">TRIM(_xlfn.TEXTSPLIT(X347,"|"))</f>
        <v>excess-cpf_payout_79-930.00</v>
      </c>
      <c r="Z347" t="str">
        <v>ra-Allocation for ra at age 79-219.04</v>
      </c>
      <c r="AA347" t="str">
        <v>ma-Allocation for ma at age 79-2299.92</v>
      </c>
      <c r="AB347" t="str">
        <v>oa-Allocation for oa at age 79-219.04</v>
      </c>
    </row>
    <row r="348" spans="1:32" x14ac:dyDescent="0.2">
      <c r="A348">
        <v>346</v>
      </c>
      <c r="B348" t="s">
        <v>528</v>
      </c>
      <c r="C348">
        <v>63884.55</v>
      </c>
      <c r="D348">
        <v>219.04</v>
      </c>
      <c r="E348">
        <v>0</v>
      </c>
      <c r="F348">
        <v>64103.59</v>
      </c>
      <c r="G348">
        <v>0</v>
      </c>
      <c r="H348">
        <v>0</v>
      </c>
      <c r="I348">
        <v>0</v>
      </c>
      <c r="J348">
        <v>0</v>
      </c>
      <c r="K348">
        <v>784634.27</v>
      </c>
      <c r="L348">
        <v>2299.92</v>
      </c>
      <c r="M348">
        <v>0</v>
      </c>
      <c r="N348">
        <v>786934.19</v>
      </c>
      <c r="O348">
        <v>418159.9</v>
      </c>
      <c r="P348">
        <v>219.04</v>
      </c>
      <c r="Q348">
        <v>0</v>
      </c>
      <c r="R348">
        <v>418378.94</v>
      </c>
      <c r="S348">
        <v>0</v>
      </c>
      <c r="T348">
        <v>0</v>
      </c>
      <c r="U348">
        <v>0</v>
      </c>
      <c r="V348">
        <v>0</v>
      </c>
      <c r="W348" t="s">
        <v>523</v>
      </c>
      <c r="X348" t="str">
        <f t="shared" si="5"/>
        <v>oa-Allocation for oa at age 79-219.04 | ma-Allocation for ma at age 79-2299.92 | ra-Allocation for ra at age 79-219.04 | excess-cpf_payout_79-930.00</v>
      </c>
      <c r="Y348" t="str" cm="1">
        <f t="array" ref="Y348:AB348">TRIM(_xlfn.TEXTSPLIT(X348,"|"))</f>
        <v>oa-Allocation for oa at age 79-219.04</v>
      </c>
      <c r="Z348" t="str">
        <v>ma-Allocation for ma at age 79-2299.92</v>
      </c>
      <c r="AA348" t="str">
        <v>ra-Allocation for ra at age 79-219.04</v>
      </c>
      <c r="AB348" t="str">
        <v>excess-cpf_payout_79-930.00</v>
      </c>
    </row>
    <row r="349" spans="1:32" x14ac:dyDescent="0.2">
      <c r="A349">
        <v>347</v>
      </c>
      <c r="B349" t="s">
        <v>529</v>
      </c>
      <c r="C349">
        <v>64103.59</v>
      </c>
      <c r="D349">
        <v>219.04</v>
      </c>
      <c r="E349">
        <v>0</v>
      </c>
      <c r="F349">
        <v>64322.63</v>
      </c>
      <c r="G349">
        <v>0</v>
      </c>
      <c r="H349">
        <v>0</v>
      </c>
      <c r="I349">
        <v>0</v>
      </c>
      <c r="J349">
        <v>0</v>
      </c>
      <c r="K349">
        <v>786934.19</v>
      </c>
      <c r="L349">
        <v>2299.92</v>
      </c>
      <c r="M349">
        <v>0</v>
      </c>
      <c r="N349">
        <v>789234.11</v>
      </c>
      <c r="O349">
        <v>418378.94</v>
      </c>
      <c r="P349">
        <v>219.04</v>
      </c>
      <c r="Q349">
        <v>0</v>
      </c>
      <c r="R349">
        <v>418597.98</v>
      </c>
      <c r="S349">
        <v>0</v>
      </c>
      <c r="T349">
        <v>0</v>
      </c>
      <c r="U349">
        <v>0</v>
      </c>
      <c r="V349">
        <v>0</v>
      </c>
      <c r="W349" t="s">
        <v>519</v>
      </c>
      <c r="X349" t="str">
        <f t="shared" si="5"/>
        <v>ra-Allocation for ra at age 79-219.04 | excess-cpf_payout_79-930.00 | oa-Allocation for oa at age 79-219.04 | ma-Allocation for ma at age 79-2299.92</v>
      </c>
      <c r="Y349" t="str" cm="1">
        <f t="array" ref="Y349:AB349">TRIM(_xlfn.TEXTSPLIT(X349,"|"))</f>
        <v>ra-Allocation for ra at age 79-219.04</v>
      </c>
      <c r="Z349" t="str">
        <v>excess-cpf_payout_79-930.00</v>
      </c>
      <c r="AA349" t="str">
        <v>oa-Allocation for oa at age 79-219.04</v>
      </c>
      <c r="AB349" t="str">
        <v>ma-Allocation for ma at age 79-2299.92</v>
      </c>
    </row>
    <row r="350" spans="1:32" x14ac:dyDescent="0.2">
      <c r="A350">
        <v>348</v>
      </c>
      <c r="B350" t="s">
        <v>530</v>
      </c>
      <c r="C350">
        <v>64322.63</v>
      </c>
      <c r="D350">
        <v>219.04</v>
      </c>
      <c r="E350">
        <v>0</v>
      </c>
      <c r="F350">
        <v>64541.67</v>
      </c>
      <c r="G350">
        <v>0</v>
      </c>
      <c r="H350">
        <v>0</v>
      </c>
      <c r="I350">
        <v>0</v>
      </c>
      <c r="J350">
        <v>0</v>
      </c>
      <c r="K350">
        <v>789234.11</v>
      </c>
      <c r="L350">
        <v>2299.92</v>
      </c>
      <c r="M350">
        <v>0</v>
      </c>
      <c r="N350">
        <v>791534.03</v>
      </c>
      <c r="O350">
        <v>418597.98</v>
      </c>
      <c r="P350">
        <v>219.04</v>
      </c>
      <c r="Q350">
        <v>0</v>
      </c>
      <c r="R350">
        <v>418817.02</v>
      </c>
      <c r="S350">
        <v>0</v>
      </c>
      <c r="T350">
        <v>0</v>
      </c>
      <c r="U350">
        <v>0</v>
      </c>
      <c r="V350">
        <v>0</v>
      </c>
      <c r="W350" t="s">
        <v>523</v>
      </c>
      <c r="X350" t="str">
        <f t="shared" si="5"/>
        <v>oa-Allocation for oa at age 79-219.04 | ma-Allocation for ma at age 79-2299.92 | ra-Allocation for ra at age 79-219.04 | excess-cpf_payout_79-930.00</v>
      </c>
      <c r="Y350" t="str" cm="1">
        <f t="array" ref="Y350:AB350">TRIM(_xlfn.TEXTSPLIT(X350,"|"))</f>
        <v>oa-Allocation for oa at age 79-219.04</v>
      </c>
      <c r="Z350" t="str">
        <v>ma-Allocation for ma at age 79-2299.92</v>
      </c>
      <c r="AA350" t="str">
        <v>ra-Allocation for ra at age 79-219.04</v>
      </c>
      <c r="AB350" t="str">
        <v>excess-cpf_payout_79-930.00</v>
      </c>
    </row>
    <row r="351" spans="1:32" x14ac:dyDescent="0.2">
      <c r="A351">
        <v>349</v>
      </c>
      <c r="B351" t="s">
        <v>531</v>
      </c>
      <c r="C351">
        <v>64541.67</v>
      </c>
      <c r="D351">
        <v>219.04</v>
      </c>
      <c r="E351">
        <v>0</v>
      </c>
      <c r="F351">
        <v>64760.71</v>
      </c>
      <c r="G351">
        <v>0</v>
      </c>
      <c r="H351">
        <v>0</v>
      </c>
      <c r="I351">
        <v>0</v>
      </c>
      <c r="J351">
        <v>0</v>
      </c>
      <c r="K351">
        <v>791534.03</v>
      </c>
      <c r="L351">
        <v>2299.92</v>
      </c>
      <c r="M351">
        <v>0</v>
      </c>
      <c r="N351">
        <v>793833.95</v>
      </c>
      <c r="O351">
        <v>418817.02</v>
      </c>
      <c r="P351">
        <v>219.04</v>
      </c>
      <c r="Q351">
        <v>0</v>
      </c>
      <c r="R351">
        <v>419036.06</v>
      </c>
      <c r="S351">
        <v>0</v>
      </c>
      <c r="T351">
        <v>0</v>
      </c>
      <c r="U351">
        <v>0</v>
      </c>
      <c r="V351">
        <v>0</v>
      </c>
      <c r="W351" t="s">
        <v>517</v>
      </c>
      <c r="X351" t="str">
        <f t="shared" si="5"/>
        <v>excess-cpf_payout_79-930.00 | oa-Allocation for oa at age 79-219.04 | ma-Allocation for ma at age 79-2299.92 | ra-Allocation for ra at age 79-219.04</v>
      </c>
      <c r="Y351" t="str" cm="1">
        <f t="array" ref="Y351:AB351">TRIM(_xlfn.TEXTSPLIT(X351,"|"))</f>
        <v>excess-cpf_payout_79-930.00</v>
      </c>
      <c r="Z351" t="str">
        <v>oa-Allocation for oa at age 79-219.04</v>
      </c>
      <c r="AA351" t="str">
        <v>ma-Allocation for ma at age 79-2299.92</v>
      </c>
      <c r="AB351" t="str">
        <v>ra-Allocation for ra at age 79-219.04</v>
      </c>
    </row>
    <row r="352" spans="1:32" x14ac:dyDescent="0.2">
      <c r="A352">
        <v>350</v>
      </c>
      <c r="B352" t="s">
        <v>532</v>
      </c>
      <c r="C352">
        <v>64760.71</v>
      </c>
      <c r="D352">
        <v>219.04</v>
      </c>
      <c r="E352">
        <v>0</v>
      </c>
      <c r="F352">
        <v>64979.75</v>
      </c>
      <c r="G352">
        <v>0</v>
      </c>
      <c r="H352">
        <v>0</v>
      </c>
      <c r="I352">
        <v>0</v>
      </c>
      <c r="J352">
        <v>0</v>
      </c>
      <c r="K352">
        <v>793833.95</v>
      </c>
      <c r="L352">
        <v>2299.92</v>
      </c>
      <c r="M352">
        <v>0</v>
      </c>
      <c r="N352">
        <v>796133.87</v>
      </c>
      <c r="O352">
        <v>419036.06</v>
      </c>
      <c r="P352">
        <v>219.04</v>
      </c>
      <c r="Q352">
        <v>0</v>
      </c>
      <c r="R352">
        <v>419255.1</v>
      </c>
      <c r="S352">
        <v>0</v>
      </c>
      <c r="T352">
        <v>0</v>
      </c>
      <c r="U352">
        <v>0</v>
      </c>
      <c r="V352">
        <v>0</v>
      </c>
      <c r="W352" t="s">
        <v>519</v>
      </c>
      <c r="X352" t="str">
        <f t="shared" si="5"/>
        <v>ra-Allocation for ra at age 79-219.04 | excess-cpf_payout_79-930.00 | oa-Allocation for oa at age 79-219.04 | ma-Allocation for ma at age 79-2299.92</v>
      </c>
      <c r="Y352" t="str" cm="1">
        <f t="array" ref="Y352:AB352">TRIM(_xlfn.TEXTSPLIT(X352,"|"))</f>
        <v>ra-Allocation for ra at age 79-219.04</v>
      </c>
      <c r="Z352" t="str">
        <v>excess-cpf_payout_79-930.00</v>
      </c>
      <c r="AA352" t="str">
        <v>oa-Allocation for oa at age 79-219.04</v>
      </c>
      <c r="AB352" t="str">
        <v>ma-Allocation for ma at age 79-2299.92</v>
      </c>
    </row>
    <row r="353" spans="1:32" x14ac:dyDescent="0.2">
      <c r="A353">
        <v>351</v>
      </c>
      <c r="B353" t="s">
        <v>533</v>
      </c>
      <c r="C353">
        <v>64979.75</v>
      </c>
      <c r="D353">
        <v>219.04</v>
      </c>
      <c r="E353">
        <v>0</v>
      </c>
      <c r="F353">
        <v>65198.79</v>
      </c>
      <c r="G353">
        <v>0</v>
      </c>
      <c r="H353">
        <v>0</v>
      </c>
      <c r="I353">
        <v>0</v>
      </c>
      <c r="J353">
        <v>0</v>
      </c>
      <c r="K353">
        <v>796133.87</v>
      </c>
      <c r="L353">
        <v>2299.92</v>
      </c>
      <c r="M353">
        <v>0</v>
      </c>
      <c r="N353">
        <v>798433.79</v>
      </c>
      <c r="O353">
        <v>419255.1</v>
      </c>
      <c r="P353">
        <v>219.04</v>
      </c>
      <c r="Q353">
        <v>0</v>
      </c>
      <c r="R353">
        <v>419474.14</v>
      </c>
      <c r="S353">
        <v>0</v>
      </c>
      <c r="T353">
        <v>0</v>
      </c>
      <c r="U353">
        <v>0</v>
      </c>
      <c r="V353">
        <v>0</v>
      </c>
      <c r="W353" t="s">
        <v>534</v>
      </c>
      <c r="X353" t="str">
        <f t="shared" si="5"/>
        <v>oa-Allocation for oa at age 80-219.04 | ma-Allocation for ma at age 80-2299.92 | ra-Allocation for ra at age 80-219.04 | excess-cpf_payout_80-930.00</v>
      </c>
      <c r="Y353" t="str" cm="1">
        <f t="array" ref="Y353:AB353">TRIM(_xlfn.TEXTSPLIT(X353,"|"))</f>
        <v>oa-Allocation for oa at age 80-219.04</v>
      </c>
      <c r="Z353" t="str">
        <v>ma-Allocation for ma at age 80-2299.92</v>
      </c>
      <c r="AA353" t="str">
        <v>ra-Allocation for ra at age 80-219.04</v>
      </c>
      <c r="AB353" t="str">
        <v>excess-cpf_payout_80-930.00</v>
      </c>
    </row>
    <row r="354" spans="1:32" x14ac:dyDescent="0.2">
      <c r="A354">
        <v>352</v>
      </c>
      <c r="B354" t="s">
        <v>535</v>
      </c>
      <c r="C354">
        <v>65198.79</v>
      </c>
      <c r="D354">
        <v>219.04</v>
      </c>
      <c r="E354">
        <v>0</v>
      </c>
      <c r="F354">
        <v>65417.83</v>
      </c>
      <c r="G354">
        <v>0</v>
      </c>
      <c r="H354">
        <v>0</v>
      </c>
      <c r="I354">
        <v>0</v>
      </c>
      <c r="J354">
        <v>0</v>
      </c>
      <c r="K354">
        <v>798433.79</v>
      </c>
      <c r="L354">
        <v>2299.92</v>
      </c>
      <c r="M354">
        <v>0</v>
      </c>
      <c r="N354">
        <v>800733.71</v>
      </c>
      <c r="O354">
        <v>419474.14</v>
      </c>
      <c r="P354">
        <v>219.04</v>
      </c>
      <c r="Q354">
        <v>0</v>
      </c>
      <c r="R354">
        <v>419693.18</v>
      </c>
      <c r="S354">
        <v>0</v>
      </c>
      <c r="T354">
        <v>0</v>
      </c>
      <c r="U354">
        <v>0</v>
      </c>
      <c r="V354">
        <v>0</v>
      </c>
      <c r="W354" t="s">
        <v>536</v>
      </c>
      <c r="X354" t="str">
        <f t="shared" si="5"/>
        <v>ra-Allocation for ra at age 80-219.04 | excess-cpf_payout_80-930.00 | oa-Allocation for oa at age 80-219.04 | ma-Allocation for ma at age 80-2299.92</v>
      </c>
      <c r="Y354" t="str" cm="1">
        <f t="array" ref="Y354:AB354">TRIM(_xlfn.TEXTSPLIT(X354,"|"))</f>
        <v>ra-Allocation for ra at age 80-219.04</v>
      </c>
      <c r="Z354" t="str">
        <v>excess-cpf_payout_80-930.00</v>
      </c>
      <c r="AA354" t="str">
        <v>oa-Allocation for oa at age 80-219.04</v>
      </c>
      <c r="AB354" t="str">
        <v>ma-Allocation for ma at age 80-2299.92</v>
      </c>
    </row>
    <row r="355" spans="1:32" x14ac:dyDescent="0.2">
      <c r="A355">
        <v>353</v>
      </c>
      <c r="B355" t="s">
        <v>537</v>
      </c>
      <c r="C355">
        <v>65417.83</v>
      </c>
      <c r="D355">
        <v>219.04</v>
      </c>
      <c r="E355">
        <v>0</v>
      </c>
      <c r="F355">
        <v>65636.87</v>
      </c>
      <c r="G355">
        <v>0</v>
      </c>
      <c r="H355">
        <v>0</v>
      </c>
      <c r="I355">
        <v>0</v>
      </c>
      <c r="J355">
        <v>0</v>
      </c>
      <c r="K355">
        <v>800733.71</v>
      </c>
      <c r="L355">
        <v>2299.92</v>
      </c>
      <c r="M355">
        <v>0</v>
      </c>
      <c r="N355">
        <v>803033.63</v>
      </c>
      <c r="O355">
        <v>419693.18</v>
      </c>
      <c r="P355">
        <v>219.04</v>
      </c>
      <c r="Q355">
        <v>0</v>
      </c>
      <c r="R355">
        <v>419912.22</v>
      </c>
      <c r="S355">
        <v>0</v>
      </c>
      <c r="T355">
        <v>0</v>
      </c>
      <c r="U355">
        <v>0</v>
      </c>
      <c r="V355">
        <v>0</v>
      </c>
      <c r="W355" t="s">
        <v>534</v>
      </c>
      <c r="X355" t="str">
        <f t="shared" si="5"/>
        <v>oa-Allocation for oa at age 80-219.04 | ma-Allocation for ma at age 80-2299.92 | ra-Allocation for ra at age 80-219.04 | excess-cpf_payout_80-930.00</v>
      </c>
      <c r="Y355" t="str" cm="1">
        <f t="array" ref="Y355:AB355">TRIM(_xlfn.TEXTSPLIT(X355,"|"))</f>
        <v>oa-Allocation for oa at age 80-219.04</v>
      </c>
      <c r="Z355" t="str">
        <v>ma-Allocation for ma at age 80-2299.92</v>
      </c>
      <c r="AA355" t="str">
        <v>ra-Allocation for ra at age 80-219.04</v>
      </c>
      <c r="AB355" t="str">
        <v>excess-cpf_payout_80-930.00</v>
      </c>
    </row>
    <row r="356" spans="1:32" x14ac:dyDescent="0.2">
      <c r="A356">
        <v>354</v>
      </c>
      <c r="B356" t="s">
        <v>538</v>
      </c>
      <c r="C356">
        <v>65636.87</v>
      </c>
      <c r="D356">
        <v>219.04</v>
      </c>
      <c r="E356">
        <v>0</v>
      </c>
      <c r="F356">
        <v>65855.91</v>
      </c>
      <c r="G356">
        <v>0</v>
      </c>
      <c r="H356">
        <v>0</v>
      </c>
      <c r="I356">
        <v>0</v>
      </c>
      <c r="J356">
        <v>0</v>
      </c>
      <c r="K356">
        <v>803033.63</v>
      </c>
      <c r="L356">
        <v>2299.92</v>
      </c>
      <c r="M356">
        <v>0</v>
      </c>
      <c r="N356">
        <v>805333.55</v>
      </c>
      <c r="O356">
        <v>419912.22</v>
      </c>
      <c r="P356">
        <v>219.04</v>
      </c>
      <c r="Q356">
        <v>0</v>
      </c>
      <c r="R356">
        <v>420131.26</v>
      </c>
      <c r="S356">
        <v>0</v>
      </c>
      <c r="T356">
        <v>0</v>
      </c>
      <c r="U356">
        <v>0</v>
      </c>
      <c r="V356">
        <v>0</v>
      </c>
      <c r="W356" t="s">
        <v>539</v>
      </c>
      <c r="X356" t="str">
        <f t="shared" si="5"/>
        <v>excess-cpf_payout_80-930.00 | oa-Allocation for oa at age 80-219.04 | ma-Allocation for ma at age 80-2299.92 | ra-Allocation for ra at age 80-219.04</v>
      </c>
      <c r="Y356" t="str" cm="1">
        <f t="array" ref="Y356:AB356">TRIM(_xlfn.TEXTSPLIT(X356,"|"))</f>
        <v>excess-cpf_payout_80-930.00</v>
      </c>
      <c r="Z356" t="str">
        <v>oa-Allocation for oa at age 80-219.04</v>
      </c>
      <c r="AA356" t="str">
        <v>ma-Allocation for ma at age 80-2299.92</v>
      </c>
      <c r="AB356" t="str">
        <v>ra-Allocation for ra at age 80-219.04</v>
      </c>
    </row>
    <row r="357" spans="1:32" x14ac:dyDescent="0.2">
      <c r="A357">
        <v>355</v>
      </c>
      <c r="B357" t="s">
        <v>540</v>
      </c>
      <c r="C357">
        <v>65855.91</v>
      </c>
      <c r="D357">
        <v>219.04</v>
      </c>
      <c r="E357">
        <v>0</v>
      </c>
      <c r="F357">
        <v>66074.95</v>
      </c>
      <c r="G357">
        <v>0</v>
      </c>
      <c r="H357">
        <v>0</v>
      </c>
      <c r="I357">
        <v>0</v>
      </c>
      <c r="J357">
        <v>0</v>
      </c>
      <c r="K357">
        <v>805333.55</v>
      </c>
      <c r="L357">
        <v>2299.92</v>
      </c>
      <c r="M357">
        <v>0</v>
      </c>
      <c r="N357">
        <v>807633.47</v>
      </c>
      <c r="O357">
        <v>420131.26</v>
      </c>
      <c r="P357">
        <v>219.04</v>
      </c>
      <c r="Q357">
        <v>0</v>
      </c>
      <c r="R357">
        <v>420350.3</v>
      </c>
      <c r="S357">
        <v>0</v>
      </c>
      <c r="T357">
        <v>0</v>
      </c>
      <c r="U357">
        <v>0</v>
      </c>
      <c r="V357">
        <v>0</v>
      </c>
      <c r="W357" t="s">
        <v>536</v>
      </c>
      <c r="X357" t="str">
        <f t="shared" si="5"/>
        <v>ra-Allocation for ra at age 80-219.04 | excess-cpf_payout_80-930.00 | oa-Allocation for oa at age 80-219.04 | ma-Allocation for ma at age 80-2299.92</v>
      </c>
      <c r="Y357" t="str" cm="1">
        <f t="array" ref="Y357:AB357">TRIM(_xlfn.TEXTSPLIT(X357,"|"))</f>
        <v>ra-Allocation for ra at age 80-219.04</v>
      </c>
      <c r="Z357" t="str">
        <v>excess-cpf_payout_80-930.00</v>
      </c>
      <c r="AA357" t="str">
        <v>oa-Allocation for oa at age 80-219.04</v>
      </c>
      <c r="AB357" t="str">
        <v>ma-Allocation for ma at age 80-2299.92</v>
      </c>
    </row>
    <row r="358" spans="1:32" x14ac:dyDescent="0.2">
      <c r="A358">
        <v>356</v>
      </c>
      <c r="B358" t="s">
        <v>541</v>
      </c>
      <c r="C358">
        <v>66074.95</v>
      </c>
      <c r="D358">
        <v>440.02</v>
      </c>
      <c r="E358">
        <v>0</v>
      </c>
      <c r="F358">
        <v>66514.97</v>
      </c>
      <c r="G358">
        <v>0</v>
      </c>
      <c r="H358">
        <v>0</v>
      </c>
      <c r="I358">
        <v>0</v>
      </c>
      <c r="J358">
        <v>0</v>
      </c>
      <c r="K358">
        <v>807633.47</v>
      </c>
      <c r="L358">
        <v>4999.7</v>
      </c>
      <c r="M358">
        <v>0</v>
      </c>
      <c r="N358">
        <v>812633.17</v>
      </c>
      <c r="O358">
        <v>420350.3</v>
      </c>
      <c r="P358">
        <v>1670.94</v>
      </c>
      <c r="Q358">
        <v>0</v>
      </c>
      <c r="R358">
        <v>422021.24</v>
      </c>
      <c r="S358">
        <v>0</v>
      </c>
      <c r="T358">
        <v>0</v>
      </c>
      <c r="U358">
        <v>0</v>
      </c>
      <c r="V358">
        <v>0</v>
      </c>
      <c r="W358" t="s">
        <v>542</v>
      </c>
      <c r="X358" t="str">
        <f t="shared" si="5"/>
        <v>oa-Allocation for oa at age 80-219.04 | ma-Allocation for ma at age 80-2299.92 | ra-Allocation for ra at age 80-219.04 | oa-Interest for ra at age 80-220.98 | ma-Interest for ra at age 80-2699.78 | ra-Interest for ra at age 80-1401.90 | ra-Extra Interest for ra at age 80-50.00 | excess-cpf_payout_80-930.00</v>
      </c>
      <c r="Y358" t="str" cm="1">
        <f t="array" ref="Y358:AF358">TRIM(_xlfn.TEXTSPLIT(X358,"|"))</f>
        <v>oa-Allocation for oa at age 80-219.04</v>
      </c>
      <c r="Z358" t="str">
        <v>ma-Allocation for ma at age 80-2299.92</v>
      </c>
      <c r="AA358" t="str">
        <v>ra-Allocation for ra at age 80-219.04</v>
      </c>
      <c r="AB358" t="str">
        <v>oa-Interest for ra at age 80-220.98</v>
      </c>
      <c r="AC358" t="str">
        <v>ma-Interest for ra at age 80-2699.78</v>
      </c>
      <c r="AD358" t="str">
        <v>ra-Interest for ra at age 80-1401.90</v>
      </c>
      <c r="AE358" t="str">
        <v>ra-Extra Interest for ra at age 80-50.00</v>
      </c>
      <c r="AF358" t="str">
        <v>excess-cpf_payout_80-930.00</v>
      </c>
    </row>
    <row r="359" spans="1:32" x14ac:dyDescent="0.2">
      <c r="A359">
        <v>357</v>
      </c>
      <c r="B359" t="s">
        <v>543</v>
      </c>
      <c r="C359">
        <v>66514.97</v>
      </c>
      <c r="D359">
        <v>219.04</v>
      </c>
      <c r="E359">
        <v>0</v>
      </c>
      <c r="F359">
        <v>66734.009999999995</v>
      </c>
      <c r="G359">
        <v>0</v>
      </c>
      <c r="H359">
        <v>0</v>
      </c>
      <c r="I359">
        <v>0</v>
      </c>
      <c r="J359">
        <v>0</v>
      </c>
      <c r="K359">
        <v>812633.17</v>
      </c>
      <c r="L359">
        <v>2299.92</v>
      </c>
      <c r="M359">
        <v>0</v>
      </c>
      <c r="N359">
        <v>814933.09</v>
      </c>
      <c r="O359">
        <v>422021.24</v>
      </c>
      <c r="P359">
        <v>219.04</v>
      </c>
      <c r="Q359">
        <v>0</v>
      </c>
      <c r="R359">
        <v>422240.28</v>
      </c>
      <c r="S359">
        <v>0</v>
      </c>
      <c r="T359">
        <v>0</v>
      </c>
      <c r="U359">
        <v>0</v>
      </c>
      <c r="V359">
        <v>0</v>
      </c>
      <c r="W359" t="s">
        <v>544</v>
      </c>
      <c r="X359" t="str">
        <f t="shared" si="5"/>
        <v>excess-cpf_payout_80-930.00 | ra-Allocation for ra at age 80-219.04 | ma-Allocation for ma at age 80-2299.92 | oa-Allocation for oa at age 80-219.04</v>
      </c>
      <c r="Y359" t="str" cm="1">
        <f t="array" ref="Y359:AB359">TRIM(_xlfn.TEXTSPLIT(X359,"|"))</f>
        <v>excess-cpf_payout_80-930.00</v>
      </c>
      <c r="Z359" t="str">
        <v>ra-Allocation for ra at age 80-219.04</v>
      </c>
      <c r="AA359" t="str">
        <v>ma-Allocation for ma at age 80-2299.92</v>
      </c>
      <c r="AB359" t="str">
        <v>oa-Allocation for oa at age 80-219.04</v>
      </c>
    </row>
    <row r="360" spans="1:32" x14ac:dyDescent="0.2">
      <c r="A360">
        <v>358</v>
      </c>
      <c r="B360" t="s">
        <v>545</v>
      </c>
      <c r="C360">
        <v>66734.009999999995</v>
      </c>
      <c r="D360">
        <v>219.04</v>
      </c>
      <c r="E360">
        <v>0</v>
      </c>
      <c r="F360">
        <v>66953.05</v>
      </c>
      <c r="G360">
        <v>0</v>
      </c>
      <c r="H360">
        <v>0</v>
      </c>
      <c r="I360">
        <v>0</v>
      </c>
      <c r="J360">
        <v>0</v>
      </c>
      <c r="K360">
        <v>814933.09</v>
      </c>
      <c r="L360">
        <v>2299.92</v>
      </c>
      <c r="M360">
        <v>0</v>
      </c>
      <c r="N360">
        <v>817233.01</v>
      </c>
      <c r="O360">
        <v>422240.28</v>
      </c>
      <c r="P360">
        <v>219.04</v>
      </c>
      <c r="Q360">
        <v>0</v>
      </c>
      <c r="R360">
        <v>422459.32</v>
      </c>
      <c r="S360">
        <v>0</v>
      </c>
      <c r="T360">
        <v>0</v>
      </c>
      <c r="U360">
        <v>0</v>
      </c>
      <c r="V360">
        <v>0</v>
      </c>
      <c r="W360" t="s">
        <v>534</v>
      </c>
      <c r="X360" t="str">
        <f t="shared" si="5"/>
        <v>oa-Allocation for oa at age 80-219.04 | ma-Allocation for ma at age 80-2299.92 | ra-Allocation for ra at age 80-219.04 | excess-cpf_payout_80-930.00</v>
      </c>
      <c r="Y360" t="str" cm="1">
        <f t="array" ref="Y360:AB360">TRIM(_xlfn.TEXTSPLIT(X360,"|"))</f>
        <v>oa-Allocation for oa at age 80-219.04</v>
      </c>
      <c r="Z360" t="str">
        <v>ma-Allocation for ma at age 80-2299.92</v>
      </c>
      <c r="AA360" t="str">
        <v>ra-Allocation for ra at age 80-219.04</v>
      </c>
      <c r="AB360" t="str">
        <v>excess-cpf_payout_80-930.00</v>
      </c>
    </row>
    <row r="361" spans="1:32" x14ac:dyDescent="0.2">
      <c r="A361">
        <v>359</v>
      </c>
      <c r="B361" t="s">
        <v>546</v>
      </c>
      <c r="C361">
        <v>66953.05</v>
      </c>
      <c r="D361">
        <v>219.04</v>
      </c>
      <c r="E361">
        <v>0</v>
      </c>
      <c r="F361">
        <v>67172.09</v>
      </c>
      <c r="G361">
        <v>0</v>
      </c>
      <c r="H361">
        <v>0</v>
      </c>
      <c r="I361">
        <v>0</v>
      </c>
      <c r="J361">
        <v>0</v>
      </c>
      <c r="K361">
        <v>817233.01</v>
      </c>
      <c r="L361">
        <v>2299.92</v>
      </c>
      <c r="M361">
        <v>0</v>
      </c>
      <c r="N361">
        <v>819532.93</v>
      </c>
      <c r="O361">
        <v>422459.32</v>
      </c>
      <c r="P361">
        <v>219.04</v>
      </c>
      <c r="Q361">
        <v>0</v>
      </c>
      <c r="R361">
        <v>422678.36</v>
      </c>
      <c r="S361">
        <v>0</v>
      </c>
      <c r="T361">
        <v>0</v>
      </c>
      <c r="U361">
        <v>0</v>
      </c>
      <c r="V361">
        <v>0</v>
      </c>
      <c r="W361" t="s">
        <v>534</v>
      </c>
      <c r="X361" t="str">
        <f t="shared" si="5"/>
        <v>oa-Allocation for oa at age 80-219.04 | ma-Allocation for ma at age 80-2299.92 | ra-Allocation for ra at age 80-219.04 | excess-cpf_payout_80-930.00</v>
      </c>
      <c r="Y361" t="str" cm="1">
        <f t="array" ref="Y361:AB361">TRIM(_xlfn.TEXTSPLIT(X361,"|"))</f>
        <v>oa-Allocation for oa at age 80-219.04</v>
      </c>
      <c r="Z361" t="str">
        <v>ma-Allocation for ma at age 80-2299.92</v>
      </c>
      <c r="AA361" t="str">
        <v>ra-Allocation for ra at age 80-219.04</v>
      </c>
      <c r="AB361" t="str">
        <v>excess-cpf_payout_80-930.00</v>
      </c>
    </row>
    <row r="362" spans="1:32" x14ac:dyDescent="0.2">
      <c r="A362">
        <v>360</v>
      </c>
      <c r="B362" t="s">
        <v>547</v>
      </c>
      <c r="C362">
        <v>67172.09</v>
      </c>
      <c r="D362">
        <v>219.04</v>
      </c>
      <c r="E362">
        <v>0</v>
      </c>
      <c r="F362">
        <v>67391.13</v>
      </c>
      <c r="G362">
        <v>0</v>
      </c>
      <c r="H362">
        <v>0</v>
      </c>
      <c r="I362">
        <v>0</v>
      </c>
      <c r="J362">
        <v>0</v>
      </c>
      <c r="K362">
        <v>819532.93</v>
      </c>
      <c r="L362">
        <v>2299.92</v>
      </c>
      <c r="M362">
        <v>0</v>
      </c>
      <c r="N362">
        <v>821832.85</v>
      </c>
      <c r="O362">
        <v>422678.36</v>
      </c>
      <c r="P362">
        <v>219.04</v>
      </c>
      <c r="Q362">
        <v>0</v>
      </c>
      <c r="R362">
        <v>422897.4</v>
      </c>
      <c r="S362">
        <v>0</v>
      </c>
      <c r="T362">
        <v>0</v>
      </c>
      <c r="U362">
        <v>0</v>
      </c>
      <c r="V362">
        <v>0</v>
      </c>
      <c r="W362" t="s">
        <v>548</v>
      </c>
      <c r="X362" t="str">
        <f t="shared" si="5"/>
        <v>excess-cpf_payout_80-930.00 | ra-Allocation for ra at age 80-219.04 | oa-Allocation for oa at age 80-219.04 | ma-Allocation for ma at age 80-2299.92</v>
      </c>
      <c r="Y362" t="str" cm="1">
        <f t="array" ref="Y362:AB362">TRIM(_xlfn.TEXTSPLIT(X362,"|"))</f>
        <v>excess-cpf_payout_80-930.00</v>
      </c>
      <c r="Z362" t="str">
        <v>ra-Allocation for ra at age 80-219.04</v>
      </c>
      <c r="AA362" t="str">
        <v>oa-Allocation for oa at age 80-219.04</v>
      </c>
      <c r="AB362" t="str">
        <v>ma-Allocation for ma at age 80-2299.92</v>
      </c>
    </row>
    <row r="363" spans="1:32" x14ac:dyDescent="0.2">
      <c r="A363">
        <v>361</v>
      </c>
      <c r="B363" t="s">
        <v>549</v>
      </c>
      <c r="C363">
        <v>67391.13</v>
      </c>
      <c r="D363">
        <v>219.04</v>
      </c>
      <c r="E363">
        <v>0</v>
      </c>
      <c r="F363">
        <v>67610.17</v>
      </c>
      <c r="G363">
        <v>0</v>
      </c>
      <c r="H363">
        <v>0</v>
      </c>
      <c r="I363">
        <v>0</v>
      </c>
      <c r="J363">
        <v>0</v>
      </c>
      <c r="K363">
        <v>821832.85</v>
      </c>
      <c r="L363">
        <v>2299.92</v>
      </c>
      <c r="M363">
        <v>0</v>
      </c>
      <c r="N363">
        <v>824132.77</v>
      </c>
      <c r="O363">
        <v>422897.4</v>
      </c>
      <c r="P363">
        <v>219.04</v>
      </c>
      <c r="Q363">
        <v>0</v>
      </c>
      <c r="R363">
        <v>423116.44</v>
      </c>
      <c r="S363">
        <v>0</v>
      </c>
      <c r="T363">
        <v>0</v>
      </c>
      <c r="U363">
        <v>0</v>
      </c>
      <c r="V363">
        <v>0</v>
      </c>
      <c r="W363" t="s">
        <v>534</v>
      </c>
      <c r="X363" t="str">
        <f t="shared" si="5"/>
        <v>oa-Allocation for oa at age 80-219.04 | ma-Allocation for ma at age 80-2299.92 | ra-Allocation for ra at age 80-219.04 | excess-cpf_payout_80-930.00</v>
      </c>
      <c r="Y363" t="str" cm="1">
        <f t="array" ref="Y363:AB363">TRIM(_xlfn.TEXTSPLIT(X363,"|"))</f>
        <v>oa-Allocation for oa at age 80-219.04</v>
      </c>
      <c r="Z363" t="str">
        <v>ma-Allocation for ma at age 80-2299.92</v>
      </c>
      <c r="AA363" t="str">
        <v>ra-Allocation for ra at age 80-219.04</v>
      </c>
      <c r="AB363" t="str">
        <v>excess-cpf_payout_80-930.00</v>
      </c>
    </row>
    <row r="364" spans="1:32" x14ac:dyDescent="0.2">
      <c r="A364">
        <v>362</v>
      </c>
      <c r="B364" t="s">
        <v>550</v>
      </c>
      <c r="C364">
        <v>67610.17</v>
      </c>
      <c r="D364">
        <v>219.04</v>
      </c>
      <c r="E364">
        <v>0</v>
      </c>
      <c r="F364">
        <v>67829.210000000006</v>
      </c>
      <c r="G364">
        <v>0</v>
      </c>
      <c r="H364">
        <v>0</v>
      </c>
      <c r="I364">
        <v>0</v>
      </c>
      <c r="J364">
        <v>0</v>
      </c>
      <c r="K364">
        <v>824132.77</v>
      </c>
      <c r="L364">
        <v>2299.92</v>
      </c>
      <c r="M364">
        <v>0</v>
      </c>
      <c r="N364">
        <v>826432.69</v>
      </c>
      <c r="O364">
        <v>423116.44</v>
      </c>
      <c r="P364">
        <v>219.04</v>
      </c>
      <c r="Q364">
        <v>0</v>
      </c>
      <c r="R364">
        <v>423335.48</v>
      </c>
      <c r="S364">
        <v>0</v>
      </c>
      <c r="T364">
        <v>0</v>
      </c>
      <c r="U364">
        <v>0</v>
      </c>
      <c r="V364">
        <v>0</v>
      </c>
      <c r="W364" t="s">
        <v>534</v>
      </c>
      <c r="X364" t="str">
        <f t="shared" si="5"/>
        <v>oa-Allocation for oa at age 80-219.04 | ma-Allocation for ma at age 80-2299.92 | ra-Allocation for ra at age 80-219.04 | excess-cpf_payout_80-930.00</v>
      </c>
      <c r="Y364" t="str" cm="1">
        <f t="array" ref="Y364:AB364">TRIM(_xlfn.TEXTSPLIT(X364,"|"))</f>
        <v>oa-Allocation for oa at age 80-219.04</v>
      </c>
      <c r="Z364" t="str">
        <v>ma-Allocation for ma at age 80-2299.92</v>
      </c>
      <c r="AA364" t="str">
        <v>ra-Allocation for ra at age 80-219.04</v>
      </c>
      <c r="AB364" t="str">
        <v>excess-cpf_payout_80-930.00</v>
      </c>
    </row>
    <row r="365" spans="1:32" x14ac:dyDescent="0.2">
      <c r="A365">
        <v>363</v>
      </c>
      <c r="B365" t="s">
        <v>551</v>
      </c>
      <c r="C365">
        <v>67829.210000000006</v>
      </c>
      <c r="D365">
        <v>219.04</v>
      </c>
      <c r="E365">
        <v>0</v>
      </c>
      <c r="F365">
        <v>68048.25</v>
      </c>
      <c r="G365">
        <v>0</v>
      </c>
      <c r="H365">
        <v>0</v>
      </c>
      <c r="I365">
        <v>0</v>
      </c>
      <c r="J365">
        <v>0</v>
      </c>
      <c r="K365">
        <v>826432.69</v>
      </c>
      <c r="L365">
        <v>2299.92</v>
      </c>
      <c r="M365">
        <v>0</v>
      </c>
      <c r="N365">
        <v>828732.61</v>
      </c>
      <c r="O365">
        <v>423335.48</v>
      </c>
      <c r="P365">
        <v>219.04</v>
      </c>
      <c r="Q365">
        <v>0</v>
      </c>
      <c r="R365">
        <v>423554.52</v>
      </c>
      <c r="S365">
        <v>0</v>
      </c>
      <c r="T365">
        <v>0</v>
      </c>
      <c r="U365">
        <v>0</v>
      </c>
      <c r="V365">
        <v>0</v>
      </c>
      <c r="W365" t="s">
        <v>552</v>
      </c>
      <c r="X365" t="str">
        <f t="shared" si="5"/>
        <v>excess-cpf_payout_81-930.00 | ra-Allocation for ra at age 81-219.04 | oa-Allocation for oa at age 81-219.04 | ma-Allocation for ma at age 81-2299.92</v>
      </c>
      <c r="Y365" t="str" cm="1">
        <f t="array" ref="Y365:AB365">TRIM(_xlfn.TEXTSPLIT(X365,"|"))</f>
        <v>excess-cpf_payout_81-930.00</v>
      </c>
      <c r="Z365" t="str">
        <v>ra-Allocation for ra at age 81-219.04</v>
      </c>
      <c r="AA365" t="str">
        <v>oa-Allocation for oa at age 81-219.04</v>
      </c>
      <c r="AB365" t="str">
        <v>ma-Allocation for ma at age 81-2299.92</v>
      </c>
    </row>
    <row r="366" spans="1:32" x14ac:dyDescent="0.2">
      <c r="A366">
        <v>364</v>
      </c>
      <c r="B366" t="s">
        <v>553</v>
      </c>
      <c r="C366">
        <v>68048.25</v>
      </c>
      <c r="D366">
        <v>219.04</v>
      </c>
      <c r="E366">
        <v>0</v>
      </c>
      <c r="F366">
        <v>68267.289999999994</v>
      </c>
      <c r="G366">
        <v>0</v>
      </c>
      <c r="H366">
        <v>0</v>
      </c>
      <c r="I366">
        <v>0</v>
      </c>
      <c r="J366">
        <v>0</v>
      </c>
      <c r="K366">
        <v>828732.61</v>
      </c>
      <c r="L366">
        <v>2299.92</v>
      </c>
      <c r="M366">
        <v>0</v>
      </c>
      <c r="N366">
        <v>831032.53</v>
      </c>
      <c r="O366">
        <v>423554.52</v>
      </c>
      <c r="P366">
        <v>219.04</v>
      </c>
      <c r="Q366">
        <v>0</v>
      </c>
      <c r="R366">
        <v>423773.56</v>
      </c>
      <c r="S366">
        <v>0</v>
      </c>
      <c r="T366">
        <v>0</v>
      </c>
      <c r="U366">
        <v>0</v>
      </c>
      <c r="V366">
        <v>0</v>
      </c>
      <c r="W366" t="s">
        <v>554</v>
      </c>
      <c r="X366" t="str">
        <f t="shared" si="5"/>
        <v>oa-Allocation for oa at age 81-219.04 | ma-Allocation for ma at age 81-2299.92 | ra-Allocation for ra at age 81-219.04 | excess-cpf_payout_81-930.00</v>
      </c>
      <c r="Y366" t="str" cm="1">
        <f t="array" ref="Y366:AB366">TRIM(_xlfn.TEXTSPLIT(X366,"|"))</f>
        <v>oa-Allocation for oa at age 81-219.04</v>
      </c>
      <c r="Z366" t="str">
        <v>ma-Allocation for ma at age 81-2299.92</v>
      </c>
      <c r="AA366" t="str">
        <v>ra-Allocation for ra at age 81-219.04</v>
      </c>
      <c r="AB366" t="str">
        <v>excess-cpf_payout_81-930.00</v>
      </c>
    </row>
    <row r="367" spans="1:32" x14ac:dyDescent="0.2">
      <c r="A367">
        <v>365</v>
      </c>
      <c r="B367" t="s">
        <v>555</v>
      </c>
      <c r="C367">
        <v>68267.289999999994</v>
      </c>
      <c r="D367">
        <v>219.04</v>
      </c>
      <c r="E367">
        <v>0</v>
      </c>
      <c r="F367">
        <v>68486.33</v>
      </c>
      <c r="G367">
        <v>0</v>
      </c>
      <c r="H367">
        <v>0</v>
      </c>
      <c r="I367">
        <v>0</v>
      </c>
      <c r="J367">
        <v>0</v>
      </c>
      <c r="K367">
        <v>831032.53</v>
      </c>
      <c r="L367">
        <v>2299.92</v>
      </c>
      <c r="M367">
        <v>0</v>
      </c>
      <c r="N367">
        <v>833332.45</v>
      </c>
      <c r="O367">
        <v>423773.56</v>
      </c>
      <c r="P367">
        <v>219.04</v>
      </c>
      <c r="Q367">
        <v>0</v>
      </c>
      <c r="R367">
        <v>423992.6</v>
      </c>
      <c r="S367">
        <v>0</v>
      </c>
      <c r="T367">
        <v>0</v>
      </c>
      <c r="U367">
        <v>0</v>
      </c>
      <c r="V367">
        <v>0</v>
      </c>
      <c r="W367" t="s">
        <v>556</v>
      </c>
      <c r="X367" t="str">
        <f t="shared" si="5"/>
        <v>excess-cpf_payout_81-930.00 | ra-Allocation for ra at age 81-219.04 | ma-Allocation for ma at age 81-2299.92 | oa-Allocation for oa at age 81-219.04</v>
      </c>
      <c r="Y367" t="str" cm="1">
        <f t="array" ref="Y367:AB367">TRIM(_xlfn.TEXTSPLIT(X367,"|"))</f>
        <v>excess-cpf_payout_81-930.00</v>
      </c>
      <c r="Z367" t="str">
        <v>ra-Allocation for ra at age 81-219.04</v>
      </c>
      <c r="AA367" t="str">
        <v>ma-Allocation for ma at age 81-2299.92</v>
      </c>
      <c r="AB367" t="str">
        <v>oa-Allocation for oa at age 81-219.04</v>
      </c>
    </row>
    <row r="368" spans="1:32" x14ac:dyDescent="0.2">
      <c r="A368">
        <v>366</v>
      </c>
      <c r="B368" t="s">
        <v>557</v>
      </c>
      <c r="C368">
        <v>68486.33</v>
      </c>
      <c r="D368">
        <v>219.04</v>
      </c>
      <c r="E368">
        <v>0</v>
      </c>
      <c r="F368">
        <v>68705.37</v>
      </c>
      <c r="G368">
        <v>0</v>
      </c>
      <c r="H368">
        <v>0</v>
      </c>
      <c r="I368">
        <v>0</v>
      </c>
      <c r="J368">
        <v>0</v>
      </c>
      <c r="K368">
        <v>833332.45</v>
      </c>
      <c r="L368">
        <v>2299.92</v>
      </c>
      <c r="M368">
        <v>0</v>
      </c>
      <c r="N368">
        <v>835632.37</v>
      </c>
      <c r="O368">
        <v>423992.6</v>
      </c>
      <c r="P368">
        <v>219.04</v>
      </c>
      <c r="Q368">
        <v>0</v>
      </c>
      <c r="R368">
        <v>424211.64</v>
      </c>
      <c r="S368">
        <v>0</v>
      </c>
      <c r="T368">
        <v>0</v>
      </c>
      <c r="U368">
        <v>0</v>
      </c>
      <c r="V368">
        <v>0</v>
      </c>
      <c r="W368" t="s">
        <v>554</v>
      </c>
      <c r="X368" t="str">
        <f t="shared" si="5"/>
        <v>oa-Allocation for oa at age 81-219.04 | ma-Allocation for ma at age 81-2299.92 | ra-Allocation for ra at age 81-219.04 | excess-cpf_payout_81-930.00</v>
      </c>
      <c r="Y368" t="str" cm="1">
        <f t="array" ref="Y368:AB368">TRIM(_xlfn.TEXTSPLIT(X368,"|"))</f>
        <v>oa-Allocation for oa at age 81-219.04</v>
      </c>
      <c r="Z368" t="str">
        <v>ma-Allocation for ma at age 81-2299.92</v>
      </c>
      <c r="AA368" t="str">
        <v>ra-Allocation for ra at age 81-219.04</v>
      </c>
      <c r="AB368" t="str">
        <v>excess-cpf_payout_81-930.00</v>
      </c>
    </row>
    <row r="369" spans="1:32" x14ac:dyDescent="0.2">
      <c r="A369">
        <v>367</v>
      </c>
      <c r="B369" t="s">
        <v>558</v>
      </c>
      <c r="C369">
        <v>68705.37</v>
      </c>
      <c r="D369">
        <v>219.04</v>
      </c>
      <c r="E369">
        <v>0</v>
      </c>
      <c r="F369">
        <v>68924.41</v>
      </c>
      <c r="G369">
        <v>0</v>
      </c>
      <c r="H369">
        <v>0</v>
      </c>
      <c r="I369">
        <v>0</v>
      </c>
      <c r="J369">
        <v>0</v>
      </c>
      <c r="K369">
        <v>835632.37</v>
      </c>
      <c r="L369">
        <v>2299.92</v>
      </c>
      <c r="M369">
        <v>0</v>
      </c>
      <c r="N369">
        <v>837932.29</v>
      </c>
      <c r="O369">
        <v>424211.64</v>
      </c>
      <c r="P369">
        <v>219.04</v>
      </c>
      <c r="Q369">
        <v>0</v>
      </c>
      <c r="R369">
        <v>424430.68</v>
      </c>
      <c r="S369">
        <v>0</v>
      </c>
      <c r="T369">
        <v>0</v>
      </c>
      <c r="U369">
        <v>0</v>
      </c>
      <c r="V369">
        <v>0</v>
      </c>
      <c r="W369" t="s">
        <v>559</v>
      </c>
      <c r="X369" t="str">
        <f t="shared" si="5"/>
        <v>ra-Allocation for ra at age 81-219.04 | excess-cpf_payout_81-930.00 | oa-Allocation for oa at age 81-219.04 | ma-Allocation for ma at age 81-2299.92</v>
      </c>
      <c r="Y369" t="str" cm="1">
        <f t="array" ref="Y369:AB369">TRIM(_xlfn.TEXTSPLIT(X369,"|"))</f>
        <v>ra-Allocation for ra at age 81-219.04</v>
      </c>
      <c r="Z369" t="str">
        <v>excess-cpf_payout_81-930.00</v>
      </c>
      <c r="AA369" t="str">
        <v>oa-Allocation for oa at age 81-219.04</v>
      </c>
      <c r="AB369" t="str">
        <v>ma-Allocation for ma at age 81-2299.92</v>
      </c>
    </row>
    <row r="370" spans="1:32" x14ac:dyDescent="0.2">
      <c r="A370">
        <v>368</v>
      </c>
      <c r="B370" t="s">
        <v>560</v>
      </c>
      <c r="C370">
        <v>68924.41</v>
      </c>
      <c r="D370">
        <v>449.52</v>
      </c>
      <c r="E370">
        <v>0</v>
      </c>
      <c r="F370">
        <v>69373.929999999993</v>
      </c>
      <c r="G370">
        <v>0</v>
      </c>
      <c r="H370">
        <v>0</v>
      </c>
      <c r="I370">
        <v>0</v>
      </c>
      <c r="J370">
        <v>0</v>
      </c>
      <c r="K370">
        <v>837932.29</v>
      </c>
      <c r="L370">
        <v>5100.6899999999996</v>
      </c>
      <c r="M370">
        <v>0</v>
      </c>
      <c r="N370">
        <v>843032.98</v>
      </c>
      <c r="O370">
        <v>426065.22</v>
      </c>
      <c r="P370">
        <v>1684.54</v>
      </c>
      <c r="Q370">
        <v>0</v>
      </c>
      <c r="R370">
        <v>426065.22</v>
      </c>
      <c r="S370">
        <v>0</v>
      </c>
      <c r="T370">
        <v>0</v>
      </c>
      <c r="U370">
        <v>0</v>
      </c>
      <c r="V370">
        <v>0</v>
      </c>
      <c r="W370" t="s">
        <v>561</v>
      </c>
      <c r="X370" t="str">
        <f t="shared" si="5"/>
        <v>ra-Extra Interest for ra at age 81-50.00 | oa-Allocation for oa at age 81-219.04 | ma-Allocation for ma at age 81-2299.92 | ra-Allocation for ra at age 81-219.04 | oa-Interest for ra at age 81-230.48 | ma-Interest for ra at age 81-2800.77 | ra-Interest for ra at age 81-1415.50 | excess-cpf_payout_81-930.00</v>
      </c>
      <c r="Y370" t="str" cm="1">
        <f t="array" ref="Y370:AF370">TRIM(_xlfn.TEXTSPLIT(X370,"|"))</f>
        <v>ra-Extra Interest for ra at age 81-50.00</v>
      </c>
      <c r="Z370" t="str">
        <v>oa-Allocation for oa at age 81-219.04</v>
      </c>
      <c r="AA370" t="str">
        <v>ma-Allocation for ma at age 81-2299.92</v>
      </c>
      <c r="AB370" t="str">
        <v>ra-Allocation for ra at age 81-219.04</v>
      </c>
      <c r="AC370" t="str">
        <v>oa-Interest for ra at age 81-230.48</v>
      </c>
      <c r="AD370" t="str">
        <v>ma-Interest for ra at age 81-2800.77</v>
      </c>
      <c r="AE370" t="str">
        <v>ra-Interest for ra at age 81-1415.50</v>
      </c>
      <c r="AF370" t="str">
        <v>excess-cpf_payout_81-930.00</v>
      </c>
    </row>
    <row r="371" spans="1:32" x14ac:dyDescent="0.2">
      <c r="A371">
        <v>369</v>
      </c>
      <c r="B371" t="s">
        <v>562</v>
      </c>
      <c r="C371">
        <v>69373.929999999993</v>
      </c>
      <c r="D371">
        <v>219.04</v>
      </c>
      <c r="E371">
        <v>0</v>
      </c>
      <c r="F371">
        <v>69592.97</v>
      </c>
      <c r="G371">
        <v>0</v>
      </c>
      <c r="H371">
        <v>0</v>
      </c>
      <c r="I371">
        <v>0</v>
      </c>
      <c r="J371">
        <v>0</v>
      </c>
      <c r="K371">
        <v>843032.98</v>
      </c>
      <c r="L371">
        <v>2299.92</v>
      </c>
      <c r="M371">
        <v>0</v>
      </c>
      <c r="N371">
        <v>845332.9</v>
      </c>
      <c r="O371">
        <v>426115.22</v>
      </c>
      <c r="P371">
        <v>219.04</v>
      </c>
      <c r="Q371">
        <v>0</v>
      </c>
      <c r="R371">
        <v>426334.26</v>
      </c>
      <c r="S371">
        <v>0</v>
      </c>
      <c r="T371">
        <v>0</v>
      </c>
      <c r="U371">
        <v>0</v>
      </c>
      <c r="V371">
        <v>0</v>
      </c>
      <c r="W371" t="s">
        <v>556</v>
      </c>
      <c r="X371" t="str">
        <f t="shared" si="5"/>
        <v>excess-cpf_payout_81-930.00 | ra-Allocation for ra at age 81-219.04 | ma-Allocation for ma at age 81-2299.92 | oa-Allocation for oa at age 81-219.04</v>
      </c>
      <c r="Y371" t="str" cm="1">
        <f t="array" ref="Y371:AB371">TRIM(_xlfn.TEXTSPLIT(X371,"|"))</f>
        <v>excess-cpf_payout_81-930.00</v>
      </c>
      <c r="Z371" t="str">
        <v>ra-Allocation for ra at age 81-219.04</v>
      </c>
      <c r="AA371" t="str">
        <v>ma-Allocation for ma at age 81-2299.92</v>
      </c>
      <c r="AB371" t="str">
        <v>oa-Allocation for oa at age 81-219.04</v>
      </c>
    </row>
    <row r="372" spans="1:32" x14ac:dyDescent="0.2">
      <c r="A372">
        <v>370</v>
      </c>
      <c r="B372" t="s">
        <v>563</v>
      </c>
      <c r="C372">
        <v>69592.97</v>
      </c>
      <c r="D372">
        <v>219.04</v>
      </c>
      <c r="E372">
        <v>0</v>
      </c>
      <c r="F372">
        <v>69812.009999999995</v>
      </c>
      <c r="G372">
        <v>0</v>
      </c>
      <c r="H372">
        <v>0</v>
      </c>
      <c r="I372">
        <v>0</v>
      </c>
      <c r="J372">
        <v>0</v>
      </c>
      <c r="K372">
        <v>845332.9</v>
      </c>
      <c r="L372">
        <v>2299.92</v>
      </c>
      <c r="M372">
        <v>0</v>
      </c>
      <c r="N372">
        <v>847632.82</v>
      </c>
      <c r="O372">
        <v>426334.26</v>
      </c>
      <c r="P372">
        <v>219.04</v>
      </c>
      <c r="Q372">
        <v>0</v>
      </c>
      <c r="R372">
        <v>426553.3</v>
      </c>
      <c r="S372">
        <v>0</v>
      </c>
      <c r="T372">
        <v>0</v>
      </c>
      <c r="U372">
        <v>0</v>
      </c>
      <c r="V372">
        <v>0</v>
      </c>
      <c r="W372" t="s">
        <v>554</v>
      </c>
      <c r="X372" t="str">
        <f t="shared" si="5"/>
        <v>oa-Allocation for oa at age 81-219.04 | ma-Allocation for ma at age 81-2299.92 | ra-Allocation for ra at age 81-219.04 | excess-cpf_payout_81-930.00</v>
      </c>
      <c r="Y372" t="str" cm="1">
        <f t="array" ref="Y372:AB372">TRIM(_xlfn.TEXTSPLIT(X372,"|"))</f>
        <v>oa-Allocation for oa at age 81-219.04</v>
      </c>
      <c r="Z372" t="str">
        <v>ma-Allocation for ma at age 81-2299.92</v>
      </c>
      <c r="AA372" t="str">
        <v>ra-Allocation for ra at age 81-219.04</v>
      </c>
      <c r="AB372" t="str">
        <v>excess-cpf_payout_81-930.00</v>
      </c>
    </row>
    <row r="373" spans="1:32" x14ac:dyDescent="0.2">
      <c r="A373">
        <v>371</v>
      </c>
      <c r="B373" t="s">
        <v>564</v>
      </c>
      <c r="C373">
        <v>69812.009999999995</v>
      </c>
      <c r="D373">
        <v>219.04</v>
      </c>
      <c r="E373">
        <v>0</v>
      </c>
      <c r="F373">
        <v>70031.05</v>
      </c>
      <c r="G373">
        <v>0</v>
      </c>
      <c r="H373">
        <v>0</v>
      </c>
      <c r="I373">
        <v>0</v>
      </c>
      <c r="J373">
        <v>0</v>
      </c>
      <c r="K373">
        <v>847632.82</v>
      </c>
      <c r="L373">
        <v>2299.92</v>
      </c>
      <c r="M373">
        <v>0</v>
      </c>
      <c r="N373">
        <v>849932.74</v>
      </c>
      <c r="O373">
        <v>426553.3</v>
      </c>
      <c r="P373">
        <v>219.04</v>
      </c>
      <c r="Q373">
        <v>0</v>
      </c>
      <c r="R373">
        <v>426772.34</v>
      </c>
      <c r="S373">
        <v>0</v>
      </c>
      <c r="T373">
        <v>0</v>
      </c>
      <c r="U373">
        <v>0</v>
      </c>
      <c r="V373">
        <v>0</v>
      </c>
      <c r="W373" t="s">
        <v>554</v>
      </c>
      <c r="X373" t="str">
        <f t="shared" si="5"/>
        <v>oa-Allocation for oa at age 81-219.04 | ma-Allocation for ma at age 81-2299.92 | ra-Allocation for ra at age 81-219.04 | excess-cpf_payout_81-930.00</v>
      </c>
      <c r="Y373" t="str" cm="1">
        <f t="array" ref="Y373:AB373">TRIM(_xlfn.TEXTSPLIT(X373,"|"))</f>
        <v>oa-Allocation for oa at age 81-219.04</v>
      </c>
      <c r="Z373" t="str">
        <v>ma-Allocation for ma at age 81-2299.92</v>
      </c>
      <c r="AA373" t="str">
        <v>ra-Allocation for ra at age 81-219.04</v>
      </c>
      <c r="AB373" t="str">
        <v>excess-cpf_payout_81-930.00</v>
      </c>
    </row>
    <row r="374" spans="1:32" x14ac:dyDescent="0.2">
      <c r="A374">
        <v>372</v>
      </c>
      <c r="B374" t="s">
        <v>565</v>
      </c>
      <c r="C374">
        <v>70031.05</v>
      </c>
      <c r="D374">
        <v>219.04</v>
      </c>
      <c r="E374">
        <v>0</v>
      </c>
      <c r="F374">
        <v>70250.09</v>
      </c>
      <c r="G374">
        <v>0</v>
      </c>
      <c r="H374">
        <v>0</v>
      </c>
      <c r="I374">
        <v>0</v>
      </c>
      <c r="J374">
        <v>0</v>
      </c>
      <c r="K374">
        <v>849932.74</v>
      </c>
      <c r="L374">
        <v>2299.92</v>
      </c>
      <c r="M374">
        <v>0</v>
      </c>
      <c r="N374">
        <v>852232.66</v>
      </c>
      <c r="O374">
        <v>426772.34</v>
      </c>
      <c r="P374">
        <v>219.04</v>
      </c>
      <c r="Q374">
        <v>0</v>
      </c>
      <c r="R374">
        <v>426991.38</v>
      </c>
      <c r="S374">
        <v>0</v>
      </c>
      <c r="T374">
        <v>0</v>
      </c>
      <c r="U374">
        <v>0</v>
      </c>
      <c r="V374">
        <v>0</v>
      </c>
      <c r="W374" t="s">
        <v>552</v>
      </c>
      <c r="X374" t="str">
        <f t="shared" si="5"/>
        <v>excess-cpf_payout_81-930.00 | ra-Allocation for ra at age 81-219.04 | oa-Allocation for oa at age 81-219.04 | ma-Allocation for ma at age 81-2299.92</v>
      </c>
      <c r="Y374" t="str" cm="1">
        <f t="array" ref="Y374:AB374">TRIM(_xlfn.TEXTSPLIT(X374,"|"))</f>
        <v>excess-cpf_payout_81-930.00</v>
      </c>
      <c r="Z374" t="str">
        <v>ra-Allocation for ra at age 81-219.04</v>
      </c>
      <c r="AA374" t="str">
        <v>oa-Allocation for oa at age 81-219.04</v>
      </c>
      <c r="AB374" t="str">
        <v>ma-Allocation for ma at age 81-2299.92</v>
      </c>
    </row>
    <row r="375" spans="1:32" x14ac:dyDescent="0.2">
      <c r="A375">
        <v>373</v>
      </c>
      <c r="B375" t="s">
        <v>566</v>
      </c>
      <c r="C375">
        <v>70250.09</v>
      </c>
      <c r="D375">
        <v>219.04</v>
      </c>
      <c r="E375">
        <v>0</v>
      </c>
      <c r="F375">
        <v>70469.13</v>
      </c>
      <c r="G375">
        <v>0</v>
      </c>
      <c r="H375">
        <v>0</v>
      </c>
      <c r="I375">
        <v>0</v>
      </c>
      <c r="J375">
        <v>0</v>
      </c>
      <c r="K375">
        <v>852232.66</v>
      </c>
      <c r="L375">
        <v>2299.92</v>
      </c>
      <c r="M375">
        <v>0</v>
      </c>
      <c r="N375">
        <v>854532.58</v>
      </c>
      <c r="O375">
        <v>426991.38</v>
      </c>
      <c r="P375">
        <v>219.04</v>
      </c>
      <c r="Q375">
        <v>0</v>
      </c>
      <c r="R375">
        <v>427210.42</v>
      </c>
      <c r="S375">
        <v>0</v>
      </c>
      <c r="T375">
        <v>0</v>
      </c>
      <c r="U375">
        <v>0</v>
      </c>
      <c r="V375">
        <v>0</v>
      </c>
      <c r="W375" t="s">
        <v>554</v>
      </c>
      <c r="X375" t="str">
        <f t="shared" si="5"/>
        <v>oa-Allocation for oa at age 81-219.04 | ma-Allocation for ma at age 81-2299.92 | ra-Allocation for ra at age 81-219.04 | excess-cpf_payout_81-930.00</v>
      </c>
      <c r="Y375" t="str" cm="1">
        <f t="array" ref="Y375:AB375">TRIM(_xlfn.TEXTSPLIT(X375,"|"))</f>
        <v>oa-Allocation for oa at age 81-219.04</v>
      </c>
      <c r="Z375" t="str">
        <v>ma-Allocation for ma at age 81-2299.92</v>
      </c>
      <c r="AA375" t="str">
        <v>ra-Allocation for ra at age 81-219.04</v>
      </c>
      <c r="AB375" t="str">
        <v>excess-cpf_payout_81-930.00</v>
      </c>
    </row>
    <row r="376" spans="1:32" x14ac:dyDescent="0.2">
      <c r="A376">
        <v>374</v>
      </c>
      <c r="B376" t="s">
        <v>567</v>
      </c>
      <c r="C376">
        <v>70469.13</v>
      </c>
      <c r="D376">
        <v>219.04</v>
      </c>
      <c r="E376">
        <v>0</v>
      </c>
      <c r="F376">
        <v>70688.17</v>
      </c>
      <c r="G376">
        <v>0</v>
      </c>
      <c r="H376">
        <v>0</v>
      </c>
      <c r="I376">
        <v>0</v>
      </c>
      <c r="J376">
        <v>0</v>
      </c>
      <c r="K376">
        <v>854532.58</v>
      </c>
      <c r="L376">
        <v>2299.92</v>
      </c>
      <c r="M376">
        <v>0</v>
      </c>
      <c r="N376">
        <v>856832.5</v>
      </c>
      <c r="O376">
        <v>427210.42</v>
      </c>
      <c r="P376">
        <v>219.04</v>
      </c>
      <c r="Q376">
        <v>0</v>
      </c>
      <c r="R376">
        <v>427429.46</v>
      </c>
      <c r="S376">
        <v>0</v>
      </c>
      <c r="T376">
        <v>0</v>
      </c>
      <c r="U376">
        <v>0</v>
      </c>
      <c r="V376">
        <v>0</v>
      </c>
      <c r="W376" t="s">
        <v>556</v>
      </c>
      <c r="X376" t="str">
        <f t="shared" si="5"/>
        <v>excess-cpf_payout_81-930.00 | ra-Allocation for ra at age 81-219.04 | ma-Allocation for ma at age 81-2299.92 | oa-Allocation for oa at age 81-219.04</v>
      </c>
      <c r="Y376" t="str" cm="1">
        <f t="array" ref="Y376:AB376">TRIM(_xlfn.TEXTSPLIT(X376,"|"))</f>
        <v>excess-cpf_payout_81-930.00</v>
      </c>
      <c r="Z376" t="str">
        <v>ra-Allocation for ra at age 81-219.04</v>
      </c>
      <c r="AA376" t="str">
        <v>ma-Allocation for ma at age 81-2299.92</v>
      </c>
      <c r="AB376" t="str">
        <v>oa-Allocation for oa at age 81-219.04</v>
      </c>
    </row>
    <row r="377" spans="1:32" x14ac:dyDescent="0.2">
      <c r="A377">
        <v>375</v>
      </c>
      <c r="B377" t="s">
        <v>568</v>
      </c>
      <c r="C377">
        <v>70688.17</v>
      </c>
      <c r="D377">
        <v>219.04</v>
      </c>
      <c r="E377">
        <v>0</v>
      </c>
      <c r="F377">
        <v>70907.210000000006</v>
      </c>
      <c r="G377">
        <v>0</v>
      </c>
      <c r="H377">
        <v>0</v>
      </c>
      <c r="I377">
        <v>0</v>
      </c>
      <c r="J377">
        <v>0</v>
      </c>
      <c r="K377">
        <v>856832.5</v>
      </c>
      <c r="L377">
        <v>2299.92</v>
      </c>
      <c r="M377">
        <v>0</v>
      </c>
      <c r="N377">
        <v>859132.42</v>
      </c>
      <c r="O377">
        <v>427429.46</v>
      </c>
      <c r="P377">
        <v>219.04</v>
      </c>
      <c r="Q377">
        <v>0</v>
      </c>
      <c r="R377">
        <v>427648.5</v>
      </c>
      <c r="S377">
        <v>0</v>
      </c>
      <c r="T377">
        <v>0</v>
      </c>
      <c r="U377">
        <v>0</v>
      </c>
      <c r="V377">
        <v>0</v>
      </c>
      <c r="W377" t="s">
        <v>569</v>
      </c>
      <c r="X377" t="str">
        <f t="shared" si="5"/>
        <v>oa-Allocation for oa at age 82-219.04 | ma-Allocation for ma at age 82-2299.92 | ra-Allocation for ra at age 82-219.04 | excess-cpf_payout_82-930.00</v>
      </c>
      <c r="Y377" t="str" cm="1">
        <f t="array" ref="Y377:AB377">TRIM(_xlfn.TEXTSPLIT(X377,"|"))</f>
        <v>oa-Allocation for oa at age 82-219.04</v>
      </c>
      <c r="Z377" t="str">
        <v>ma-Allocation for ma at age 82-2299.92</v>
      </c>
      <c r="AA377" t="str">
        <v>ra-Allocation for ra at age 82-219.04</v>
      </c>
      <c r="AB377" t="str">
        <v>excess-cpf_payout_82-930.00</v>
      </c>
    </row>
    <row r="378" spans="1:32" x14ac:dyDescent="0.2">
      <c r="A378">
        <v>376</v>
      </c>
      <c r="B378" t="s">
        <v>570</v>
      </c>
      <c r="C378">
        <v>70907.210000000006</v>
      </c>
      <c r="D378">
        <v>219.04</v>
      </c>
      <c r="E378">
        <v>0</v>
      </c>
      <c r="F378">
        <v>71126.25</v>
      </c>
      <c r="G378">
        <v>0</v>
      </c>
      <c r="H378">
        <v>0</v>
      </c>
      <c r="I378">
        <v>0</v>
      </c>
      <c r="J378">
        <v>0</v>
      </c>
      <c r="K378">
        <v>859132.42</v>
      </c>
      <c r="L378">
        <v>2299.92</v>
      </c>
      <c r="M378">
        <v>0</v>
      </c>
      <c r="N378">
        <v>861432.34</v>
      </c>
      <c r="O378">
        <v>427648.5</v>
      </c>
      <c r="P378">
        <v>219.04</v>
      </c>
      <c r="Q378">
        <v>0</v>
      </c>
      <c r="R378">
        <v>427867.54</v>
      </c>
      <c r="S378">
        <v>0</v>
      </c>
      <c r="T378">
        <v>0</v>
      </c>
      <c r="U378">
        <v>0</v>
      </c>
      <c r="V378">
        <v>0</v>
      </c>
      <c r="W378" t="s">
        <v>571</v>
      </c>
      <c r="X378" t="str">
        <f t="shared" si="5"/>
        <v>ra-Allocation for ra at age 82-219.04 | excess-cpf_payout_82-930.00 | oa-Allocation for oa at age 82-219.04 | ma-Allocation for ma at age 82-2299.92</v>
      </c>
      <c r="Y378" t="str" cm="1">
        <f t="array" ref="Y378:AB378">TRIM(_xlfn.TEXTSPLIT(X378,"|"))</f>
        <v>ra-Allocation for ra at age 82-219.04</v>
      </c>
      <c r="Z378" t="str">
        <v>excess-cpf_payout_82-930.00</v>
      </c>
      <c r="AA378" t="str">
        <v>oa-Allocation for oa at age 82-219.04</v>
      </c>
      <c r="AB378" t="str">
        <v>ma-Allocation for ma at age 82-2299.92</v>
      </c>
    </row>
    <row r="379" spans="1:32" x14ac:dyDescent="0.2">
      <c r="A379">
        <v>377</v>
      </c>
      <c r="B379" t="s">
        <v>572</v>
      </c>
      <c r="C379">
        <v>71126.25</v>
      </c>
      <c r="D379">
        <v>219.04</v>
      </c>
      <c r="E379">
        <v>0</v>
      </c>
      <c r="F379">
        <v>71345.289999999994</v>
      </c>
      <c r="G379">
        <v>0</v>
      </c>
      <c r="H379">
        <v>0</v>
      </c>
      <c r="I379">
        <v>0</v>
      </c>
      <c r="J379">
        <v>0</v>
      </c>
      <c r="K379">
        <v>861432.34</v>
      </c>
      <c r="L379">
        <v>2299.92</v>
      </c>
      <c r="M379">
        <v>0</v>
      </c>
      <c r="N379">
        <v>863732.26</v>
      </c>
      <c r="O379">
        <v>427867.54</v>
      </c>
      <c r="P379">
        <v>219.04</v>
      </c>
      <c r="Q379">
        <v>0</v>
      </c>
      <c r="R379">
        <v>428086.58</v>
      </c>
      <c r="S379">
        <v>0</v>
      </c>
      <c r="T379">
        <v>0</v>
      </c>
      <c r="U379">
        <v>0</v>
      </c>
      <c r="V379">
        <v>0</v>
      </c>
      <c r="W379" t="s">
        <v>569</v>
      </c>
      <c r="X379" t="str">
        <f t="shared" si="5"/>
        <v>oa-Allocation for oa at age 82-219.04 | ma-Allocation for ma at age 82-2299.92 | ra-Allocation for ra at age 82-219.04 | excess-cpf_payout_82-930.00</v>
      </c>
      <c r="Y379" t="str" cm="1">
        <f t="array" ref="Y379:AB379">TRIM(_xlfn.TEXTSPLIT(X379,"|"))</f>
        <v>oa-Allocation for oa at age 82-219.04</v>
      </c>
      <c r="Z379" t="str">
        <v>ma-Allocation for ma at age 82-2299.92</v>
      </c>
      <c r="AA379" t="str">
        <v>ra-Allocation for ra at age 82-219.04</v>
      </c>
      <c r="AB379" t="str">
        <v>excess-cpf_payout_82-930.00</v>
      </c>
    </row>
    <row r="380" spans="1:32" x14ac:dyDescent="0.2">
      <c r="A380">
        <v>378</v>
      </c>
      <c r="B380" t="s">
        <v>573</v>
      </c>
      <c r="C380">
        <v>71345.289999999994</v>
      </c>
      <c r="D380">
        <v>219.04</v>
      </c>
      <c r="E380">
        <v>0</v>
      </c>
      <c r="F380">
        <v>71564.33</v>
      </c>
      <c r="G380">
        <v>0</v>
      </c>
      <c r="H380">
        <v>0</v>
      </c>
      <c r="I380">
        <v>0</v>
      </c>
      <c r="J380">
        <v>0</v>
      </c>
      <c r="K380">
        <v>863732.26</v>
      </c>
      <c r="L380">
        <v>2299.92</v>
      </c>
      <c r="M380">
        <v>0</v>
      </c>
      <c r="N380">
        <v>866032.18</v>
      </c>
      <c r="O380">
        <v>428086.58</v>
      </c>
      <c r="P380">
        <v>219.04</v>
      </c>
      <c r="Q380">
        <v>0</v>
      </c>
      <c r="R380">
        <v>428305.62</v>
      </c>
      <c r="S380">
        <v>0</v>
      </c>
      <c r="T380">
        <v>0</v>
      </c>
      <c r="U380">
        <v>0</v>
      </c>
      <c r="V380">
        <v>0</v>
      </c>
      <c r="W380" t="s">
        <v>574</v>
      </c>
      <c r="X380" t="str">
        <f t="shared" si="5"/>
        <v>excess-cpf_payout_82-930.00 | oa-Allocation for oa at age 82-219.04 | ma-Allocation for ma at age 82-2299.92 | ra-Allocation for ra at age 82-219.04</v>
      </c>
      <c r="Y380" t="str" cm="1">
        <f t="array" ref="Y380:AB380">TRIM(_xlfn.TEXTSPLIT(X380,"|"))</f>
        <v>excess-cpf_payout_82-930.00</v>
      </c>
      <c r="Z380" t="str">
        <v>oa-Allocation for oa at age 82-219.04</v>
      </c>
      <c r="AA380" t="str">
        <v>ma-Allocation for ma at age 82-2299.92</v>
      </c>
      <c r="AB380" t="str">
        <v>ra-Allocation for ra at age 82-219.04</v>
      </c>
    </row>
    <row r="381" spans="1:32" x14ac:dyDescent="0.2">
      <c r="A381">
        <v>379</v>
      </c>
      <c r="B381" t="s">
        <v>575</v>
      </c>
      <c r="C381">
        <v>71564.33</v>
      </c>
      <c r="D381">
        <v>219.04</v>
      </c>
      <c r="E381">
        <v>0</v>
      </c>
      <c r="F381">
        <v>71783.37</v>
      </c>
      <c r="G381">
        <v>0</v>
      </c>
      <c r="H381">
        <v>0</v>
      </c>
      <c r="I381">
        <v>0</v>
      </c>
      <c r="J381">
        <v>0</v>
      </c>
      <c r="K381">
        <v>866032.18</v>
      </c>
      <c r="L381">
        <v>2299.92</v>
      </c>
      <c r="M381">
        <v>0</v>
      </c>
      <c r="N381">
        <v>868332.1</v>
      </c>
      <c r="O381">
        <v>428305.62</v>
      </c>
      <c r="P381">
        <v>219.04</v>
      </c>
      <c r="Q381">
        <v>0</v>
      </c>
      <c r="R381">
        <v>428524.66</v>
      </c>
      <c r="S381">
        <v>0</v>
      </c>
      <c r="T381">
        <v>0</v>
      </c>
      <c r="U381">
        <v>0</v>
      </c>
      <c r="V381">
        <v>0</v>
      </c>
      <c r="W381" t="s">
        <v>576</v>
      </c>
      <c r="X381" t="str">
        <f t="shared" si="5"/>
        <v>ma-Allocation for ma at age 82-2299.92 | ra-Allocation for ra at age 82-219.04 | oa-Allocation for oa at age 82-219.04 | excess-cpf_payout_82-930.00</v>
      </c>
      <c r="Y381" t="str" cm="1">
        <f t="array" ref="Y381:AB381">TRIM(_xlfn.TEXTSPLIT(X381,"|"))</f>
        <v>ma-Allocation for ma at age 82-2299.92</v>
      </c>
      <c r="Z381" t="str">
        <v>ra-Allocation for ra at age 82-219.04</v>
      </c>
      <c r="AA381" t="str">
        <v>oa-Allocation for oa at age 82-219.04</v>
      </c>
      <c r="AB381" t="str">
        <v>excess-cpf_payout_82-930.00</v>
      </c>
    </row>
    <row r="382" spans="1:32" x14ac:dyDescent="0.2">
      <c r="A382">
        <v>380</v>
      </c>
      <c r="B382" t="s">
        <v>577</v>
      </c>
      <c r="C382">
        <v>72002.41</v>
      </c>
      <c r="D382">
        <v>459.05</v>
      </c>
      <c r="E382">
        <v>0</v>
      </c>
      <c r="F382">
        <v>72002.41</v>
      </c>
      <c r="G382">
        <v>0</v>
      </c>
      <c r="H382">
        <v>0</v>
      </c>
      <c r="I382">
        <v>0</v>
      </c>
      <c r="J382">
        <v>0</v>
      </c>
      <c r="K382">
        <v>870632.02</v>
      </c>
      <c r="L382">
        <v>5202.03</v>
      </c>
      <c r="M382">
        <v>0</v>
      </c>
      <c r="N382">
        <v>870632.02</v>
      </c>
      <c r="O382">
        <v>428743.7</v>
      </c>
      <c r="P382">
        <v>1698.19</v>
      </c>
      <c r="Q382">
        <v>0</v>
      </c>
      <c r="R382">
        <v>428743.7</v>
      </c>
      <c r="S382">
        <v>0</v>
      </c>
      <c r="T382">
        <v>0</v>
      </c>
      <c r="U382">
        <v>0</v>
      </c>
      <c r="V382">
        <v>0</v>
      </c>
      <c r="W382" t="s">
        <v>578</v>
      </c>
      <c r="X382" t="str">
        <f t="shared" si="5"/>
        <v>excess-cpf_payout_82-930.00 | ra-Interest for ra at age 82-1429.15 | ma-Interest for ra at age 82-2902.11 | ra-Extra Interest for ra at age 82-50.00 | ra-Allocation for ra at age 82-219.04 | ma-Allocation for ma at age 82-2299.92 | oa-Interest for ra at age 82-240.01 | oa-Allocation for oa at age 82-219.04</v>
      </c>
      <c r="Y382" t="str" cm="1">
        <f t="array" ref="Y382:AF382">TRIM(_xlfn.TEXTSPLIT(X382,"|"))</f>
        <v>excess-cpf_payout_82-930.00</v>
      </c>
      <c r="Z382" t="str">
        <v>ra-Interest for ra at age 82-1429.15</v>
      </c>
      <c r="AA382" t="str">
        <v>ma-Interest for ra at age 82-2902.11</v>
      </c>
      <c r="AB382" t="str">
        <v>ra-Extra Interest for ra at age 82-50.00</v>
      </c>
      <c r="AC382" t="str">
        <v>ra-Allocation for ra at age 82-219.04</v>
      </c>
      <c r="AD382" t="str">
        <v>ma-Allocation for ma at age 82-2299.92</v>
      </c>
      <c r="AE382" t="str">
        <v>oa-Interest for ra at age 82-240.01</v>
      </c>
      <c r="AF382" t="str">
        <v>oa-Allocation for oa at age 82-219.04</v>
      </c>
    </row>
    <row r="383" spans="1:32" x14ac:dyDescent="0.2">
      <c r="A383">
        <v>381</v>
      </c>
      <c r="B383" t="s">
        <v>579</v>
      </c>
      <c r="C383">
        <v>72242.42</v>
      </c>
      <c r="D383">
        <v>219.04</v>
      </c>
      <c r="E383">
        <v>0</v>
      </c>
      <c r="F383">
        <v>72461.460000000006</v>
      </c>
      <c r="G383">
        <v>0</v>
      </c>
      <c r="H383">
        <v>0</v>
      </c>
      <c r="I383">
        <v>0</v>
      </c>
      <c r="J383">
        <v>0</v>
      </c>
      <c r="K383">
        <v>873534.13</v>
      </c>
      <c r="L383">
        <v>2299.92</v>
      </c>
      <c r="M383">
        <v>0</v>
      </c>
      <c r="N383">
        <v>875834.05</v>
      </c>
      <c r="O383">
        <v>430222.85</v>
      </c>
      <c r="P383">
        <v>219.04</v>
      </c>
      <c r="Q383">
        <v>0</v>
      </c>
      <c r="R383">
        <v>430441.89</v>
      </c>
      <c r="S383">
        <v>0</v>
      </c>
      <c r="T383">
        <v>0</v>
      </c>
      <c r="U383">
        <v>0</v>
      </c>
      <c r="V383">
        <v>0</v>
      </c>
      <c r="W383" t="s">
        <v>569</v>
      </c>
      <c r="X383" t="str">
        <f t="shared" si="5"/>
        <v>oa-Allocation for oa at age 82-219.04 | ma-Allocation for ma at age 82-2299.92 | ra-Allocation for ra at age 82-219.04 | excess-cpf_payout_82-930.00</v>
      </c>
      <c r="Y383" t="str" cm="1">
        <f t="array" ref="Y383:AB383">TRIM(_xlfn.TEXTSPLIT(X383,"|"))</f>
        <v>oa-Allocation for oa at age 82-219.04</v>
      </c>
      <c r="Z383" t="str">
        <v>ma-Allocation for ma at age 82-2299.92</v>
      </c>
      <c r="AA383" t="str">
        <v>ra-Allocation for ra at age 82-219.04</v>
      </c>
      <c r="AB383" t="str">
        <v>excess-cpf_payout_82-930.00</v>
      </c>
    </row>
    <row r="384" spans="1:32" x14ac:dyDescent="0.2">
      <c r="A384">
        <v>382</v>
      </c>
      <c r="B384" t="s">
        <v>580</v>
      </c>
      <c r="C384">
        <v>72461.460000000006</v>
      </c>
      <c r="D384">
        <v>219.04</v>
      </c>
      <c r="E384">
        <v>0</v>
      </c>
      <c r="F384">
        <v>72680.5</v>
      </c>
      <c r="G384">
        <v>0</v>
      </c>
      <c r="H384">
        <v>0</v>
      </c>
      <c r="I384">
        <v>0</v>
      </c>
      <c r="J384">
        <v>0</v>
      </c>
      <c r="K384">
        <v>875834.05</v>
      </c>
      <c r="L384">
        <v>2299.92</v>
      </c>
      <c r="M384">
        <v>0</v>
      </c>
      <c r="N384">
        <v>878133.97</v>
      </c>
      <c r="O384">
        <v>430441.89</v>
      </c>
      <c r="P384">
        <v>219.04</v>
      </c>
      <c r="Q384">
        <v>0</v>
      </c>
      <c r="R384">
        <v>430660.93</v>
      </c>
      <c r="S384">
        <v>0</v>
      </c>
      <c r="T384">
        <v>0</v>
      </c>
      <c r="U384">
        <v>0</v>
      </c>
      <c r="V384">
        <v>0</v>
      </c>
      <c r="W384" t="s">
        <v>581</v>
      </c>
      <c r="X384" t="str">
        <f t="shared" si="5"/>
        <v>excess-cpf_payout_82-930.00 | ra-Allocation for ra at age 82-219.04 | oa-Allocation for oa at age 82-219.04 | ma-Allocation for ma at age 82-2299.92</v>
      </c>
      <c r="Y384" t="str" cm="1">
        <f t="array" ref="Y384:AB384">TRIM(_xlfn.TEXTSPLIT(X384,"|"))</f>
        <v>excess-cpf_payout_82-930.00</v>
      </c>
      <c r="Z384" t="str">
        <v>ra-Allocation for ra at age 82-219.04</v>
      </c>
      <c r="AA384" t="str">
        <v>oa-Allocation for oa at age 82-219.04</v>
      </c>
      <c r="AB384" t="str">
        <v>ma-Allocation for ma at age 82-2299.92</v>
      </c>
    </row>
    <row r="385" spans="1:32" x14ac:dyDescent="0.2">
      <c r="A385">
        <v>383</v>
      </c>
      <c r="B385" t="s">
        <v>582</v>
      </c>
      <c r="C385">
        <v>72680.5</v>
      </c>
      <c r="D385">
        <v>219.04</v>
      </c>
      <c r="E385">
        <v>0</v>
      </c>
      <c r="F385">
        <v>72899.539999999994</v>
      </c>
      <c r="G385">
        <v>0</v>
      </c>
      <c r="H385">
        <v>0</v>
      </c>
      <c r="I385">
        <v>0</v>
      </c>
      <c r="J385">
        <v>0</v>
      </c>
      <c r="K385">
        <v>878133.97</v>
      </c>
      <c r="L385">
        <v>2299.92</v>
      </c>
      <c r="M385">
        <v>0</v>
      </c>
      <c r="N385">
        <v>880433.89</v>
      </c>
      <c r="O385">
        <v>430660.93</v>
      </c>
      <c r="P385">
        <v>219.04</v>
      </c>
      <c r="Q385">
        <v>0</v>
      </c>
      <c r="R385">
        <v>430879.97</v>
      </c>
      <c r="S385">
        <v>0</v>
      </c>
      <c r="T385">
        <v>0</v>
      </c>
      <c r="U385">
        <v>0</v>
      </c>
      <c r="V385">
        <v>0</v>
      </c>
      <c r="W385" t="s">
        <v>569</v>
      </c>
      <c r="X385" t="str">
        <f t="shared" si="5"/>
        <v>oa-Allocation for oa at age 82-219.04 | ma-Allocation for ma at age 82-2299.92 | ra-Allocation for ra at age 82-219.04 | excess-cpf_payout_82-930.00</v>
      </c>
      <c r="Y385" t="str" cm="1">
        <f t="array" ref="Y385:AB385">TRIM(_xlfn.TEXTSPLIT(X385,"|"))</f>
        <v>oa-Allocation for oa at age 82-219.04</v>
      </c>
      <c r="Z385" t="str">
        <v>ma-Allocation for ma at age 82-2299.92</v>
      </c>
      <c r="AA385" t="str">
        <v>ra-Allocation for ra at age 82-219.04</v>
      </c>
      <c r="AB385" t="str">
        <v>excess-cpf_payout_82-930.00</v>
      </c>
    </row>
    <row r="386" spans="1:32" x14ac:dyDescent="0.2">
      <c r="A386">
        <v>384</v>
      </c>
      <c r="B386" t="s">
        <v>583</v>
      </c>
      <c r="C386">
        <v>72899.539999999994</v>
      </c>
      <c r="D386">
        <v>219.04</v>
      </c>
      <c r="E386">
        <v>0</v>
      </c>
      <c r="F386">
        <v>73118.58</v>
      </c>
      <c r="G386">
        <v>0</v>
      </c>
      <c r="H386">
        <v>0</v>
      </c>
      <c r="I386">
        <v>0</v>
      </c>
      <c r="J386">
        <v>0</v>
      </c>
      <c r="K386">
        <v>880433.89</v>
      </c>
      <c r="L386">
        <v>2299.92</v>
      </c>
      <c r="M386">
        <v>0</v>
      </c>
      <c r="N386">
        <v>882733.81</v>
      </c>
      <c r="O386">
        <v>430879.97</v>
      </c>
      <c r="P386">
        <v>219.04</v>
      </c>
      <c r="Q386">
        <v>0</v>
      </c>
      <c r="R386">
        <v>431099.01</v>
      </c>
      <c r="S386">
        <v>0</v>
      </c>
      <c r="T386">
        <v>0</v>
      </c>
      <c r="U386">
        <v>0</v>
      </c>
      <c r="V386">
        <v>0</v>
      </c>
      <c r="W386" t="s">
        <v>569</v>
      </c>
      <c r="X386" t="str">
        <f t="shared" si="5"/>
        <v>oa-Allocation for oa at age 82-219.04 | ma-Allocation for ma at age 82-2299.92 | ra-Allocation for ra at age 82-219.04 | excess-cpf_payout_82-930.00</v>
      </c>
      <c r="Y386" t="str" cm="1">
        <f t="array" ref="Y386:AB386">TRIM(_xlfn.TEXTSPLIT(X386,"|"))</f>
        <v>oa-Allocation for oa at age 82-219.04</v>
      </c>
      <c r="Z386" t="str">
        <v>ma-Allocation for ma at age 82-2299.92</v>
      </c>
      <c r="AA386" t="str">
        <v>ra-Allocation for ra at age 82-219.04</v>
      </c>
      <c r="AB386" t="str">
        <v>excess-cpf_payout_82-930.00</v>
      </c>
    </row>
    <row r="387" spans="1:32" x14ac:dyDescent="0.2">
      <c r="A387">
        <v>385</v>
      </c>
      <c r="B387" t="s">
        <v>584</v>
      </c>
      <c r="C387">
        <v>73118.58</v>
      </c>
      <c r="D387">
        <v>219.04</v>
      </c>
      <c r="E387">
        <v>0</v>
      </c>
      <c r="F387">
        <v>73337.62</v>
      </c>
      <c r="G387">
        <v>0</v>
      </c>
      <c r="H387">
        <v>0</v>
      </c>
      <c r="I387">
        <v>0</v>
      </c>
      <c r="J387">
        <v>0</v>
      </c>
      <c r="K387">
        <v>882733.81</v>
      </c>
      <c r="L387">
        <v>2299.92</v>
      </c>
      <c r="M387">
        <v>0</v>
      </c>
      <c r="N387">
        <v>885033.73</v>
      </c>
      <c r="O387">
        <v>431099.01</v>
      </c>
      <c r="P387">
        <v>219.04</v>
      </c>
      <c r="Q387">
        <v>0</v>
      </c>
      <c r="R387">
        <v>431318.05</v>
      </c>
      <c r="S387">
        <v>0</v>
      </c>
      <c r="T387">
        <v>0</v>
      </c>
      <c r="U387">
        <v>0</v>
      </c>
      <c r="V387">
        <v>0</v>
      </c>
      <c r="W387" t="s">
        <v>581</v>
      </c>
      <c r="X387" t="str">
        <f t="shared" ref="X387:X450" si="6">TRIM(W387)</f>
        <v>excess-cpf_payout_82-930.00 | ra-Allocation for ra at age 82-219.04 | oa-Allocation for oa at age 82-219.04 | ma-Allocation for ma at age 82-2299.92</v>
      </c>
      <c r="Y387" t="str" cm="1">
        <f t="array" ref="Y387:AB387">TRIM(_xlfn.TEXTSPLIT(X387,"|"))</f>
        <v>excess-cpf_payout_82-930.00</v>
      </c>
      <c r="Z387" t="str">
        <v>ra-Allocation for ra at age 82-219.04</v>
      </c>
      <c r="AA387" t="str">
        <v>oa-Allocation for oa at age 82-219.04</v>
      </c>
      <c r="AB387" t="str">
        <v>ma-Allocation for ma at age 82-2299.92</v>
      </c>
    </row>
    <row r="388" spans="1:32" x14ac:dyDescent="0.2">
      <c r="A388">
        <v>386</v>
      </c>
      <c r="B388" t="s">
        <v>585</v>
      </c>
      <c r="C388">
        <v>73337.62</v>
      </c>
      <c r="D388">
        <v>219.04</v>
      </c>
      <c r="E388">
        <v>0</v>
      </c>
      <c r="F388">
        <v>73556.66</v>
      </c>
      <c r="G388">
        <v>0</v>
      </c>
      <c r="H388">
        <v>0</v>
      </c>
      <c r="I388">
        <v>0</v>
      </c>
      <c r="J388">
        <v>0</v>
      </c>
      <c r="K388">
        <v>885033.73</v>
      </c>
      <c r="L388">
        <v>2299.92</v>
      </c>
      <c r="M388">
        <v>0</v>
      </c>
      <c r="N388">
        <v>887333.65</v>
      </c>
      <c r="O388">
        <v>431318.05</v>
      </c>
      <c r="P388">
        <v>219.04</v>
      </c>
      <c r="Q388">
        <v>0</v>
      </c>
      <c r="R388">
        <v>431537.09</v>
      </c>
      <c r="S388">
        <v>0</v>
      </c>
      <c r="T388">
        <v>0</v>
      </c>
      <c r="U388">
        <v>0</v>
      </c>
      <c r="V388">
        <v>0</v>
      </c>
      <c r="W388" t="s">
        <v>569</v>
      </c>
      <c r="X388" t="str">
        <f t="shared" si="6"/>
        <v>oa-Allocation for oa at age 82-219.04 | ma-Allocation for ma at age 82-2299.92 | ra-Allocation for ra at age 82-219.04 | excess-cpf_payout_82-930.00</v>
      </c>
      <c r="Y388" t="str" cm="1">
        <f t="array" ref="Y388:AB388">TRIM(_xlfn.TEXTSPLIT(X388,"|"))</f>
        <v>oa-Allocation for oa at age 82-219.04</v>
      </c>
      <c r="Z388" t="str">
        <v>ma-Allocation for ma at age 82-2299.92</v>
      </c>
      <c r="AA388" t="str">
        <v>ra-Allocation for ra at age 82-219.04</v>
      </c>
      <c r="AB388" t="str">
        <v>excess-cpf_payout_82-930.00</v>
      </c>
    </row>
    <row r="389" spans="1:32" x14ac:dyDescent="0.2">
      <c r="A389">
        <v>387</v>
      </c>
      <c r="B389" t="s">
        <v>586</v>
      </c>
      <c r="C389">
        <v>73556.66</v>
      </c>
      <c r="D389">
        <v>219.04</v>
      </c>
      <c r="E389">
        <v>0</v>
      </c>
      <c r="F389">
        <v>73775.7</v>
      </c>
      <c r="G389">
        <v>0</v>
      </c>
      <c r="H389">
        <v>0</v>
      </c>
      <c r="I389">
        <v>0</v>
      </c>
      <c r="J389">
        <v>0</v>
      </c>
      <c r="K389">
        <v>887333.65</v>
      </c>
      <c r="L389">
        <v>2299.92</v>
      </c>
      <c r="M389">
        <v>0</v>
      </c>
      <c r="N389">
        <v>889633.57</v>
      </c>
      <c r="O389">
        <v>431537.09</v>
      </c>
      <c r="P389">
        <v>219.04</v>
      </c>
      <c r="Q389">
        <v>0</v>
      </c>
      <c r="R389">
        <v>431756.13</v>
      </c>
      <c r="S389">
        <v>0</v>
      </c>
      <c r="T389">
        <v>0</v>
      </c>
      <c r="U389">
        <v>0</v>
      </c>
      <c r="V389">
        <v>0</v>
      </c>
      <c r="W389" t="s">
        <v>587</v>
      </c>
      <c r="X389" t="str">
        <f t="shared" si="6"/>
        <v>excess-cpf_payout_83-930.00 | oa-Allocation for oa at age 83-219.04 | ma-Allocation for ma at age 83-2299.92 | ra-Allocation for ra at age 83-219.04</v>
      </c>
      <c r="Y389" t="str" cm="1">
        <f t="array" ref="Y389:AB389">TRIM(_xlfn.TEXTSPLIT(X389,"|"))</f>
        <v>excess-cpf_payout_83-930.00</v>
      </c>
      <c r="Z389" t="str">
        <v>oa-Allocation for oa at age 83-219.04</v>
      </c>
      <c r="AA389" t="str">
        <v>ma-Allocation for ma at age 83-2299.92</v>
      </c>
      <c r="AB389" t="str">
        <v>ra-Allocation for ra at age 83-219.04</v>
      </c>
    </row>
    <row r="390" spans="1:32" x14ac:dyDescent="0.2">
      <c r="A390">
        <v>388</v>
      </c>
      <c r="B390" t="s">
        <v>588</v>
      </c>
      <c r="C390">
        <v>73775.7</v>
      </c>
      <c r="D390">
        <v>219.04</v>
      </c>
      <c r="E390">
        <v>0</v>
      </c>
      <c r="F390">
        <v>73994.740000000005</v>
      </c>
      <c r="G390">
        <v>0</v>
      </c>
      <c r="H390">
        <v>0</v>
      </c>
      <c r="I390">
        <v>0</v>
      </c>
      <c r="J390">
        <v>0</v>
      </c>
      <c r="K390">
        <v>889633.57</v>
      </c>
      <c r="L390">
        <v>2299.92</v>
      </c>
      <c r="M390">
        <v>0</v>
      </c>
      <c r="N390">
        <v>891933.49</v>
      </c>
      <c r="O390">
        <v>431756.13</v>
      </c>
      <c r="P390">
        <v>219.04</v>
      </c>
      <c r="Q390">
        <v>0</v>
      </c>
      <c r="R390">
        <v>431975.17</v>
      </c>
      <c r="S390">
        <v>0</v>
      </c>
      <c r="T390">
        <v>0</v>
      </c>
      <c r="U390">
        <v>0</v>
      </c>
      <c r="V390">
        <v>0</v>
      </c>
      <c r="W390" t="s">
        <v>589</v>
      </c>
      <c r="X390" t="str">
        <f t="shared" si="6"/>
        <v>oa-Allocation for oa at age 83-219.04 | ma-Allocation for ma at age 83-2299.92 | ra-Allocation for ra at age 83-219.04 | excess-cpf_payout_83-930.00</v>
      </c>
      <c r="Y390" t="str" cm="1">
        <f t="array" ref="Y390:AB390">TRIM(_xlfn.TEXTSPLIT(X390,"|"))</f>
        <v>oa-Allocation for oa at age 83-219.04</v>
      </c>
      <c r="Z390" t="str">
        <v>ma-Allocation for ma at age 83-2299.92</v>
      </c>
      <c r="AA390" t="str">
        <v>ra-Allocation for ra at age 83-219.04</v>
      </c>
      <c r="AB390" t="str">
        <v>excess-cpf_payout_83-930.00</v>
      </c>
    </row>
    <row r="391" spans="1:32" x14ac:dyDescent="0.2">
      <c r="A391">
        <v>389</v>
      </c>
      <c r="B391" t="s">
        <v>590</v>
      </c>
      <c r="C391">
        <v>73994.740000000005</v>
      </c>
      <c r="D391">
        <v>219.04</v>
      </c>
      <c r="E391">
        <v>0</v>
      </c>
      <c r="F391">
        <v>74213.78</v>
      </c>
      <c r="G391">
        <v>0</v>
      </c>
      <c r="H391">
        <v>0</v>
      </c>
      <c r="I391">
        <v>0</v>
      </c>
      <c r="J391">
        <v>0</v>
      </c>
      <c r="K391">
        <v>891933.49</v>
      </c>
      <c r="L391">
        <v>2299.92</v>
      </c>
      <c r="M391">
        <v>0</v>
      </c>
      <c r="N391">
        <v>894233.41</v>
      </c>
      <c r="O391">
        <v>431975.17</v>
      </c>
      <c r="P391">
        <v>219.04</v>
      </c>
      <c r="Q391">
        <v>0</v>
      </c>
      <c r="R391">
        <v>432194.21</v>
      </c>
      <c r="S391">
        <v>0</v>
      </c>
      <c r="T391">
        <v>0</v>
      </c>
      <c r="U391">
        <v>0</v>
      </c>
      <c r="V391">
        <v>0</v>
      </c>
      <c r="W391" t="s">
        <v>591</v>
      </c>
      <c r="X391" t="str">
        <f t="shared" si="6"/>
        <v>ra-Allocation for ra at age 83-219.04 | excess-cpf_payout_83-930.00 | oa-Allocation for oa at age 83-219.04 | ma-Allocation for ma at age 83-2299.92</v>
      </c>
      <c r="Y391" t="str" cm="1">
        <f t="array" ref="Y391:AB391">TRIM(_xlfn.TEXTSPLIT(X391,"|"))</f>
        <v>ra-Allocation for ra at age 83-219.04</v>
      </c>
      <c r="Z391" t="str">
        <v>excess-cpf_payout_83-930.00</v>
      </c>
      <c r="AA391" t="str">
        <v>oa-Allocation for oa at age 83-219.04</v>
      </c>
      <c r="AB391" t="str">
        <v>ma-Allocation for ma at age 83-2299.92</v>
      </c>
    </row>
    <row r="392" spans="1:32" x14ac:dyDescent="0.2">
      <c r="A392">
        <v>390</v>
      </c>
      <c r="B392" t="s">
        <v>592</v>
      </c>
      <c r="C392">
        <v>74213.78</v>
      </c>
      <c r="D392">
        <v>219.04</v>
      </c>
      <c r="E392">
        <v>0</v>
      </c>
      <c r="F392">
        <v>74432.820000000007</v>
      </c>
      <c r="G392">
        <v>0</v>
      </c>
      <c r="H392">
        <v>0</v>
      </c>
      <c r="I392">
        <v>0</v>
      </c>
      <c r="J392">
        <v>0</v>
      </c>
      <c r="K392">
        <v>894233.41</v>
      </c>
      <c r="L392">
        <v>2299.92</v>
      </c>
      <c r="M392">
        <v>0</v>
      </c>
      <c r="N392">
        <v>896533.33</v>
      </c>
      <c r="O392">
        <v>432194.21</v>
      </c>
      <c r="P392">
        <v>219.04</v>
      </c>
      <c r="Q392">
        <v>0</v>
      </c>
      <c r="R392">
        <v>432413.25</v>
      </c>
      <c r="S392">
        <v>0</v>
      </c>
      <c r="T392">
        <v>0</v>
      </c>
      <c r="U392">
        <v>0</v>
      </c>
      <c r="V392">
        <v>0</v>
      </c>
      <c r="W392" t="s">
        <v>593</v>
      </c>
      <c r="X392" t="str">
        <f t="shared" si="6"/>
        <v>excess-cpf_payout_83-930.00 | ra-Allocation for ra at age 83-219.04 | oa-Allocation for oa at age 83-219.04 | ma-Allocation for ma at age 83-2299.92</v>
      </c>
      <c r="Y392" t="str" cm="1">
        <f t="array" ref="Y392:AB392">TRIM(_xlfn.TEXTSPLIT(X392,"|"))</f>
        <v>excess-cpf_payout_83-930.00</v>
      </c>
      <c r="Z392" t="str">
        <v>ra-Allocation for ra at age 83-219.04</v>
      </c>
      <c r="AA392" t="str">
        <v>oa-Allocation for oa at age 83-219.04</v>
      </c>
      <c r="AB392" t="str">
        <v>ma-Allocation for ma at age 83-2299.92</v>
      </c>
    </row>
    <row r="393" spans="1:32" x14ac:dyDescent="0.2">
      <c r="A393">
        <v>391</v>
      </c>
      <c r="B393" t="s">
        <v>594</v>
      </c>
      <c r="C393">
        <v>74432.820000000007</v>
      </c>
      <c r="D393">
        <v>219.04</v>
      </c>
      <c r="E393">
        <v>0</v>
      </c>
      <c r="F393">
        <v>74651.86</v>
      </c>
      <c r="G393">
        <v>0</v>
      </c>
      <c r="H393">
        <v>0</v>
      </c>
      <c r="I393">
        <v>0</v>
      </c>
      <c r="J393">
        <v>0</v>
      </c>
      <c r="K393">
        <v>896533.33</v>
      </c>
      <c r="L393">
        <v>2299.92</v>
      </c>
      <c r="M393">
        <v>0</v>
      </c>
      <c r="N393">
        <v>898833.25</v>
      </c>
      <c r="O393">
        <v>432413.25</v>
      </c>
      <c r="P393">
        <v>219.04</v>
      </c>
      <c r="Q393">
        <v>0</v>
      </c>
      <c r="R393">
        <v>432632.29</v>
      </c>
      <c r="S393">
        <v>0</v>
      </c>
      <c r="T393">
        <v>0</v>
      </c>
      <c r="U393">
        <v>0</v>
      </c>
      <c r="V393">
        <v>0</v>
      </c>
      <c r="W393" t="s">
        <v>589</v>
      </c>
      <c r="X393" t="str">
        <f t="shared" si="6"/>
        <v>oa-Allocation for oa at age 83-219.04 | ma-Allocation for ma at age 83-2299.92 | ra-Allocation for ra at age 83-219.04 | excess-cpf_payout_83-930.00</v>
      </c>
      <c r="Y393" t="str" cm="1">
        <f t="array" ref="Y393:AB393">TRIM(_xlfn.TEXTSPLIT(X393,"|"))</f>
        <v>oa-Allocation for oa at age 83-219.04</v>
      </c>
      <c r="Z393" t="str">
        <v>ma-Allocation for ma at age 83-2299.92</v>
      </c>
      <c r="AA393" t="str">
        <v>ra-Allocation for ra at age 83-219.04</v>
      </c>
      <c r="AB393" t="str">
        <v>excess-cpf_payout_83-930.00</v>
      </c>
    </row>
    <row r="394" spans="1:32" x14ac:dyDescent="0.2">
      <c r="A394">
        <v>392</v>
      </c>
      <c r="B394" t="s">
        <v>595</v>
      </c>
      <c r="C394">
        <v>74870.899999999994</v>
      </c>
      <c r="D394">
        <v>468.61</v>
      </c>
      <c r="E394">
        <v>0</v>
      </c>
      <c r="F394">
        <v>74870.899999999994</v>
      </c>
      <c r="G394">
        <v>0</v>
      </c>
      <c r="H394">
        <v>0</v>
      </c>
      <c r="I394">
        <v>0</v>
      </c>
      <c r="J394">
        <v>0</v>
      </c>
      <c r="K394">
        <v>898833.25</v>
      </c>
      <c r="L394">
        <v>5303.7</v>
      </c>
      <c r="M394">
        <v>0</v>
      </c>
      <c r="N394">
        <v>904136.95</v>
      </c>
      <c r="O394">
        <v>434294.17</v>
      </c>
      <c r="P394">
        <v>1711.88</v>
      </c>
      <c r="Q394">
        <v>0</v>
      </c>
      <c r="R394">
        <v>432851.33</v>
      </c>
      <c r="S394">
        <v>0</v>
      </c>
      <c r="T394">
        <v>0</v>
      </c>
      <c r="U394">
        <v>0</v>
      </c>
      <c r="V394">
        <v>0</v>
      </c>
      <c r="W394" t="s">
        <v>596</v>
      </c>
      <c r="X394" t="str">
        <f t="shared" si="6"/>
        <v>oa-Interest for ra at age 83-249.57 | excess-cpf_payout_83-930.00 | ra-Extra Interest for ra at age 83-50.00 | ra-Interest for ra at age 83-1442.84 | ra-Allocation for ra at age 83-219.04 | ma-Allocation for ma at age 83-2299.92 | oa-Allocation for oa at age 83-219.04 | ma-Interest for ra at age 83-3003.78</v>
      </c>
      <c r="Y394" t="str" cm="1">
        <f t="array" ref="Y394:AF394">TRIM(_xlfn.TEXTSPLIT(X394,"|"))</f>
        <v>oa-Interest for ra at age 83-249.57</v>
      </c>
      <c r="Z394" t="str">
        <v>excess-cpf_payout_83-930.00</v>
      </c>
      <c r="AA394" t="str">
        <v>ra-Extra Interest for ra at age 83-50.00</v>
      </c>
      <c r="AB394" t="str">
        <v>ra-Interest for ra at age 83-1442.84</v>
      </c>
      <c r="AC394" t="str">
        <v>ra-Allocation for ra at age 83-219.04</v>
      </c>
      <c r="AD394" t="str">
        <v>ma-Allocation for ma at age 83-2299.92</v>
      </c>
      <c r="AE394" t="str">
        <v>oa-Allocation for oa at age 83-219.04</v>
      </c>
      <c r="AF394" t="str">
        <v>ma-Interest for ra at age 83-3003.78</v>
      </c>
    </row>
    <row r="395" spans="1:32" x14ac:dyDescent="0.2">
      <c r="A395">
        <v>393</v>
      </c>
      <c r="B395" t="s">
        <v>597</v>
      </c>
      <c r="C395">
        <v>75120.47</v>
      </c>
      <c r="D395">
        <v>219.04</v>
      </c>
      <c r="E395">
        <v>0</v>
      </c>
      <c r="F395">
        <v>75339.509999999995</v>
      </c>
      <c r="G395">
        <v>0</v>
      </c>
      <c r="H395">
        <v>0</v>
      </c>
      <c r="I395">
        <v>0</v>
      </c>
      <c r="J395">
        <v>0</v>
      </c>
      <c r="K395">
        <v>904136.95</v>
      </c>
      <c r="L395">
        <v>2299.92</v>
      </c>
      <c r="M395">
        <v>0</v>
      </c>
      <c r="N395">
        <v>906436.87</v>
      </c>
      <c r="O395">
        <v>434344.17</v>
      </c>
      <c r="P395">
        <v>219.04</v>
      </c>
      <c r="Q395">
        <v>0</v>
      </c>
      <c r="R395">
        <v>434563.21</v>
      </c>
      <c r="S395">
        <v>0</v>
      </c>
      <c r="T395">
        <v>0</v>
      </c>
      <c r="U395">
        <v>0</v>
      </c>
      <c r="V395">
        <v>0</v>
      </c>
      <c r="W395" t="s">
        <v>598</v>
      </c>
      <c r="X395" t="str">
        <f t="shared" si="6"/>
        <v>ra-Allocation for ra at age 83-219.04 | oa-Allocation for oa at age 83-219.04 | ma-Allocation for ma at age 83-2299.92 | excess-cpf_payout_83-930.00</v>
      </c>
      <c r="Y395" t="str" cm="1">
        <f t="array" ref="Y395:AB395">TRIM(_xlfn.TEXTSPLIT(X395,"|"))</f>
        <v>ra-Allocation for ra at age 83-219.04</v>
      </c>
      <c r="Z395" t="str">
        <v>oa-Allocation for oa at age 83-219.04</v>
      </c>
      <c r="AA395" t="str">
        <v>ma-Allocation for ma at age 83-2299.92</v>
      </c>
      <c r="AB395" t="str">
        <v>excess-cpf_payout_83-930.00</v>
      </c>
    </row>
    <row r="396" spans="1:32" x14ac:dyDescent="0.2">
      <c r="A396">
        <v>394</v>
      </c>
      <c r="B396" t="s">
        <v>599</v>
      </c>
      <c r="C396">
        <v>75339.509999999995</v>
      </c>
      <c r="D396">
        <v>219.04</v>
      </c>
      <c r="E396">
        <v>0</v>
      </c>
      <c r="F396">
        <v>75558.55</v>
      </c>
      <c r="G396">
        <v>0</v>
      </c>
      <c r="H396">
        <v>0</v>
      </c>
      <c r="I396">
        <v>0</v>
      </c>
      <c r="J396">
        <v>0</v>
      </c>
      <c r="K396">
        <v>906436.87</v>
      </c>
      <c r="L396">
        <v>2299.92</v>
      </c>
      <c r="M396">
        <v>0</v>
      </c>
      <c r="N396">
        <v>908736.79</v>
      </c>
      <c r="O396">
        <v>434563.21</v>
      </c>
      <c r="P396">
        <v>219.04</v>
      </c>
      <c r="Q396">
        <v>0</v>
      </c>
      <c r="R396">
        <v>434782.25</v>
      </c>
      <c r="S396">
        <v>0</v>
      </c>
      <c r="T396">
        <v>0</v>
      </c>
      <c r="U396">
        <v>0</v>
      </c>
      <c r="V396">
        <v>0</v>
      </c>
      <c r="W396" t="s">
        <v>600</v>
      </c>
      <c r="X396" t="str">
        <f t="shared" si="6"/>
        <v>excess-cpf_payout_83-930.00 | ra-Allocation for ra at age 83-219.04 | ma-Allocation for ma at age 83-2299.92 | oa-Allocation for oa at age 83-219.04</v>
      </c>
      <c r="Y396" t="str" cm="1">
        <f t="array" ref="Y396:AB396">TRIM(_xlfn.TEXTSPLIT(X396,"|"))</f>
        <v>excess-cpf_payout_83-930.00</v>
      </c>
      <c r="Z396" t="str">
        <v>ra-Allocation for ra at age 83-219.04</v>
      </c>
      <c r="AA396" t="str">
        <v>ma-Allocation for ma at age 83-2299.92</v>
      </c>
      <c r="AB396" t="str">
        <v>oa-Allocation for oa at age 83-219.04</v>
      </c>
    </row>
    <row r="397" spans="1:32" x14ac:dyDescent="0.2">
      <c r="A397">
        <v>395</v>
      </c>
      <c r="B397" t="s">
        <v>601</v>
      </c>
      <c r="C397">
        <v>75558.55</v>
      </c>
      <c r="D397">
        <v>219.04</v>
      </c>
      <c r="E397">
        <v>0</v>
      </c>
      <c r="F397">
        <v>75777.59</v>
      </c>
      <c r="G397">
        <v>0</v>
      </c>
      <c r="H397">
        <v>0</v>
      </c>
      <c r="I397">
        <v>0</v>
      </c>
      <c r="J397">
        <v>0</v>
      </c>
      <c r="K397">
        <v>908736.79</v>
      </c>
      <c r="L397">
        <v>2299.92</v>
      </c>
      <c r="M397">
        <v>0</v>
      </c>
      <c r="N397">
        <v>911036.71</v>
      </c>
      <c r="O397">
        <v>434782.25</v>
      </c>
      <c r="P397">
        <v>219.04</v>
      </c>
      <c r="Q397">
        <v>0</v>
      </c>
      <c r="R397">
        <v>435001.29</v>
      </c>
      <c r="S397">
        <v>0</v>
      </c>
      <c r="T397">
        <v>0</v>
      </c>
      <c r="U397">
        <v>0</v>
      </c>
      <c r="V397">
        <v>0</v>
      </c>
      <c r="W397" t="s">
        <v>589</v>
      </c>
      <c r="X397" t="str">
        <f t="shared" si="6"/>
        <v>oa-Allocation for oa at age 83-219.04 | ma-Allocation for ma at age 83-2299.92 | ra-Allocation for ra at age 83-219.04 | excess-cpf_payout_83-930.00</v>
      </c>
      <c r="Y397" t="str" cm="1">
        <f t="array" ref="Y397:AB397">TRIM(_xlfn.TEXTSPLIT(X397,"|"))</f>
        <v>oa-Allocation for oa at age 83-219.04</v>
      </c>
      <c r="Z397" t="str">
        <v>ma-Allocation for ma at age 83-2299.92</v>
      </c>
      <c r="AA397" t="str">
        <v>ra-Allocation for ra at age 83-219.04</v>
      </c>
      <c r="AB397" t="str">
        <v>excess-cpf_payout_83-930.00</v>
      </c>
    </row>
    <row r="398" spans="1:32" x14ac:dyDescent="0.2">
      <c r="A398">
        <v>396</v>
      </c>
      <c r="B398" t="s">
        <v>602</v>
      </c>
      <c r="C398">
        <v>75777.59</v>
      </c>
      <c r="D398">
        <v>219.04</v>
      </c>
      <c r="E398">
        <v>0</v>
      </c>
      <c r="F398">
        <v>75996.63</v>
      </c>
      <c r="G398">
        <v>0</v>
      </c>
      <c r="H398">
        <v>0</v>
      </c>
      <c r="I398">
        <v>0</v>
      </c>
      <c r="J398">
        <v>0</v>
      </c>
      <c r="K398">
        <v>911036.71</v>
      </c>
      <c r="L398">
        <v>2299.92</v>
      </c>
      <c r="M398">
        <v>0</v>
      </c>
      <c r="N398">
        <v>913336.63</v>
      </c>
      <c r="O398">
        <v>435001.29</v>
      </c>
      <c r="P398">
        <v>219.04</v>
      </c>
      <c r="Q398">
        <v>0</v>
      </c>
      <c r="R398">
        <v>435220.33</v>
      </c>
      <c r="S398">
        <v>0</v>
      </c>
      <c r="T398">
        <v>0</v>
      </c>
      <c r="U398">
        <v>0</v>
      </c>
      <c r="V398">
        <v>0</v>
      </c>
      <c r="W398" t="s">
        <v>591</v>
      </c>
      <c r="X398" t="str">
        <f t="shared" si="6"/>
        <v>ra-Allocation for ra at age 83-219.04 | excess-cpf_payout_83-930.00 | oa-Allocation for oa at age 83-219.04 | ma-Allocation for ma at age 83-2299.92</v>
      </c>
      <c r="Y398" t="str" cm="1">
        <f t="array" ref="Y398:AB398">TRIM(_xlfn.TEXTSPLIT(X398,"|"))</f>
        <v>ra-Allocation for ra at age 83-219.04</v>
      </c>
      <c r="Z398" t="str">
        <v>excess-cpf_payout_83-930.00</v>
      </c>
      <c r="AA398" t="str">
        <v>oa-Allocation for oa at age 83-219.04</v>
      </c>
      <c r="AB398" t="str">
        <v>ma-Allocation for ma at age 83-2299.92</v>
      </c>
    </row>
    <row r="399" spans="1:32" x14ac:dyDescent="0.2">
      <c r="A399">
        <v>397</v>
      </c>
      <c r="B399" t="s">
        <v>603</v>
      </c>
      <c r="C399">
        <v>75996.63</v>
      </c>
      <c r="D399">
        <v>219.04</v>
      </c>
      <c r="E399">
        <v>0</v>
      </c>
      <c r="F399">
        <v>76215.67</v>
      </c>
      <c r="G399">
        <v>0</v>
      </c>
      <c r="H399">
        <v>0</v>
      </c>
      <c r="I399">
        <v>0</v>
      </c>
      <c r="J399">
        <v>0</v>
      </c>
      <c r="K399">
        <v>913336.63</v>
      </c>
      <c r="L399">
        <v>2299.92</v>
      </c>
      <c r="M399">
        <v>0</v>
      </c>
      <c r="N399">
        <v>915636.55</v>
      </c>
      <c r="O399">
        <v>435220.33</v>
      </c>
      <c r="P399">
        <v>219.04</v>
      </c>
      <c r="Q399">
        <v>0</v>
      </c>
      <c r="R399">
        <v>435439.37</v>
      </c>
      <c r="S399">
        <v>0</v>
      </c>
      <c r="T399">
        <v>0</v>
      </c>
      <c r="U399">
        <v>0</v>
      </c>
      <c r="V399">
        <v>0</v>
      </c>
      <c r="W399" t="s">
        <v>589</v>
      </c>
      <c r="X399" t="str">
        <f t="shared" si="6"/>
        <v>oa-Allocation for oa at age 83-219.04 | ma-Allocation for ma at age 83-2299.92 | ra-Allocation for ra at age 83-219.04 | excess-cpf_payout_83-930.00</v>
      </c>
      <c r="Y399" t="str" cm="1">
        <f t="array" ref="Y399:AB399">TRIM(_xlfn.TEXTSPLIT(X399,"|"))</f>
        <v>oa-Allocation for oa at age 83-219.04</v>
      </c>
      <c r="Z399" t="str">
        <v>ma-Allocation for ma at age 83-2299.92</v>
      </c>
      <c r="AA399" t="str">
        <v>ra-Allocation for ra at age 83-219.04</v>
      </c>
      <c r="AB399" t="str">
        <v>excess-cpf_payout_83-930.00</v>
      </c>
    </row>
    <row r="400" spans="1:32" x14ac:dyDescent="0.2">
      <c r="A400">
        <v>398</v>
      </c>
      <c r="B400" t="s">
        <v>604</v>
      </c>
      <c r="C400">
        <v>76215.67</v>
      </c>
      <c r="D400">
        <v>219.04</v>
      </c>
      <c r="E400">
        <v>0</v>
      </c>
      <c r="F400">
        <v>76434.710000000006</v>
      </c>
      <c r="G400">
        <v>0</v>
      </c>
      <c r="H400">
        <v>0</v>
      </c>
      <c r="I400">
        <v>0</v>
      </c>
      <c r="J400">
        <v>0</v>
      </c>
      <c r="K400">
        <v>915636.55</v>
      </c>
      <c r="L400">
        <v>2299.92</v>
      </c>
      <c r="M400">
        <v>0</v>
      </c>
      <c r="N400">
        <v>917936.47</v>
      </c>
      <c r="O400">
        <v>435439.37</v>
      </c>
      <c r="P400">
        <v>219.04</v>
      </c>
      <c r="Q400">
        <v>0</v>
      </c>
      <c r="R400">
        <v>435658.41</v>
      </c>
      <c r="S400">
        <v>0</v>
      </c>
      <c r="T400">
        <v>0</v>
      </c>
      <c r="U400">
        <v>0</v>
      </c>
      <c r="V400">
        <v>0</v>
      </c>
      <c r="W400" t="s">
        <v>587</v>
      </c>
      <c r="X400" t="str">
        <f t="shared" si="6"/>
        <v>excess-cpf_payout_83-930.00 | oa-Allocation for oa at age 83-219.04 | ma-Allocation for ma at age 83-2299.92 | ra-Allocation for ra at age 83-219.04</v>
      </c>
      <c r="Y400" t="str" cm="1">
        <f t="array" ref="Y400:AB400">TRIM(_xlfn.TEXTSPLIT(X400,"|"))</f>
        <v>excess-cpf_payout_83-930.00</v>
      </c>
      <c r="Z400" t="str">
        <v>oa-Allocation for oa at age 83-219.04</v>
      </c>
      <c r="AA400" t="str">
        <v>ma-Allocation for ma at age 83-2299.92</v>
      </c>
      <c r="AB400" t="str">
        <v>ra-Allocation for ra at age 83-219.04</v>
      </c>
    </row>
    <row r="401" spans="1:32" x14ac:dyDescent="0.2">
      <c r="A401">
        <v>399</v>
      </c>
      <c r="B401" t="s">
        <v>605</v>
      </c>
      <c r="C401">
        <v>76434.710000000006</v>
      </c>
      <c r="D401">
        <v>219.04</v>
      </c>
      <c r="E401">
        <v>0</v>
      </c>
      <c r="F401">
        <v>76653.75</v>
      </c>
      <c r="G401">
        <v>0</v>
      </c>
      <c r="H401">
        <v>0</v>
      </c>
      <c r="I401">
        <v>0</v>
      </c>
      <c r="J401">
        <v>0</v>
      </c>
      <c r="K401">
        <v>917936.47</v>
      </c>
      <c r="L401">
        <v>2299.92</v>
      </c>
      <c r="M401">
        <v>0</v>
      </c>
      <c r="N401">
        <v>920236.39</v>
      </c>
      <c r="O401">
        <v>435658.41</v>
      </c>
      <c r="P401">
        <v>219.04</v>
      </c>
      <c r="Q401">
        <v>0</v>
      </c>
      <c r="R401">
        <v>435877.45</v>
      </c>
      <c r="S401">
        <v>0</v>
      </c>
      <c r="T401">
        <v>0</v>
      </c>
      <c r="U401">
        <v>0</v>
      </c>
      <c r="V401">
        <v>0</v>
      </c>
      <c r="W401" t="s">
        <v>606</v>
      </c>
      <c r="X401" t="str">
        <f t="shared" si="6"/>
        <v>ra-Allocation for ra at age 84-219.04 | excess-cpf_payout_84-930.00 | oa-Allocation for oa at age 84-219.04 | ma-Allocation for ma at age 84-2299.92</v>
      </c>
      <c r="Y401" t="str" cm="1">
        <f t="array" ref="Y401:AB401">TRIM(_xlfn.TEXTSPLIT(X401,"|"))</f>
        <v>ra-Allocation for ra at age 84-219.04</v>
      </c>
      <c r="Z401" t="str">
        <v>excess-cpf_payout_84-930.00</v>
      </c>
      <c r="AA401" t="str">
        <v>oa-Allocation for oa at age 84-219.04</v>
      </c>
      <c r="AB401" t="str">
        <v>ma-Allocation for ma at age 84-2299.92</v>
      </c>
    </row>
    <row r="402" spans="1:32" x14ac:dyDescent="0.2">
      <c r="A402">
        <v>400</v>
      </c>
      <c r="B402" t="s">
        <v>607</v>
      </c>
      <c r="C402">
        <v>76653.75</v>
      </c>
      <c r="D402">
        <v>219.04</v>
      </c>
      <c r="E402">
        <v>0</v>
      </c>
      <c r="F402">
        <v>76872.789999999994</v>
      </c>
      <c r="G402">
        <v>0</v>
      </c>
      <c r="H402">
        <v>0</v>
      </c>
      <c r="I402">
        <v>0</v>
      </c>
      <c r="J402">
        <v>0</v>
      </c>
      <c r="K402">
        <v>920236.39</v>
      </c>
      <c r="L402">
        <v>2299.92</v>
      </c>
      <c r="M402">
        <v>0</v>
      </c>
      <c r="N402">
        <v>922536.31</v>
      </c>
      <c r="O402">
        <v>435877.45</v>
      </c>
      <c r="P402">
        <v>219.04</v>
      </c>
      <c r="Q402">
        <v>0</v>
      </c>
      <c r="R402">
        <v>436096.49</v>
      </c>
      <c r="S402">
        <v>0</v>
      </c>
      <c r="T402">
        <v>0</v>
      </c>
      <c r="U402">
        <v>0</v>
      </c>
      <c r="V402">
        <v>0</v>
      </c>
      <c r="W402" t="s">
        <v>606</v>
      </c>
      <c r="X402" t="str">
        <f t="shared" si="6"/>
        <v>ra-Allocation for ra at age 84-219.04 | excess-cpf_payout_84-930.00 | oa-Allocation for oa at age 84-219.04 | ma-Allocation for ma at age 84-2299.92</v>
      </c>
      <c r="Y402" t="str" cm="1">
        <f t="array" ref="Y402:AB402">TRIM(_xlfn.TEXTSPLIT(X402,"|"))</f>
        <v>ra-Allocation for ra at age 84-219.04</v>
      </c>
      <c r="Z402" t="str">
        <v>excess-cpf_payout_84-930.00</v>
      </c>
      <c r="AA402" t="str">
        <v>oa-Allocation for oa at age 84-219.04</v>
      </c>
      <c r="AB402" t="str">
        <v>ma-Allocation for ma at age 84-2299.92</v>
      </c>
    </row>
    <row r="403" spans="1:32" x14ac:dyDescent="0.2">
      <c r="A403">
        <v>401</v>
      </c>
      <c r="B403" t="s">
        <v>608</v>
      </c>
      <c r="C403">
        <v>76872.789999999994</v>
      </c>
      <c r="D403">
        <v>219.04</v>
      </c>
      <c r="E403">
        <v>0</v>
      </c>
      <c r="F403">
        <v>77091.83</v>
      </c>
      <c r="G403">
        <v>0</v>
      </c>
      <c r="H403">
        <v>0</v>
      </c>
      <c r="I403">
        <v>0</v>
      </c>
      <c r="J403">
        <v>0</v>
      </c>
      <c r="K403">
        <v>922536.31</v>
      </c>
      <c r="L403">
        <v>2299.92</v>
      </c>
      <c r="M403">
        <v>0</v>
      </c>
      <c r="N403">
        <v>924836.23</v>
      </c>
      <c r="O403">
        <v>436096.49</v>
      </c>
      <c r="P403">
        <v>219.04</v>
      </c>
      <c r="Q403">
        <v>0</v>
      </c>
      <c r="R403">
        <v>436315.53</v>
      </c>
      <c r="S403">
        <v>0</v>
      </c>
      <c r="T403">
        <v>0</v>
      </c>
      <c r="U403">
        <v>0</v>
      </c>
      <c r="V403">
        <v>0</v>
      </c>
      <c r="W403" t="s">
        <v>609</v>
      </c>
      <c r="X403" t="str">
        <f t="shared" si="6"/>
        <v>oa-Allocation for oa at age 84-219.04 | ma-Allocation for ma at age 84-2299.92 | ra-Allocation for ra at age 84-219.04 | excess-cpf_payout_84-930.00</v>
      </c>
      <c r="Y403" t="str" cm="1">
        <f t="array" ref="Y403:AB403">TRIM(_xlfn.TEXTSPLIT(X403,"|"))</f>
        <v>oa-Allocation for oa at age 84-219.04</v>
      </c>
      <c r="Z403" t="str">
        <v>ma-Allocation for ma at age 84-2299.92</v>
      </c>
      <c r="AA403" t="str">
        <v>ra-Allocation for ra at age 84-219.04</v>
      </c>
      <c r="AB403" t="str">
        <v>excess-cpf_payout_84-930.00</v>
      </c>
    </row>
    <row r="404" spans="1:32" x14ac:dyDescent="0.2">
      <c r="A404">
        <v>402</v>
      </c>
      <c r="B404" t="s">
        <v>610</v>
      </c>
      <c r="C404">
        <v>77091.83</v>
      </c>
      <c r="D404">
        <v>219.04</v>
      </c>
      <c r="E404">
        <v>0</v>
      </c>
      <c r="F404">
        <v>77310.87</v>
      </c>
      <c r="G404">
        <v>0</v>
      </c>
      <c r="H404">
        <v>0</v>
      </c>
      <c r="I404">
        <v>0</v>
      </c>
      <c r="J404">
        <v>0</v>
      </c>
      <c r="K404">
        <v>924836.23</v>
      </c>
      <c r="L404">
        <v>2299.92</v>
      </c>
      <c r="M404">
        <v>0</v>
      </c>
      <c r="N404">
        <v>927136.15</v>
      </c>
      <c r="O404">
        <v>436315.53</v>
      </c>
      <c r="P404">
        <v>219.04</v>
      </c>
      <c r="Q404">
        <v>0</v>
      </c>
      <c r="R404">
        <v>436534.57</v>
      </c>
      <c r="S404">
        <v>0</v>
      </c>
      <c r="T404">
        <v>0</v>
      </c>
      <c r="U404">
        <v>0</v>
      </c>
      <c r="V404">
        <v>0</v>
      </c>
      <c r="W404" t="s">
        <v>609</v>
      </c>
      <c r="X404" t="str">
        <f t="shared" si="6"/>
        <v>oa-Allocation for oa at age 84-219.04 | ma-Allocation for ma at age 84-2299.92 | ra-Allocation for ra at age 84-219.04 | excess-cpf_payout_84-930.00</v>
      </c>
      <c r="Y404" t="str" cm="1">
        <f t="array" ref="Y404:AB404">TRIM(_xlfn.TEXTSPLIT(X404,"|"))</f>
        <v>oa-Allocation for oa at age 84-219.04</v>
      </c>
      <c r="Z404" t="str">
        <v>ma-Allocation for ma at age 84-2299.92</v>
      </c>
      <c r="AA404" t="str">
        <v>ra-Allocation for ra at age 84-219.04</v>
      </c>
      <c r="AB404" t="str">
        <v>excess-cpf_payout_84-930.00</v>
      </c>
    </row>
    <row r="405" spans="1:32" x14ac:dyDescent="0.2">
      <c r="A405">
        <v>403</v>
      </c>
      <c r="B405" t="s">
        <v>611</v>
      </c>
      <c r="C405">
        <v>77310.87</v>
      </c>
      <c r="D405">
        <v>219.04</v>
      </c>
      <c r="E405">
        <v>0</v>
      </c>
      <c r="F405">
        <v>77529.91</v>
      </c>
      <c r="G405">
        <v>0</v>
      </c>
      <c r="H405">
        <v>0</v>
      </c>
      <c r="I405">
        <v>0</v>
      </c>
      <c r="J405">
        <v>0</v>
      </c>
      <c r="K405">
        <v>927136.15</v>
      </c>
      <c r="L405">
        <v>2299.92</v>
      </c>
      <c r="M405">
        <v>0</v>
      </c>
      <c r="N405">
        <v>929436.07</v>
      </c>
      <c r="O405">
        <v>436534.57</v>
      </c>
      <c r="P405">
        <v>219.04</v>
      </c>
      <c r="Q405">
        <v>0</v>
      </c>
      <c r="R405">
        <v>436753.61</v>
      </c>
      <c r="S405">
        <v>0</v>
      </c>
      <c r="T405">
        <v>0</v>
      </c>
      <c r="U405">
        <v>0</v>
      </c>
      <c r="V405">
        <v>0</v>
      </c>
      <c r="W405" t="s">
        <v>609</v>
      </c>
      <c r="X405" t="str">
        <f t="shared" si="6"/>
        <v>oa-Allocation for oa at age 84-219.04 | ma-Allocation for ma at age 84-2299.92 | ra-Allocation for ra at age 84-219.04 | excess-cpf_payout_84-930.00</v>
      </c>
      <c r="Y405" t="str" cm="1">
        <f t="array" ref="Y405:AB405">TRIM(_xlfn.TEXTSPLIT(X405,"|"))</f>
        <v>oa-Allocation for oa at age 84-219.04</v>
      </c>
      <c r="Z405" t="str">
        <v>ma-Allocation for ma at age 84-2299.92</v>
      </c>
      <c r="AA405" t="str">
        <v>ra-Allocation for ra at age 84-219.04</v>
      </c>
      <c r="AB405" t="str">
        <v>excess-cpf_payout_84-930.00</v>
      </c>
    </row>
    <row r="406" spans="1:32" x14ac:dyDescent="0.2">
      <c r="A406">
        <v>404</v>
      </c>
      <c r="B406" t="s">
        <v>612</v>
      </c>
      <c r="C406">
        <v>77529.91</v>
      </c>
      <c r="D406">
        <v>478.2</v>
      </c>
      <c r="E406">
        <v>0</v>
      </c>
      <c r="F406">
        <v>78008.11</v>
      </c>
      <c r="G406">
        <v>0</v>
      </c>
      <c r="H406">
        <v>0</v>
      </c>
      <c r="I406">
        <v>0</v>
      </c>
      <c r="J406">
        <v>0</v>
      </c>
      <c r="K406">
        <v>931735.99</v>
      </c>
      <c r="L406">
        <v>5405.71</v>
      </c>
      <c r="M406">
        <v>0</v>
      </c>
      <c r="N406">
        <v>931735.99</v>
      </c>
      <c r="O406">
        <v>438429.23</v>
      </c>
      <c r="P406">
        <v>1725.62</v>
      </c>
      <c r="Q406">
        <v>0</v>
      </c>
      <c r="R406">
        <v>436972.65</v>
      </c>
      <c r="S406">
        <v>0</v>
      </c>
      <c r="T406">
        <v>0</v>
      </c>
      <c r="U406">
        <v>0</v>
      </c>
      <c r="V406">
        <v>0</v>
      </c>
      <c r="W406" t="s">
        <v>613</v>
      </c>
      <c r="X406" t="str">
        <f t="shared" si="6"/>
        <v>ra-Extra Interest for ra at age 84-50.00 | ra-Interest for ra at age 84-1456.58 | ma-Interest for ra at age 84-3105.79 | excess-cpf_payout_84-930.00 | ra-Allocation for ra at age 84-219.04 | ma-Allocation for ma at age 84-2299.92 | oa-Allocation for oa at age 84-219.04 | oa-Interest for ra at age 84-259.16</v>
      </c>
      <c r="Y406" t="str" cm="1">
        <f t="array" ref="Y406:AF406">TRIM(_xlfn.TEXTSPLIT(X406,"|"))</f>
        <v>ra-Extra Interest for ra at age 84-50.00</v>
      </c>
      <c r="Z406" t="str">
        <v>ra-Interest for ra at age 84-1456.58</v>
      </c>
      <c r="AA406" t="str">
        <v>ma-Interest for ra at age 84-3105.79</v>
      </c>
      <c r="AB406" t="str">
        <v>excess-cpf_payout_84-930.00</v>
      </c>
      <c r="AC406" t="str">
        <v>ra-Allocation for ra at age 84-219.04</v>
      </c>
      <c r="AD406" t="str">
        <v>ma-Allocation for ma at age 84-2299.92</v>
      </c>
      <c r="AE406" t="str">
        <v>oa-Allocation for oa at age 84-219.04</v>
      </c>
      <c r="AF406" t="str">
        <v>oa-Interest for ra at age 84-259.16</v>
      </c>
    </row>
    <row r="407" spans="1:32" x14ac:dyDescent="0.2">
      <c r="A407">
        <v>405</v>
      </c>
      <c r="B407" t="s">
        <v>614</v>
      </c>
      <c r="C407">
        <v>78008.11</v>
      </c>
      <c r="D407">
        <v>219.04</v>
      </c>
      <c r="E407">
        <v>0</v>
      </c>
      <c r="F407">
        <v>78227.149999999994</v>
      </c>
      <c r="G407">
        <v>0</v>
      </c>
      <c r="H407">
        <v>0</v>
      </c>
      <c r="I407">
        <v>0</v>
      </c>
      <c r="J407">
        <v>0</v>
      </c>
      <c r="K407">
        <v>934841.78</v>
      </c>
      <c r="L407">
        <v>2299.92</v>
      </c>
      <c r="M407">
        <v>0</v>
      </c>
      <c r="N407">
        <v>937141.7</v>
      </c>
      <c r="O407">
        <v>438479.23</v>
      </c>
      <c r="P407">
        <v>219.04</v>
      </c>
      <c r="Q407">
        <v>0</v>
      </c>
      <c r="R407">
        <v>438698.27</v>
      </c>
      <c r="S407">
        <v>0</v>
      </c>
      <c r="T407">
        <v>0</v>
      </c>
      <c r="U407">
        <v>0</v>
      </c>
      <c r="V407">
        <v>0</v>
      </c>
      <c r="W407" t="s">
        <v>615</v>
      </c>
      <c r="X407" t="str">
        <f t="shared" si="6"/>
        <v>excess-cpf_payout_84-930.00 | ra-Allocation for ra at age 84-219.04 | oa-Allocation for oa at age 84-219.04 | ma-Allocation for ma at age 84-2299.92</v>
      </c>
      <c r="Y407" t="str" cm="1">
        <f t="array" ref="Y407:AB407">TRIM(_xlfn.TEXTSPLIT(X407,"|"))</f>
        <v>excess-cpf_payout_84-930.00</v>
      </c>
      <c r="Z407" t="str">
        <v>ra-Allocation for ra at age 84-219.04</v>
      </c>
      <c r="AA407" t="str">
        <v>oa-Allocation for oa at age 84-219.04</v>
      </c>
      <c r="AB407" t="str">
        <v>ma-Allocation for ma at age 84-2299.92</v>
      </c>
    </row>
    <row r="408" spans="1:32" x14ac:dyDescent="0.2">
      <c r="A408">
        <v>406</v>
      </c>
      <c r="B408" t="s">
        <v>616</v>
      </c>
      <c r="C408">
        <v>78227.149999999994</v>
      </c>
      <c r="D408">
        <v>219.04</v>
      </c>
      <c r="E408">
        <v>0</v>
      </c>
      <c r="F408">
        <v>78446.19</v>
      </c>
      <c r="G408">
        <v>0</v>
      </c>
      <c r="H408">
        <v>0</v>
      </c>
      <c r="I408">
        <v>0</v>
      </c>
      <c r="J408">
        <v>0</v>
      </c>
      <c r="K408">
        <v>937141.7</v>
      </c>
      <c r="L408">
        <v>2299.92</v>
      </c>
      <c r="M408">
        <v>0</v>
      </c>
      <c r="N408">
        <v>939441.62</v>
      </c>
      <c r="O408">
        <v>438698.27</v>
      </c>
      <c r="P408">
        <v>219.04</v>
      </c>
      <c r="Q408">
        <v>0</v>
      </c>
      <c r="R408">
        <v>438917.31</v>
      </c>
      <c r="S408">
        <v>0</v>
      </c>
      <c r="T408">
        <v>0</v>
      </c>
      <c r="U408">
        <v>0</v>
      </c>
      <c r="V408">
        <v>0</v>
      </c>
      <c r="W408" t="s">
        <v>609</v>
      </c>
      <c r="X408" t="str">
        <f t="shared" si="6"/>
        <v>oa-Allocation for oa at age 84-219.04 | ma-Allocation for ma at age 84-2299.92 | ra-Allocation for ra at age 84-219.04 | excess-cpf_payout_84-930.00</v>
      </c>
      <c r="Y408" t="str" cm="1">
        <f t="array" ref="Y408:AB408">TRIM(_xlfn.TEXTSPLIT(X408,"|"))</f>
        <v>oa-Allocation for oa at age 84-219.04</v>
      </c>
      <c r="Z408" t="str">
        <v>ma-Allocation for ma at age 84-2299.92</v>
      </c>
      <c r="AA408" t="str">
        <v>ra-Allocation for ra at age 84-219.04</v>
      </c>
      <c r="AB408" t="str">
        <v>excess-cpf_payout_84-930.00</v>
      </c>
    </row>
    <row r="409" spans="1:32" x14ac:dyDescent="0.2">
      <c r="A409">
        <v>407</v>
      </c>
      <c r="B409" t="s">
        <v>617</v>
      </c>
      <c r="C409">
        <v>78446.19</v>
      </c>
      <c r="D409">
        <v>219.04</v>
      </c>
      <c r="E409">
        <v>0</v>
      </c>
      <c r="F409">
        <v>78665.23</v>
      </c>
      <c r="G409">
        <v>0</v>
      </c>
      <c r="H409">
        <v>0</v>
      </c>
      <c r="I409">
        <v>0</v>
      </c>
      <c r="J409">
        <v>0</v>
      </c>
      <c r="K409">
        <v>939441.62</v>
      </c>
      <c r="L409">
        <v>2299.92</v>
      </c>
      <c r="M409">
        <v>0</v>
      </c>
      <c r="N409">
        <v>941741.54</v>
      </c>
      <c r="O409">
        <v>438917.31</v>
      </c>
      <c r="P409">
        <v>219.04</v>
      </c>
      <c r="Q409">
        <v>0</v>
      </c>
      <c r="R409">
        <v>439136.35</v>
      </c>
      <c r="S409">
        <v>0</v>
      </c>
      <c r="T409">
        <v>0</v>
      </c>
      <c r="U409">
        <v>0</v>
      </c>
      <c r="V409">
        <v>0</v>
      </c>
      <c r="W409" t="s">
        <v>615</v>
      </c>
      <c r="X409" t="str">
        <f t="shared" si="6"/>
        <v>excess-cpf_payout_84-930.00 | ra-Allocation for ra at age 84-219.04 | oa-Allocation for oa at age 84-219.04 | ma-Allocation for ma at age 84-2299.92</v>
      </c>
      <c r="Y409" t="str" cm="1">
        <f t="array" ref="Y409:AB409">TRIM(_xlfn.TEXTSPLIT(X409,"|"))</f>
        <v>excess-cpf_payout_84-930.00</v>
      </c>
      <c r="Z409" t="str">
        <v>ra-Allocation for ra at age 84-219.04</v>
      </c>
      <c r="AA409" t="str">
        <v>oa-Allocation for oa at age 84-219.04</v>
      </c>
      <c r="AB409" t="str">
        <v>ma-Allocation for ma at age 84-2299.92</v>
      </c>
    </row>
    <row r="410" spans="1:32" x14ac:dyDescent="0.2">
      <c r="A410">
        <v>408</v>
      </c>
      <c r="B410" t="s">
        <v>618</v>
      </c>
      <c r="C410">
        <v>78665.23</v>
      </c>
      <c r="D410">
        <v>219.04</v>
      </c>
      <c r="E410">
        <v>0</v>
      </c>
      <c r="F410">
        <v>78884.27</v>
      </c>
      <c r="G410">
        <v>0</v>
      </c>
      <c r="H410">
        <v>0</v>
      </c>
      <c r="I410">
        <v>0</v>
      </c>
      <c r="J410">
        <v>0</v>
      </c>
      <c r="K410">
        <v>941741.54</v>
      </c>
      <c r="L410">
        <v>2299.92</v>
      </c>
      <c r="M410">
        <v>0</v>
      </c>
      <c r="N410">
        <v>944041.46</v>
      </c>
      <c r="O410">
        <v>439136.35</v>
      </c>
      <c r="P410">
        <v>219.04</v>
      </c>
      <c r="Q410">
        <v>0</v>
      </c>
      <c r="R410">
        <v>439355.39</v>
      </c>
      <c r="S410">
        <v>0</v>
      </c>
      <c r="T410">
        <v>0</v>
      </c>
      <c r="U410">
        <v>0</v>
      </c>
      <c r="V410">
        <v>0</v>
      </c>
      <c r="W410" t="s">
        <v>609</v>
      </c>
      <c r="X410" t="str">
        <f t="shared" si="6"/>
        <v>oa-Allocation for oa at age 84-219.04 | ma-Allocation for ma at age 84-2299.92 | ra-Allocation for ra at age 84-219.04 | excess-cpf_payout_84-930.00</v>
      </c>
      <c r="Y410" t="str" cm="1">
        <f t="array" ref="Y410:AB410">TRIM(_xlfn.TEXTSPLIT(X410,"|"))</f>
        <v>oa-Allocation for oa at age 84-219.04</v>
      </c>
      <c r="Z410" t="str">
        <v>ma-Allocation for ma at age 84-2299.92</v>
      </c>
      <c r="AA410" t="str">
        <v>ra-Allocation for ra at age 84-219.04</v>
      </c>
      <c r="AB410" t="str">
        <v>excess-cpf_payout_84-930.00</v>
      </c>
    </row>
    <row r="411" spans="1:32" x14ac:dyDescent="0.2">
      <c r="A411">
        <v>409</v>
      </c>
      <c r="B411" t="s">
        <v>619</v>
      </c>
      <c r="C411">
        <v>78884.27</v>
      </c>
      <c r="D411">
        <v>219.04</v>
      </c>
      <c r="E411">
        <v>0</v>
      </c>
      <c r="F411">
        <v>79103.31</v>
      </c>
      <c r="G411">
        <v>0</v>
      </c>
      <c r="H411">
        <v>0</v>
      </c>
      <c r="I411">
        <v>0</v>
      </c>
      <c r="J411">
        <v>0</v>
      </c>
      <c r="K411">
        <v>944041.46</v>
      </c>
      <c r="L411">
        <v>2299.92</v>
      </c>
      <c r="M411">
        <v>0</v>
      </c>
      <c r="N411">
        <v>946341.38</v>
      </c>
      <c r="O411">
        <v>439355.39</v>
      </c>
      <c r="P411">
        <v>219.04</v>
      </c>
      <c r="Q411">
        <v>0</v>
      </c>
      <c r="R411">
        <v>439574.43</v>
      </c>
      <c r="S411">
        <v>0</v>
      </c>
      <c r="T411">
        <v>0</v>
      </c>
      <c r="U411">
        <v>0</v>
      </c>
      <c r="V411">
        <v>0</v>
      </c>
      <c r="W411" t="s">
        <v>620</v>
      </c>
      <c r="X411" t="str">
        <f t="shared" si="6"/>
        <v>excess-cpf_payout_84-930.00 | oa-Allocation for oa at age 84-219.04 | ma-Allocation for ma at age 84-2299.92 | ra-Allocation for ra at age 84-219.04</v>
      </c>
      <c r="Y411" t="str" cm="1">
        <f t="array" ref="Y411:AB411">TRIM(_xlfn.TEXTSPLIT(X411,"|"))</f>
        <v>excess-cpf_payout_84-930.00</v>
      </c>
      <c r="Z411" t="str">
        <v>oa-Allocation for oa at age 84-219.04</v>
      </c>
      <c r="AA411" t="str">
        <v>ma-Allocation for ma at age 84-2299.92</v>
      </c>
      <c r="AB411" t="str">
        <v>ra-Allocation for ra at age 84-219.04</v>
      </c>
    </row>
    <row r="412" spans="1:32" x14ac:dyDescent="0.2">
      <c r="A412">
        <v>410</v>
      </c>
      <c r="B412" t="s">
        <v>621</v>
      </c>
      <c r="C412">
        <v>79103.31</v>
      </c>
      <c r="D412">
        <v>219.04</v>
      </c>
      <c r="E412">
        <v>0</v>
      </c>
      <c r="F412">
        <v>79322.350000000006</v>
      </c>
      <c r="G412">
        <v>0</v>
      </c>
      <c r="H412">
        <v>0</v>
      </c>
      <c r="I412">
        <v>0</v>
      </c>
      <c r="J412">
        <v>0</v>
      </c>
      <c r="K412">
        <v>946341.38</v>
      </c>
      <c r="L412">
        <v>2299.92</v>
      </c>
      <c r="M412">
        <v>0</v>
      </c>
      <c r="N412">
        <v>948641.3</v>
      </c>
      <c r="O412">
        <v>439574.43</v>
      </c>
      <c r="P412">
        <v>219.04</v>
      </c>
      <c r="Q412">
        <v>0</v>
      </c>
      <c r="R412">
        <v>439793.47</v>
      </c>
      <c r="S412">
        <v>0</v>
      </c>
      <c r="T412">
        <v>0</v>
      </c>
      <c r="U412">
        <v>0</v>
      </c>
      <c r="V412">
        <v>0</v>
      </c>
      <c r="W412" t="s">
        <v>615</v>
      </c>
      <c r="X412" t="str">
        <f t="shared" si="6"/>
        <v>excess-cpf_payout_84-930.00 | ra-Allocation for ra at age 84-219.04 | oa-Allocation for oa at age 84-219.04 | ma-Allocation for ma at age 84-2299.92</v>
      </c>
      <c r="Y412" t="str" cm="1">
        <f t="array" ref="Y412:AB412">TRIM(_xlfn.TEXTSPLIT(X412,"|"))</f>
        <v>excess-cpf_payout_84-930.00</v>
      </c>
      <c r="Z412" t="str">
        <v>ra-Allocation for ra at age 84-219.04</v>
      </c>
      <c r="AA412" t="str">
        <v>oa-Allocation for oa at age 84-219.04</v>
      </c>
      <c r="AB412" t="str">
        <v>ma-Allocation for ma at age 84-2299.92</v>
      </c>
    </row>
    <row r="413" spans="1:32" x14ac:dyDescent="0.2">
      <c r="A413">
        <v>411</v>
      </c>
      <c r="B413" t="s">
        <v>622</v>
      </c>
      <c r="C413">
        <v>79322.350000000006</v>
      </c>
      <c r="D413">
        <v>219.04</v>
      </c>
      <c r="E413">
        <v>0</v>
      </c>
      <c r="F413">
        <v>79541.39</v>
      </c>
      <c r="G413">
        <v>0</v>
      </c>
      <c r="H413">
        <v>0</v>
      </c>
      <c r="I413">
        <v>0</v>
      </c>
      <c r="J413">
        <v>0</v>
      </c>
      <c r="K413">
        <v>948641.3</v>
      </c>
      <c r="L413">
        <v>2299.92</v>
      </c>
      <c r="M413">
        <v>0</v>
      </c>
      <c r="N413">
        <v>950941.22</v>
      </c>
      <c r="O413">
        <v>439793.47</v>
      </c>
      <c r="P413">
        <v>219.04</v>
      </c>
      <c r="Q413">
        <v>0</v>
      </c>
      <c r="R413">
        <v>440012.51</v>
      </c>
      <c r="S413">
        <v>0</v>
      </c>
      <c r="T413">
        <v>0</v>
      </c>
      <c r="U413">
        <v>0</v>
      </c>
      <c r="V413">
        <v>0</v>
      </c>
      <c r="W413" t="s">
        <v>623</v>
      </c>
      <c r="X413" t="str">
        <f t="shared" si="6"/>
        <v>oa-Allocation for oa at age 85-219.04 | ma-Allocation for ma at age 85-2299.92 | ra-Allocation for ra at age 85-219.04 | excess-cpf_payout_85-930.00</v>
      </c>
      <c r="Y413" t="str" cm="1">
        <f t="array" ref="Y413:AB413">TRIM(_xlfn.TEXTSPLIT(X413,"|"))</f>
        <v>oa-Allocation for oa at age 85-219.04</v>
      </c>
      <c r="Z413" t="str">
        <v>ma-Allocation for ma at age 85-2299.92</v>
      </c>
      <c r="AA413" t="str">
        <v>ra-Allocation for ra at age 85-219.04</v>
      </c>
      <c r="AB413" t="str">
        <v>excess-cpf_payout_85-930.00</v>
      </c>
    </row>
    <row r="414" spans="1:32" x14ac:dyDescent="0.2">
      <c r="A414">
        <v>412</v>
      </c>
      <c r="B414" t="s">
        <v>624</v>
      </c>
      <c r="C414">
        <v>79541.39</v>
      </c>
      <c r="D414">
        <v>219.04</v>
      </c>
      <c r="E414">
        <v>0</v>
      </c>
      <c r="F414">
        <v>79760.429999999993</v>
      </c>
      <c r="G414">
        <v>0</v>
      </c>
      <c r="H414">
        <v>0</v>
      </c>
      <c r="I414">
        <v>0</v>
      </c>
      <c r="J414">
        <v>0</v>
      </c>
      <c r="K414">
        <v>950941.22</v>
      </c>
      <c r="L414">
        <v>2299.92</v>
      </c>
      <c r="M414">
        <v>0</v>
      </c>
      <c r="N414">
        <v>953241.14</v>
      </c>
      <c r="O414">
        <v>440012.51</v>
      </c>
      <c r="P414">
        <v>219.04</v>
      </c>
      <c r="Q414">
        <v>0</v>
      </c>
      <c r="R414">
        <v>440231.55</v>
      </c>
      <c r="S414">
        <v>0</v>
      </c>
      <c r="T414">
        <v>0</v>
      </c>
      <c r="U414">
        <v>0</v>
      </c>
      <c r="V414">
        <v>0</v>
      </c>
      <c r="W414" t="s">
        <v>623</v>
      </c>
      <c r="X414" t="str">
        <f t="shared" si="6"/>
        <v>oa-Allocation for oa at age 85-219.04 | ma-Allocation for ma at age 85-2299.92 | ra-Allocation for ra at age 85-219.04 | excess-cpf_payout_85-930.00</v>
      </c>
      <c r="Y414" t="str" cm="1">
        <f t="array" ref="Y414:AB414">TRIM(_xlfn.TEXTSPLIT(X414,"|"))</f>
        <v>oa-Allocation for oa at age 85-219.04</v>
      </c>
      <c r="Z414" t="str">
        <v>ma-Allocation for ma at age 85-2299.92</v>
      </c>
      <c r="AA414" t="str">
        <v>ra-Allocation for ra at age 85-219.04</v>
      </c>
      <c r="AB414" t="str">
        <v>excess-cpf_payout_85-930.00</v>
      </c>
    </row>
    <row r="415" spans="1:32" x14ac:dyDescent="0.2">
      <c r="A415">
        <v>413</v>
      </c>
      <c r="B415" t="s">
        <v>625</v>
      </c>
      <c r="C415">
        <v>79760.429999999993</v>
      </c>
      <c r="D415">
        <v>219.04</v>
      </c>
      <c r="E415">
        <v>0</v>
      </c>
      <c r="F415">
        <v>79979.47</v>
      </c>
      <c r="G415">
        <v>0</v>
      </c>
      <c r="H415">
        <v>0</v>
      </c>
      <c r="I415">
        <v>0</v>
      </c>
      <c r="J415">
        <v>0</v>
      </c>
      <c r="K415">
        <v>953241.14</v>
      </c>
      <c r="L415">
        <v>2299.92</v>
      </c>
      <c r="M415">
        <v>0</v>
      </c>
      <c r="N415">
        <v>955541.06</v>
      </c>
      <c r="O415">
        <v>440231.55</v>
      </c>
      <c r="P415">
        <v>219.04</v>
      </c>
      <c r="Q415">
        <v>0</v>
      </c>
      <c r="R415">
        <v>440450.59</v>
      </c>
      <c r="S415">
        <v>0</v>
      </c>
      <c r="T415">
        <v>0</v>
      </c>
      <c r="U415">
        <v>0</v>
      </c>
      <c r="V415">
        <v>0</v>
      </c>
      <c r="W415" t="s">
        <v>626</v>
      </c>
      <c r="X415" t="str">
        <f t="shared" si="6"/>
        <v>excess-cpf_payout_85-930.00 | ra-Allocation for ra at age 85-219.04 | oa-Allocation for oa at age 85-219.04 | ma-Allocation for ma at age 85-2299.92</v>
      </c>
      <c r="Y415" t="str" cm="1">
        <f t="array" ref="Y415:AB415">TRIM(_xlfn.TEXTSPLIT(X415,"|"))</f>
        <v>excess-cpf_payout_85-930.00</v>
      </c>
      <c r="Z415" t="str">
        <v>ra-Allocation for ra at age 85-219.04</v>
      </c>
      <c r="AA415" t="str">
        <v>oa-Allocation for oa at age 85-219.04</v>
      </c>
      <c r="AB415" t="str">
        <v>ma-Allocation for ma at age 85-2299.92</v>
      </c>
    </row>
    <row r="416" spans="1:32" x14ac:dyDescent="0.2">
      <c r="A416">
        <v>414</v>
      </c>
      <c r="B416" t="s">
        <v>627</v>
      </c>
      <c r="C416">
        <v>79979.47</v>
      </c>
      <c r="D416">
        <v>219.04</v>
      </c>
      <c r="E416">
        <v>0</v>
      </c>
      <c r="F416">
        <v>80198.509999999995</v>
      </c>
      <c r="G416">
        <v>0</v>
      </c>
      <c r="H416">
        <v>0</v>
      </c>
      <c r="I416">
        <v>0</v>
      </c>
      <c r="J416">
        <v>0</v>
      </c>
      <c r="K416">
        <v>955541.06</v>
      </c>
      <c r="L416">
        <v>2299.92</v>
      </c>
      <c r="M416">
        <v>0</v>
      </c>
      <c r="N416">
        <v>957840.98</v>
      </c>
      <c r="O416">
        <v>440450.59</v>
      </c>
      <c r="P416">
        <v>219.04</v>
      </c>
      <c r="Q416">
        <v>0</v>
      </c>
      <c r="R416">
        <v>440669.63</v>
      </c>
      <c r="S416">
        <v>0</v>
      </c>
      <c r="T416">
        <v>0</v>
      </c>
      <c r="U416">
        <v>0</v>
      </c>
      <c r="V416">
        <v>0</v>
      </c>
      <c r="W416" t="s">
        <v>623</v>
      </c>
      <c r="X416" t="str">
        <f t="shared" si="6"/>
        <v>oa-Allocation for oa at age 85-219.04 | ma-Allocation for ma at age 85-2299.92 | ra-Allocation for ra at age 85-219.04 | excess-cpf_payout_85-930.00</v>
      </c>
      <c r="Y416" t="str" cm="1">
        <f t="array" ref="Y416:AB416">TRIM(_xlfn.TEXTSPLIT(X416,"|"))</f>
        <v>oa-Allocation for oa at age 85-219.04</v>
      </c>
      <c r="Z416" t="str">
        <v>ma-Allocation for ma at age 85-2299.92</v>
      </c>
      <c r="AA416" t="str">
        <v>ra-Allocation for ra at age 85-219.04</v>
      </c>
      <c r="AB416" t="str">
        <v>excess-cpf_payout_85-930.00</v>
      </c>
    </row>
    <row r="417" spans="1:32" x14ac:dyDescent="0.2">
      <c r="A417">
        <v>415</v>
      </c>
      <c r="B417" t="s">
        <v>628</v>
      </c>
      <c r="C417">
        <v>80198.509999999995</v>
      </c>
      <c r="D417">
        <v>219.04</v>
      </c>
      <c r="E417">
        <v>0</v>
      </c>
      <c r="F417">
        <v>80417.55</v>
      </c>
      <c r="G417">
        <v>0</v>
      </c>
      <c r="H417">
        <v>0</v>
      </c>
      <c r="I417">
        <v>0</v>
      </c>
      <c r="J417">
        <v>0</v>
      </c>
      <c r="K417">
        <v>957840.98</v>
      </c>
      <c r="L417">
        <v>2299.92</v>
      </c>
      <c r="M417">
        <v>0</v>
      </c>
      <c r="N417">
        <v>960140.9</v>
      </c>
      <c r="O417">
        <v>440669.63</v>
      </c>
      <c r="P417">
        <v>219.04</v>
      </c>
      <c r="Q417">
        <v>0</v>
      </c>
      <c r="R417">
        <v>440888.67</v>
      </c>
      <c r="S417">
        <v>0</v>
      </c>
      <c r="T417">
        <v>0</v>
      </c>
      <c r="U417">
        <v>0</v>
      </c>
      <c r="V417">
        <v>0</v>
      </c>
      <c r="W417" t="s">
        <v>623</v>
      </c>
      <c r="X417" t="str">
        <f t="shared" si="6"/>
        <v>oa-Allocation for oa at age 85-219.04 | ma-Allocation for ma at age 85-2299.92 | ra-Allocation for ra at age 85-219.04 | excess-cpf_payout_85-930.00</v>
      </c>
      <c r="Y417" t="str" cm="1">
        <f t="array" ref="Y417:AB417">TRIM(_xlfn.TEXTSPLIT(X417,"|"))</f>
        <v>oa-Allocation for oa at age 85-219.04</v>
      </c>
      <c r="Z417" t="str">
        <v>ma-Allocation for ma at age 85-2299.92</v>
      </c>
      <c r="AA417" t="str">
        <v>ra-Allocation for ra at age 85-219.04</v>
      </c>
      <c r="AB417" t="str">
        <v>excess-cpf_payout_85-930.00</v>
      </c>
    </row>
    <row r="418" spans="1:32" x14ac:dyDescent="0.2">
      <c r="A418">
        <v>416</v>
      </c>
      <c r="B418" t="s">
        <v>629</v>
      </c>
      <c r="C418">
        <v>80417.55</v>
      </c>
      <c r="D418">
        <v>487.83</v>
      </c>
      <c r="E418">
        <v>0</v>
      </c>
      <c r="F418">
        <v>80905.38</v>
      </c>
      <c r="G418">
        <v>0</v>
      </c>
      <c r="H418">
        <v>0</v>
      </c>
      <c r="I418">
        <v>0</v>
      </c>
      <c r="J418">
        <v>0</v>
      </c>
      <c r="K418">
        <v>962440.82</v>
      </c>
      <c r="L418">
        <v>5508.06</v>
      </c>
      <c r="M418">
        <v>0</v>
      </c>
      <c r="N418">
        <v>962440.82</v>
      </c>
      <c r="O418">
        <v>441107.71</v>
      </c>
      <c r="P418">
        <v>1739.4</v>
      </c>
      <c r="Q418">
        <v>0</v>
      </c>
      <c r="R418">
        <v>441107.71</v>
      </c>
      <c r="S418">
        <v>0</v>
      </c>
      <c r="T418">
        <v>0</v>
      </c>
      <c r="U418">
        <v>0</v>
      </c>
      <c r="V418">
        <v>0</v>
      </c>
      <c r="W418" t="s">
        <v>630</v>
      </c>
      <c r="X418" t="str">
        <f t="shared" si="6"/>
        <v>ra-Interest for ra at age 85-1470.36 | excess-cpf_payout_85-930.00 | ra-Extra Interest for ra at age 85-50.00 | ma-Interest for ra at age 85-3208.14 | oa-Allocation for oa at age 85-219.04 | ra-Allocation for ra at age 85-219.04 | ma-Allocation for ma at age 85-2299.92 | oa-Interest for ra at age 85-268.79</v>
      </c>
      <c r="Y418" t="str" cm="1">
        <f t="array" ref="Y418:AF418">TRIM(_xlfn.TEXTSPLIT(X418,"|"))</f>
        <v>ra-Interest for ra at age 85-1470.36</v>
      </c>
      <c r="Z418" t="str">
        <v>excess-cpf_payout_85-930.00</v>
      </c>
      <c r="AA418" t="str">
        <v>ra-Extra Interest for ra at age 85-50.00</v>
      </c>
      <c r="AB418" t="str">
        <v>ma-Interest for ra at age 85-3208.14</v>
      </c>
      <c r="AC418" t="str">
        <v>oa-Allocation for oa at age 85-219.04</v>
      </c>
      <c r="AD418" t="str">
        <v>ra-Allocation for ra at age 85-219.04</v>
      </c>
      <c r="AE418" t="str">
        <v>ma-Allocation for ma at age 85-2299.92</v>
      </c>
      <c r="AF418" t="str">
        <v>oa-Interest for ra at age 85-268.79</v>
      </c>
    </row>
    <row r="419" spans="1:32" x14ac:dyDescent="0.2">
      <c r="A419">
        <v>417</v>
      </c>
      <c r="B419" t="s">
        <v>631</v>
      </c>
      <c r="C419">
        <v>80905.38</v>
      </c>
      <c r="D419">
        <v>219.04</v>
      </c>
      <c r="E419">
        <v>0</v>
      </c>
      <c r="F419">
        <v>81124.42</v>
      </c>
      <c r="G419">
        <v>0</v>
      </c>
      <c r="H419">
        <v>0</v>
      </c>
      <c r="I419">
        <v>0</v>
      </c>
      <c r="J419">
        <v>0</v>
      </c>
      <c r="K419">
        <v>965648.96</v>
      </c>
      <c r="L419">
        <v>2299.92</v>
      </c>
      <c r="M419">
        <v>0</v>
      </c>
      <c r="N419">
        <v>967948.88</v>
      </c>
      <c r="O419">
        <v>442628.07</v>
      </c>
      <c r="P419">
        <v>219.04</v>
      </c>
      <c r="Q419">
        <v>0</v>
      </c>
      <c r="R419">
        <v>442847.11</v>
      </c>
      <c r="S419">
        <v>0</v>
      </c>
      <c r="T419">
        <v>0</v>
      </c>
      <c r="U419">
        <v>0</v>
      </c>
      <c r="V419">
        <v>0</v>
      </c>
      <c r="W419" t="s">
        <v>623</v>
      </c>
      <c r="X419" t="str">
        <f t="shared" si="6"/>
        <v>oa-Allocation for oa at age 85-219.04 | ma-Allocation for ma at age 85-2299.92 | ra-Allocation for ra at age 85-219.04 | excess-cpf_payout_85-930.00</v>
      </c>
      <c r="Y419" t="str" cm="1">
        <f t="array" ref="Y419:AB419">TRIM(_xlfn.TEXTSPLIT(X419,"|"))</f>
        <v>oa-Allocation for oa at age 85-219.04</v>
      </c>
      <c r="Z419" t="str">
        <v>ma-Allocation for ma at age 85-2299.92</v>
      </c>
      <c r="AA419" t="str">
        <v>ra-Allocation for ra at age 85-219.04</v>
      </c>
      <c r="AB419" t="str">
        <v>excess-cpf_payout_85-930.00</v>
      </c>
    </row>
    <row r="420" spans="1:32" x14ac:dyDescent="0.2">
      <c r="A420">
        <v>418</v>
      </c>
      <c r="B420" t="s">
        <v>632</v>
      </c>
      <c r="C420">
        <v>81124.42</v>
      </c>
      <c r="D420">
        <v>219.04</v>
      </c>
      <c r="E420">
        <v>0</v>
      </c>
      <c r="F420">
        <v>81343.460000000006</v>
      </c>
      <c r="G420">
        <v>0</v>
      </c>
      <c r="H420">
        <v>0</v>
      </c>
      <c r="I420">
        <v>0</v>
      </c>
      <c r="J420">
        <v>0</v>
      </c>
      <c r="K420">
        <v>967948.88</v>
      </c>
      <c r="L420">
        <v>2299.92</v>
      </c>
      <c r="M420">
        <v>0</v>
      </c>
      <c r="N420">
        <v>970248.8</v>
      </c>
      <c r="O420">
        <v>442847.11</v>
      </c>
      <c r="P420">
        <v>219.04</v>
      </c>
      <c r="Q420">
        <v>0</v>
      </c>
      <c r="R420">
        <v>443066.15</v>
      </c>
      <c r="S420">
        <v>0</v>
      </c>
      <c r="T420">
        <v>0</v>
      </c>
      <c r="U420">
        <v>0</v>
      </c>
      <c r="V420">
        <v>0</v>
      </c>
      <c r="W420" t="s">
        <v>626</v>
      </c>
      <c r="X420" t="str">
        <f t="shared" si="6"/>
        <v>excess-cpf_payout_85-930.00 | ra-Allocation for ra at age 85-219.04 | oa-Allocation for oa at age 85-219.04 | ma-Allocation for ma at age 85-2299.92</v>
      </c>
      <c r="Y420" t="str" cm="1">
        <f t="array" ref="Y420:AB420">TRIM(_xlfn.TEXTSPLIT(X420,"|"))</f>
        <v>excess-cpf_payout_85-930.00</v>
      </c>
      <c r="Z420" t="str">
        <v>ra-Allocation for ra at age 85-219.04</v>
      </c>
      <c r="AA420" t="str">
        <v>oa-Allocation for oa at age 85-219.04</v>
      </c>
      <c r="AB420" t="str">
        <v>ma-Allocation for ma at age 85-2299.92</v>
      </c>
    </row>
    <row r="421" spans="1:32" x14ac:dyDescent="0.2">
      <c r="A421">
        <v>419</v>
      </c>
      <c r="B421" t="s">
        <v>633</v>
      </c>
      <c r="C421">
        <v>81343.460000000006</v>
      </c>
      <c r="D421">
        <v>219.04</v>
      </c>
      <c r="E421">
        <v>0</v>
      </c>
      <c r="F421">
        <v>81562.5</v>
      </c>
      <c r="G421">
        <v>0</v>
      </c>
      <c r="H421">
        <v>0</v>
      </c>
      <c r="I421">
        <v>0</v>
      </c>
      <c r="J421">
        <v>0</v>
      </c>
      <c r="K421">
        <v>970248.8</v>
      </c>
      <c r="L421">
        <v>2299.92</v>
      </c>
      <c r="M421">
        <v>0</v>
      </c>
      <c r="N421">
        <v>972548.72</v>
      </c>
      <c r="O421">
        <v>443066.15</v>
      </c>
      <c r="P421">
        <v>219.04</v>
      </c>
      <c r="Q421">
        <v>0</v>
      </c>
      <c r="R421">
        <v>443285.19</v>
      </c>
      <c r="S421">
        <v>0</v>
      </c>
      <c r="T421">
        <v>0</v>
      </c>
      <c r="U421">
        <v>0</v>
      </c>
      <c r="V421">
        <v>0</v>
      </c>
      <c r="W421" t="s">
        <v>623</v>
      </c>
      <c r="X421" t="str">
        <f t="shared" si="6"/>
        <v>oa-Allocation for oa at age 85-219.04 | ma-Allocation for ma at age 85-2299.92 | ra-Allocation for ra at age 85-219.04 | excess-cpf_payout_85-930.00</v>
      </c>
      <c r="Y421" t="str" cm="1">
        <f t="array" ref="Y421:AB421">TRIM(_xlfn.TEXTSPLIT(X421,"|"))</f>
        <v>oa-Allocation for oa at age 85-219.04</v>
      </c>
      <c r="Z421" t="str">
        <v>ma-Allocation for ma at age 85-2299.92</v>
      </c>
      <c r="AA421" t="str">
        <v>ra-Allocation for ra at age 85-219.04</v>
      </c>
      <c r="AB421" t="str">
        <v>excess-cpf_payout_85-930.00</v>
      </c>
    </row>
    <row r="422" spans="1:32" x14ac:dyDescent="0.2">
      <c r="A422">
        <v>420</v>
      </c>
      <c r="B422" t="s">
        <v>634</v>
      </c>
      <c r="C422">
        <v>81562.5</v>
      </c>
      <c r="D422">
        <v>219.04</v>
      </c>
      <c r="E422">
        <v>0</v>
      </c>
      <c r="F422">
        <v>81781.539999999994</v>
      </c>
      <c r="G422">
        <v>0</v>
      </c>
      <c r="H422">
        <v>0</v>
      </c>
      <c r="I422">
        <v>0</v>
      </c>
      <c r="J422">
        <v>0</v>
      </c>
      <c r="K422">
        <v>972548.72</v>
      </c>
      <c r="L422">
        <v>2299.92</v>
      </c>
      <c r="M422">
        <v>0</v>
      </c>
      <c r="N422">
        <v>974848.64</v>
      </c>
      <c r="O422">
        <v>443285.19</v>
      </c>
      <c r="P422">
        <v>219.04</v>
      </c>
      <c r="Q422">
        <v>0</v>
      </c>
      <c r="R422">
        <v>443504.23</v>
      </c>
      <c r="S422">
        <v>0</v>
      </c>
      <c r="T422">
        <v>0</v>
      </c>
      <c r="U422">
        <v>0</v>
      </c>
      <c r="V422">
        <v>0</v>
      </c>
      <c r="W422" t="s">
        <v>635</v>
      </c>
      <c r="X422" t="str">
        <f t="shared" si="6"/>
        <v>ra-Allocation for ra at age 85-219.04 | oa-Allocation for oa at age 85-219.04 | ma-Allocation for ma at age 85-2299.92 | excess-cpf_payout_85-930.00</v>
      </c>
      <c r="Y422" t="str" cm="1">
        <f t="array" ref="Y422:AB422">TRIM(_xlfn.TEXTSPLIT(X422,"|"))</f>
        <v>ra-Allocation for ra at age 85-219.04</v>
      </c>
      <c r="Z422" t="str">
        <v>oa-Allocation for oa at age 85-219.04</v>
      </c>
      <c r="AA422" t="str">
        <v>ma-Allocation for ma at age 85-2299.92</v>
      </c>
      <c r="AB422" t="str">
        <v>excess-cpf_payout_85-930.00</v>
      </c>
    </row>
    <row r="423" spans="1:32" x14ac:dyDescent="0.2">
      <c r="A423">
        <v>421</v>
      </c>
      <c r="B423" t="s">
        <v>636</v>
      </c>
      <c r="C423">
        <v>81781.539999999994</v>
      </c>
      <c r="D423">
        <v>219.04</v>
      </c>
      <c r="E423">
        <v>0</v>
      </c>
      <c r="F423">
        <v>82000.58</v>
      </c>
      <c r="G423">
        <v>0</v>
      </c>
      <c r="H423">
        <v>0</v>
      </c>
      <c r="I423">
        <v>0</v>
      </c>
      <c r="J423">
        <v>0</v>
      </c>
      <c r="K423">
        <v>974848.64</v>
      </c>
      <c r="L423">
        <v>2299.92</v>
      </c>
      <c r="M423">
        <v>0</v>
      </c>
      <c r="N423">
        <v>977148.56</v>
      </c>
      <c r="O423">
        <v>443504.23</v>
      </c>
      <c r="P423">
        <v>219.04</v>
      </c>
      <c r="Q423">
        <v>0</v>
      </c>
      <c r="R423">
        <v>443723.27</v>
      </c>
      <c r="S423">
        <v>0</v>
      </c>
      <c r="T423">
        <v>0</v>
      </c>
      <c r="U423">
        <v>0</v>
      </c>
      <c r="V423">
        <v>0</v>
      </c>
      <c r="W423" t="s">
        <v>637</v>
      </c>
      <c r="X423" t="str">
        <f t="shared" si="6"/>
        <v>excess-cpf_payout_85-930.00 | ra-Allocation for ra at age 85-219.04 | ma-Allocation for ma at age 85-2299.92 | oa-Allocation for oa at age 85-219.04</v>
      </c>
      <c r="Y423" t="str" cm="1">
        <f t="array" ref="Y423:AB423">TRIM(_xlfn.TEXTSPLIT(X423,"|"))</f>
        <v>excess-cpf_payout_85-930.00</v>
      </c>
      <c r="Z423" t="str">
        <v>ra-Allocation for ra at age 85-219.04</v>
      </c>
      <c r="AA423" t="str">
        <v>ma-Allocation for ma at age 85-2299.92</v>
      </c>
      <c r="AB423" t="str">
        <v>oa-Allocation for oa at age 85-219.04</v>
      </c>
    </row>
    <row r="424" spans="1:32" x14ac:dyDescent="0.2">
      <c r="A424">
        <v>422</v>
      </c>
      <c r="B424" t="s">
        <v>638</v>
      </c>
      <c r="C424">
        <v>82000.58</v>
      </c>
      <c r="D424">
        <v>219.04</v>
      </c>
      <c r="E424">
        <v>0</v>
      </c>
      <c r="F424">
        <v>82219.62</v>
      </c>
      <c r="G424">
        <v>0</v>
      </c>
      <c r="H424">
        <v>0</v>
      </c>
      <c r="I424">
        <v>0</v>
      </c>
      <c r="J424">
        <v>0</v>
      </c>
      <c r="K424">
        <v>977148.56</v>
      </c>
      <c r="L424">
        <v>2299.92</v>
      </c>
      <c r="M424">
        <v>0</v>
      </c>
      <c r="N424">
        <v>979448.48</v>
      </c>
      <c r="O424">
        <v>443723.27</v>
      </c>
      <c r="P424">
        <v>219.04</v>
      </c>
      <c r="Q424">
        <v>0</v>
      </c>
      <c r="R424">
        <v>443942.31</v>
      </c>
      <c r="S424">
        <v>0</v>
      </c>
      <c r="T424">
        <v>0</v>
      </c>
      <c r="U424">
        <v>0</v>
      </c>
      <c r="V424">
        <v>0</v>
      </c>
      <c r="W424" t="s">
        <v>623</v>
      </c>
      <c r="X424" t="str">
        <f t="shared" si="6"/>
        <v>oa-Allocation for oa at age 85-219.04 | ma-Allocation for ma at age 85-2299.92 | ra-Allocation for ra at age 85-219.04 | excess-cpf_payout_85-930.00</v>
      </c>
      <c r="Y424" t="str" cm="1">
        <f t="array" ref="Y424:AB424">TRIM(_xlfn.TEXTSPLIT(X424,"|"))</f>
        <v>oa-Allocation for oa at age 85-219.04</v>
      </c>
      <c r="Z424" t="str">
        <v>ma-Allocation for ma at age 85-2299.92</v>
      </c>
      <c r="AA424" t="str">
        <v>ra-Allocation for ra at age 85-219.04</v>
      </c>
      <c r="AB424" t="str">
        <v>excess-cpf_payout_85-930.00</v>
      </c>
    </row>
    <row r="425" spans="1:32" x14ac:dyDescent="0.2">
      <c r="A425">
        <v>423</v>
      </c>
      <c r="B425" t="s">
        <v>639</v>
      </c>
      <c r="C425">
        <v>82219.62</v>
      </c>
      <c r="D425">
        <v>219.04</v>
      </c>
      <c r="E425">
        <v>0</v>
      </c>
      <c r="F425">
        <v>82438.66</v>
      </c>
      <c r="G425">
        <v>0</v>
      </c>
      <c r="H425">
        <v>0</v>
      </c>
      <c r="I425">
        <v>0</v>
      </c>
      <c r="J425">
        <v>0</v>
      </c>
      <c r="K425">
        <v>979448.48</v>
      </c>
      <c r="L425">
        <v>2299.92</v>
      </c>
      <c r="M425">
        <v>0</v>
      </c>
      <c r="N425">
        <v>981748.4</v>
      </c>
      <c r="O425">
        <v>443942.31</v>
      </c>
      <c r="P425">
        <v>219.04</v>
      </c>
      <c r="Q425">
        <v>0</v>
      </c>
      <c r="R425">
        <v>444161.35</v>
      </c>
      <c r="S425">
        <v>0</v>
      </c>
      <c r="T425">
        <v>0</v>
      </c>
      <c r="U425">
        <v>0</v>
      </c>
      <c r="V425">
        <v>0</v>
      </c>
      <c r="W425" t="s">
        <v>640</v>
      </c>
      <c r="X425" t="str">
        <f t="shared" si="6"/>
        <v>oa-Allocation for oa at age 86-219.04 | ma-Allocation for ma at age 86-2299.92 | ra-Allocation for ra at age 86-219.04 | excess-cpf_payout_86-930.00</v>
      </c>
      <c r="Y425" t="str" cm="1">
        <f t="array" ref="Y425:AB425">TRIM(_xlfn.TEXTSPLIT(X425,"|"))</f>
        <v>oa-Allocation for oa at age 86-219.04</v>
      </c>
      <c r="Z425" t="str">
        <v>ma-Allocation for ma at age 86-2299.92</v>
      </c>
      <c r="AA425" t="str">
        <v>ra-Allocation for ra at age 86-219.04</v>
      </c>
      <c r="AB425" t="str">
        <v>excess-cpf_payout_86-930.00</v>
      </c>
    </row>
    <row r="426" spans="1:32" x14ac:dyDescent="0.2">
      <c r="A426">
        <v>424</v>
      </c>
      <c r="B426" t="s">
        <v>641</v>
      </c>
      <c r="C426">
        <v>82438.66</v>
      </c>
      <c r="D426">
        <v>219.04</v>
      </c>
      <c r="E426">
        <v>0</v>
      </c>
      <c r="F426">
        <v>82657.7</v>
      </c>
      <c r="G426">
        <v>0</v>
      </c>
      <c r="H426">
        <v>0</v>
      </c>
      <c r="I426">
        <v>0</v>
      </c>
      <c r="J426">
        <v>0</v>
      </c>
      <c r="K426">
        <v>981748.4</v>
      </c>
      <c r="L426">
        <v>2299.92</v>
      </c>
      <c r="M426">
        <v>0</v>
      </c>
      <c r="N426">
        <v>984048.32</v>
      </c>
      <c r="O426">
        <v>444161.35</v>
      </c>
      <c r="P426">
        <v>219.04</v>
      </c>
      <c r="Q426">
        <v>0</v>
      </c>
      <c r="R426">
        <v>444380.39</v>
      </c>
      <c r="S426">
        <v>0</v>
      </c>
      <c r="T426">
        <v>0</v>
      </c>
      <c r="U426">
        <v>0</v>
      </c>
      <c r="V426">
        <v>0</v>
      </c>
      <c r="W426" t="s">
        <v>642</v>
      </c>
      <c r="X426" t="str">
        <f t="shared" si="6"/>
        <v>excess-cpf_payout_86-930.00 | ra-Allocation for ra at age 86-219.04 | oa-Allocation for oa at age 86-219.04 | ma-Allocation for ma at age 86-2299.92</v>
      </c>
      <c r="Y426" t="str" cm="1">
        <f t="array" ref="Y426:AB426">TRIM(_xlfn.TEXTSPLIT(X426,"|"))</f>
        <v>excess-cpf_payout_86-930.00</v>
      </c>
      <c r="Z426" t="str">
        <v>ra-Allocation for ra at age 86-219.04</v>
      </c>
      <c r="AA426" t="str">
        <v>oa-Allocation for oa at age 86-219.04</v>
      </c>
      <c r="AB426" t="str">
        <v>ma-Allocation for ma at age 86-2299.92</v>
      </c>
    </row>
    <row r="427" spans="1:32" x14ac:dyDescent="0.2">
      <c r="A427">
        <v>425</v>
      </c>
      <c r="B427" t="s">
        <v>643</v>
      </c>
      <c r="C427">
        <v>82657.7</v>
      </c>
      <c r="D427">
        <v>219.04</v>
      </c>
      <c r="E427">
        <v>0</v>
      </c>
      <c r="F427">
        <v>82876.740000000005</v>
      </c>
      <c r="G427">
        <v>0</v>
      </c>
      <c r="H427">
        <v>0</v>
      </c>
      <c r="I427">
        <v>0</v>
      </c>
      <c r="J427">
        <v>0</v>
      </c>
      <c r="K427">
        <v>984048.32</v>
      </c>
      <c r="L427">
        <v>2299.92</v>
      </c>
      <c r="M427">
        <v>0</v>
      </c>
      <c r="N427">
        <v>986348.24</v>
      </c>
      <c r="O427">
        <v>444380.39</v>
      </c>
      <c r="P427">
        <v>219.04</v>
      </c>
      <c r="Q427">
        <v>0</v>
      </c>
      <c r="R427">
        <v>444599.43</v>
      </c>
      <c r="S427">
        <v>0</v>
      </c>
      <c r="T427">
        <v>0</v>
      </c>
      <c r="U427">
        <v>0</v>
      </c>
      <c r="V427">
        <v>0</v>
      </c>
      <c r="W427" t="s">
        <v>640</v>
      </c>
      <c r="X427" t="str">
        <f t="shared" si="6"/>
        <v>oa-Allocation for oa at age 86-219.04 | ma-Allocation for ma at age 86-2299.92 | ra-Allocation for ra at age 86-219.04 | excess-cpf_payout_86-930.00</v>
      </c>
      <c r="Y427" t="str" cm="1">
        <f t="array" ref="Y427:AB427">TRIM(_xlfn.TEXTSPLIT(X427,"|"))</f>
        <v>oa-Allocation for oa at age 86-219.04</v>
      </c>
      <c r="Z427" t="str">
        <v>ma-Allocation for ma at age 86-2299.92</v>
      </c>
      <c r="AA427" t="str">
        <v>ra-Allocation for ra at age 86-219.04</v>
      </c>
      <c r="AB427" t="str">
        <v>excess-cpf_payout_86-930.00</v>
      </c>
    </row>
    <row r="428" spans="1:32" x14ac:dyDescent="0.2">
      <c r="A428">
        <v>426</v>
      </c>
      <c r="B428" t="s">
        <v>644</v>
      </c>
      <c r="C428">
        <v>82876.740000000005</v>
      </c>
      <c r="D428">
        <v>219.04</v>
      </c>
      <c r="E428">
        <v>0</v>
      </c>
      <c r="F428">
        <v>83095.78</v>
      </c>
      <c r="G428">
        <v>0</v>
      </c>
      <c r="H428">
        <v>0</v>
      </c>
      <c r="I428">
        <v>0</v>
      </c>
      <c r="J428">
        <v>0</v>
      </c>
      <c r="K428">
        <v>986348.24</v>
      </c>
      <c r="L428">
        <v>2299.92</v>
      </c>
      <c r="M428">
        <v>0</v>
      </c>
      <c r="N428">
        <v>988648.16</v>
      </c>
      <c r="O428">
        <v>444599.43</v>
      </c>
      <c r="P428">
        <v>219.04</v>
      </c>
      <c r="Q428">
        <v>0</v>
      </c>
      <c r="R428">
        <v>444818.47</v>
      </c>
      <c r="S428">
        <v>0</v>
      </c>
      <c r="T428">
        <v>0</v>
      </c>
      <c r="U428">
        <v>0</v>
      </c>
      <c r="V428">
        <v>0</v>
      </c>
      <c r="W428" t="s">
        <v>645</v>
      </c>
      <c r="X428" t="str">
        <f t="shared" si="6"/>
        <v>excess-cpf_payout_86-930.00 | ra-Allocation for ra at age 86-219.04 | ma-Allocation for ma at age 86-2299.92 | oa-Allocation for oa at age 86-219.04</v>
      </c>
      <c r="Y428" t="str" cm="1">
        <f t="array" ref="Y428:AB428">TRIM(_xlfn.TEXTSPLIT(X428,"|"))</f>
        <v>excess-cpf_payout_86-930.00</v>
      </c>
      <c r="Z428" t="str">
        <v>ra-Allocation for ra at age 86-219.04</v>
      </c>
      <c r="AA428" t="str">
        <v>ma-Allocation for ma at age 86-2299.92</v>
      </c>
      <c r="AB428" t="str">
        <v>oa-Allocation for oa at age 86-219.04</v>
      </c>
    </row>
    <row r="429" spans="1:32" x14ac:dyDescent="0.2">
      <c r="A429">
        <v>427</v>
      </c>
      <c r="B429" t="s">
        <v>646</v>
      </c>
      <c r="C429">
        <v>83095.78</v>
      </c>
      <c r="D429">
        <v>219.04</v>
      </c>
      <c r="E429">
        <v>0</v>
      </c>
      <c r="F429">
        <v>83314.820000000007</v>
      </c>
      <c r="G429">
        <v>0</v>
      </c>
      <c r="H429">
        <v>0</v>
      </c>
      <c r="I429">
        <v>0</v>
      </c>
      <c r="J429">
        <v>0</v>
      </c>
      <c r="K429">
        <v>988648.16</v>
      </c>
      <c r="L429">
        <v>2299.92</v>
      </c>
      <c r="M429">
        <v>0</v>
      </c>
      <c r="N429">
        <v>990948.08</v>
      </c>
      <c r="O429">
        <v>444818.47</v>
      </c>
      <c r="P429">
        <v>219.04</v>
      </c>
      <c r="Q429">
        <v>0</v>
      </c>
      <c r="R429">
        <v>445037.51</v>
      </c>
      <c r="S429">
        <v>0</v>
      </c>
      <c r="T429">
        <v>0</v>
      </c>
      <c r="U429">
        <v>0</v>
      </c>
      <c r="V429">
        <v>0</v>
      </c>
      <c r="W429" t="s">
        <v>640</v>
      </c>
      <c r="X429" t="str">
        <f t="shared" si="6"/>
        <v>oa-Allocation for oa at age 86-219.04 | ma-Allocation for ma at age 86-2299.92 | ra-Allocation for ra at age 86-219.04 | excess-cpf_payout_86-930.00</v>
      </c>
      <c r="Y429" t="str" cm="1">
        <f t="array" ref="Y429:AB429">TRIM(_xlfn.TEXTSPLIT(X429,"|"))</f>
        <v>oa-Allocation for oa at age 86-219.04</v>
      </c>
      <c r="Z429" t="str">
        <v>ma-Allocation for ma at age 86-2299.92</v>
      </c>
      <c r="AA429" t="str">
        <v>ra-Allocation for ra at age 86-219.04</v>
      </c>
      <c r="AB429" t="str">
        <v>excess-cpf_payout_86-930.00</v>
      </c>
    </row>
    <row r="430" spans="1:32" x14ac:dyDescent="0.2">
      <c r="A430">
        <v>428</v>
      </c>
      <c r="B430" t="s">
        <v>647</v>
      </c>
      <c r="C430">
        <v>83533.86</v>
      </c>
      <c r="D430">
        <v>497.49</v>
      </c>
      <c r="E430">
        <v>0</v>
      </c>
      <c r="F430">
        <v>83533.86</v>
      </c>
      <c r="G430">
        <v>0</v>
      </c>
      <c r="H430">
        <v>0</v>
      </c>
      <c r="I430">
        <v>0</v>
      </c>
      <c r="J430">
        <v>0</v>
      </c>
      <c r="K430">
        <v>993248</v>
      </c>
      <c r="L430">
        <v>5610.75</v>
      </c>
      <c r="M430">
        <v>0</v>
      </c>
      <c r="N430">
        <v>993248</v>
      </c>
      <c r="O430">
        <v>446740.74</v>
      </c>
      <c r="P430">
        <v>1753.23</v>
      </c>
      <c r="Q430">
        <v>0</v>
      </c>
      <c r="R430">
        <v>445256.55</v>
      </c>
      <c r="S430">
        <v>0</v>
      </c>
      <c r="T430">
        <v>0</v>
      </c>
      <c r="U430">
        <v>0</v>
      </c>
      <c r="V430">
        <v>0</v>
      </c>
      <c r="W430" t="s">
        <v>648</v>
      </c>
      <c r="X430" t="str">
        <f t="shared" si="6"/>
        <v>excess-cpf_payout_86-930.00 | ra-Extra Interest for ra at age 86-50.00 | ra-Interest for ra at age 86-1484.19 | ma-Interest for ra at age 86-3310.83 | oa-Interest for ra at age 86-278.45 | ra-Allocation for ra at age 86-219.04 | ma-Allocation for ma at age 86-2299.92 | oa-Allocation for oa at age 86-219.04</v>
      </c>
      <c r="Y430" t="str" cm="1">
        <f t="array" ref="Y430:AF430">TRIM(_xlfn.TEXTSPLIT(X430,"|"))</f>
        <v>excess-cpf_payout_86-930.00</v>
      </c>
      <c r="Z430" t="str">
        <v>ra-Extra Interest for ra at age 86-50.00</v>
      </c>
      <c r="AA430" t="str">
        <v>ra-Interest for ra at age 86-1484.19</v>
      </c>
      <c r="AB430" t="str">
        <v>ma-Interest for ra at age 86-3310.83</v>
      </c>
      <c r="AC430" t="str">
        <v>oa-Interest for ra at age 86-278.45</v>
      </c>
      <c r="AD430" t="str">
        <v>ra-Allocation for ra at age 86-219.04</v>
      </c>
      <c r="AE430" t="str">
        <v>ma-Allocation for ma at age 86-2299.92</v>
      </c>
      <c r="AF430" t="str">
        <v>oa-Allocation for oa at age 86-219.04</v>
      </c>
    </row>
    <row r="431" spans="1:32" x14ac:dyDescent="0.2">
      <c r="A431">
        <v>429</v>
      </c>
      <c r="B431" t="s">
        <v>649</v>
      </c>
      <c r="C431">
        <v>83812.31</v>
      </c>
      <c r="D431">
        <v>219.04</v>
      </c>
      <c r="E431">
        <v>0</v>
      </c>
      <c r="F431">
        <v>84031.35</v>
      </c>
      <c r="G431">
        <v>0</v>
      </c>
      <c r="H431">
        <v>0</v>
      </c>
      <c r="I431">
        <v>0</v>
      </c>
      <c r="J431">
        <v>0</v>
      </c>
      <c r="K431">
        <v>996558.83</v>
      </c>
      <c r="L431">
        <v>2299.92</v>
      </c>
      <c r="M431">
        <v>0</v>
      </c>
      <c r="N431">
        <v>998858.75</v>
      </c>
      <c r="O431">
        <v>446790.74</v>
      </c>
      <c r="P431">
        <v>219.04</v>
      </c>
      <c r="Q431">
        <v>0</v>
      </c>
      <c r="R431">
        <v>447009.78</v>
      </c>
      <c r="S431">
        <v>0</v>
      </c>
      <c r="T431">
        <v>0</v>
      </c>
      <c r="U431">
        <v>0</v>
      </c>
      <c r="V431">
        <v>0</v>
      </c>
      <c r="W431" t="s">
        <v>640</v>
      </c>
      <c r="X431" t="str">
        <f t="shared" si="6"/>
        <v>oa-Allocation for oa at age 86-219.04 | ma-Allocation for ma at age 86-2299.92 | ra-Allocation for ra at age 86-219.04 | excess-cpf_payout_86-930.00</v>
      </c>
      <c r="Y431" t="str" cm="1">
        <f t="array" ref="Y431:AB431">TRIM(_xlfn.TEXTSPLIT(X431,"|"))</f>
        <v>oa-Allocation for oa at age 86-219.04</v>
      </c>
      <c r="Z431" t="str">
        <v>ma-Allocation for ma at age 86-2299.92</v>
      </c>
      <c r="AA431" t="str">
        <v>ra-Allocation for ra at age 86-219.04</v>
      </c>
      <c r="AB431" t="str">
        <v>excess-cpf_payout_86-930.00</v>
      </c>
    </row>
    <row r="432" spans="1:32" x14ac:dyDescent="0.2">
      <c r="A432">
        <v>430</v>
      </c>
      <c r="B432" t="s">
        <v>650</v>
      </c>
      <c r="C432">
        <v>84031.35</v>
      </c>
      <c r="D432">
        <v>219.04</v>
      </c>
      <c r="E432">
        <v>0</v>
      </c>
      <c r="F432">
        <v>84250.39</v>
      </c>
      <c r="G432">
        <v>0</v>
      </c>
      <c r="H432">
        <v>0</v>
      </c>
      <c r="I432">
        <v>0</v>
      </c>
      <c r="J432">
        <v>0</v>
      </c>
      <c r="K432">
        <v>998858.75</v>
      </c>
      <c r="L432">
        <v>2299.92</v>
      </c>
      <c r="M432">
        <v>0</v>
      </c>
      <c r="N432">
        <v>1001158.67</v>
      </c>
      <c r="O432">
        <v>447009.78</v>
      </c>
      <c r="P432">
        <v>219.04</v>
      </c>
      <c r="Q432">
        <v>0</v>
      </c>
      <c r="R432">
        <v>447228.82</v>
      </c>
      <c r="S432">
        <v>0</v>
      </c>
      <c r="T432">
        <v>0</v>
      </c>
      <c r="U432">
        <v>0</v>
      </c>
      <c r="V432">
        <v>0</v>
      </c>
      <c r="W432" t="s">
        <v>645</v>
      </c>
      <c r="X432" t="str">
        <f t="shared" si="6"/>
        <v>excess-cpf_payout_86-930.00 | ra-Allocation for ra at age 86-219.04 | ma-Allocation for ma at age 86-2299.92 | oa-Allocation for oa at age 86-219.04</v>
      </c>
      <c r="Y432" t="str" cm="1">
        <f t="array" ref="Y432:AB432">TRIM(_xlfn.TEXTSPLIT(X432,"|"))</f>
        <v>excess-cpf_payout_86-930.00</v>
      </c>
      <c r="Z432" t="str">
        <v>ra-Allocation for ra at age 86-219.04</v>
      </c>
      <c r="AA432" t="str">
        <v>ma-Allocation for ma at age 86-2299.92</v>
      </c>
      <c r="AB432" t="str">
        <v>oa-Allocation for oa at age 86-219.04</v>
      </c>
    </row>
    <row r="433" spans="1:32" x14ac:dyDescent="0.2">
      <c r="A433">
        <v>431</v>
      </c>
      <c r="B433" t="s">
        <v>651</v>
      </c>
      <c r="C433">
        <v>84250.39</v>
      </c>
      <c r="D433">
        <v>219.04</v>
      </c>
      <c r="E433">
        <v>0</v>
      </c>
      <c r="F433">
        <v>84469.43</v>
      </c>
      <c r="G433">
        <v>0</v>
      </c>
      <c r="H433">
        <v>0</v>
      </c>
      <c r="I433">
        <v>0</v>
      </c>
      <c r="J433">
        <v>0</v>
      </c>
      <c r="K433">
        <v>1001158.67</v>
      </c>
      <c r="L433">
        <v>2299.92</v>
      </c>
      <c r="M433">
        <v>0</v>
      </c>
      <c r="N433">
        <v>1003458.59</v>
      </c>
      <c r="O433">
        <v>447228.82</v>
      </c>
      <c r="P433">
        <v>219.04</v>
      </c>
      <c r="Q433">
        <v>0</v>
      </c>
      <c r="R433">
        <v>447447.86</v>
      </c>
      <c r="S433">
        <v>0</v>
      </c>
      <c r="T433">
        <v>0</v>
      </c>
      <c r="U433">
        <v>0</v>
      </c>
      <c r="V433">
        <v>0</v>
      </c>
      <c r="W433" t="s">
        <v>640</v>
      </c>
      <c r="X433" t="str">
        <f t="shared" si="6"/>
        <v>oa-Allocation for oa at age 86-219.04 | ma-Allocation for ma at age 86-2299.92 | ra-Allocation for ra at age 86-219.04 | excess-cpf_payout_86-930.00</v>
      </c>
      <c r="Y433" t="str" cm="1">
        <f t="array" ref="Y433:AB433">TRIM(_xlfn.TEXTSPLIT(X433,"|"))</f>
        <v>oa-Allocation for oa at age 86-219.04</v>
      </c>
      <c r="Z433" t="str">
        <v>ma-Allocation for ma at age 86-2299.92</v>
      </c>
      <c r="AA433" t="str">
        <v>ra-Allocation for ra at age 86-219.04</v>
      </c>
      <c r="AB433" t="str">
        <v>excess-cpf_payout_86-930.00</v>
      </c>
    </row>
    <row r="434" spans="1:32" x14ac:dyDescent="0.2">
      <c r="A434">
        <v>432</v>
      </c>
      <c r="B434" t="s">
        <v>652</v>
      </c>
      <c r="C434">
        <v>84469.43</v>
      </c>
      <c r="D434">
        <v>219.04</v>
      </c>
      <c r="E434">
        <v>0</v>
      </c>
      <c r="F434">
        <v>84688.47</v>
      </c>
      <c r="G434">
        <v>0</v>
      </c>
      <c r="H434">
        <v>0</v>
      </c>
      <c r="I434">
        <v>0</v>
      </c>
      <c r="J434">
        <v>0</v>
      </c>
      <c r="K434">
        <v>1003458.59</v>
      </c>
      <c r="L434">
        <v>2299.92</v>
      </c>
      <c r="M434">
        <v>0</v>
      </c>
      <c r="N434">
        <v>1005758.51</v>
      </c>
      <c r="O434">
        <v>447447.86</v>
      </c>
      <c r="P434">
        <v>219.04</v>
      </c>
      <c r="Q434">
        <v>0</v>
      </c>
      <c r="R434">
        <v>447666.9</v>
      </c>
      <c r="S434">
        <v>0</v>
      </c>
      <c r="T434">
        <v>0</v>
      </c>
      <c r="U434">
        <v>0</v>
      </c>
      <c r="V434">
        <v>0</v>
      </c>
      <c r="W434" t="s">
        <v>653</v>
      </c>
      <c r="X434" t="str">
        <f t="shared" si="6"/>
        <v>ra-Allocation for ra at age 86-219.04 | excess-cpf_payout_86-930.00 | oa-Allocation for oa at age 86-219.04 | ma-Allocation for ma at age 86-2299.92</v>
      </c>
      <c r="Y434" t="str" cm="1">
        <f t="array" ref="Y434:AB434">TRIM(_xlfn.TEXTSPLIT(X434,"|"))</f>
        <v>ra-Allocation for ra at age 86-219.04</v>
      </c>
      <c r="Z434" t="str">
        <v>excess-cpf_payout_86-930.00</v>
      </c>
      <c r="AA434" t="str">
        <v>oa-Allocation for oa at age 86-219.04</v>
      </c>
      <c r="AB434" t="str">
        <v>ma-Allocation for ma at age 86-2299.92</v>
      </c>
    </row>
    <row r="435" spans="1:32" x14ac:dyDescent="0.2">
      <c r="A435">
        <v>433</v>
      </c>
      <c r="B435" t="s">
        <v>654</v>
      </c>
      <c r="C435">
        <v>84688.47</v>
      </c>
      <c r="D435">
        <v>219.04</v>
      </c>
      <c r="E435">
        <v>0</v>
      </c>
      <c r="F435">
        <v>84907.51</v>
      </c>
      <c r="G435">
        <v>0</v>
      </c>
      <c r="H435">
        <v>0</v>
      </c>
      <c r="I435">
        <v>0</v>
      </c>
      <c r="J435">
        <v>0</v>
      </c>
      <c r="K435">
        <v>1005758.51</v>
      </c>
      <c r="L435">
        <v>2299.92</v>
      </c>
      <c r="M435">
        <v>0</v>
      </c>
      <c r="N435">
        <v>1008058.43</v>
      </c>
      <c r="O435">
        <v>447666.9</v>
      </c>
      <c r="P435">
        <v>219.04</v>
      </c>
      <c r="Q435">
        <v>0</v>
      </c>
      <c r="R435">
        <v>447885.94</v>
      </c>
      <c r="S435">
        <v>0</v>
      </c>
      <c r="T435">
        <v>0</v>
      </c>
      <c r="U435">
        <v>0</v>
      </c>
      <c r="V435">
        <v>0</v>
      </c>
      <c r="W435" t="s">
        <v>640</v>
      </c>
      <c r="X435" t="str">
        <f t="shared" si="6"/>
        <v>oa-Allocation for oa at age 86-219.04 | ma-Allocation for ma at age 86-2299.92 | ra-Allocation for ra at age 86-219.04 | excess-cpf_payout_86-930.00</v>
      </c>
      <c r="Y435" t="str" cm="1">
        <f t="array" ref="Y435:AB435">TRIM(_xlfn.TEXTSPLIT(X435,"|"))</f>
        <v>oa-Allocation for oa at age 86-219.04</v>
      </c>
      <c r="Z435" t="str">
        <v>ma-Allocation for ma at age 86-2299.92</v>
      </c>
      <c r="AA435" t="str">
        <v>ra-Allocation for ra at age 86-219.04</v>
      </c>
      <c r="AB435" t="str">
        <v>excess-cpf_payout_86-930.00</v>
      </c>
    </row>
    <row r="436" spans="1:32" x14ac:dyDescent="0.2">
      <c r="A436">
        <v>434</v>
      </c>
      <c r="B436" t="s">
        <v>655</v>
      </c>
      <c r="C436">
        <v>84907.51</v>
      </c>
      <c r="D436">
        <v>219.04</v>
      </c>
      <c r="E436">
        <v>0</v>
      </c>
      <c r="F436">
        <v>85126.55</v>
      </c>
      <c r="G436">
        <v>0</v>
      </c>
      <c r="H436">
        <v>0</v>
      </c>
      <c r="I436">
        <v>0</v>
      </c>
      <c r="J436">
        <v>0</v>
      </c>
      <c r="K436">
        <v>1008058.43</v>
      </c>
      <c r="L436">
        <v>2299.92</v>
      </c>
      <c r="M436">
        <v>0</v>
      </c>
      <c r="N436">
        <v>1010358.35</v>
      </c>
      <c r="O436">
        <v>447885.94</v>
      </c>
      <c r="P436">
        <v>219.04</v>
      </c>
      <c r="Q436">
        <v>0</v>
      </c>
      <c r="R436">
        <v>448104.98</v>
      </c>
      <c r="S436">
        <v>0</v>
      </c>
      <c r="T436">
        <v>0</v>
      </c>
      <c r="U436">
        <v>0</v>
      </c>
      <c r="V436">
        <v>0</v>
      </c>
      <c r="W436" t="s">
        <v>640</v>
      </c>
      <c r="X436" t="str">
        <f t="shared" si="6"/>
        <v>oa-Allocation for oa at age 86-219.04 | ma-Allocation for ma at age 86-2299.92 | ra-Allocation for ra at age 86-219.04 | excess-cpf_payout_86-930.00</v>
      </c>
      <c r="Y436" t="str" cm="1">
        <f t="array" ref="Y436:AB436">TRIM(_xlfn.TEXTSPLIT(X436,"|"))</f>
        <v>oa-Allocation for oa at age 86-219.04</v>
      </c>
      <c r="Z436" t="str">
        <v>ma-Allocation for ma at age 86-2299.92</v>
      </c>
      <c r="AA436" t="str">
        <v>ra-Allocation for ra at age 86-219.04</v>
      </c>
      <c r="AB436" t="str">
        <v>excess-cpf_payout_86-930.00</v>
      </c>
    </row>
    <row r="437" spans="1:32" x14ac:dyDescent="0.2">
      <c r="A437">
        <v>435</v>
      </c>
      <c r="B437" t="s">
        <v>656</v>
      </c>
      <c r="C437">
        <v>85126.55</v>
      </c>
      <c r="D437">
        <v>219.04</v>
      </c>
      <c r="E437">
        <v>0</v>
      </c>
      <c r="F437">
        <v>85345.59</v>
      </c>
      <c r="G437">
        <v>0</v>
      </c>
      <c r="H437">
        <v>0</v>
      </c>
      <c r="I437">
        <v>0</v>
      </c>
      <c r="J437">
        <v>0</v>
      </c>
      <c r="K437">
        <v>1010358.35</v>
      </c>
      <c r="L437">
        <v>2299.92</v>
      </c>
      <c r="M437">
        <v>0</v>
      </c>
      <c r="N437">
        <v>1012658.27</v>
      </c>
      <c r="O437">
        <v>448104.98</v>
      </c>
      <c r="P437">
        <v>219.04</v>
      </c>
      <c r="Q437">
        <v>0</v>
      </c>
      <c r="R437">
        <v>448324.02</v>
      </c>
      <c r="S437">
        <v>0</v>
      </c>
      <c r="T437">
        <v>0</v>
      </c>
      <c r="U437">
        <v>0</v>
      </c>
      <c r="V437">
        <v>0</v>
      </c>
      <c r="W437" t="s">
        <v>657</v>
      </c>
      <c r="X437" t="str">
        <f t="shared" si="6"/>
        <v>excess-cpf_payout_87-930.00 | ra-Allocation for ra at age 87-219.04 | oa-Allocation for oa at age 87-219.04 | ma-Allocation for ma at age 87-2299.92</v>
      </c>
      <c r="Y437" t="str" cm="1">
        <f t="array" ref="Y437:AB437">TRIM(_xlfn.TEXTSPLIT(X437,"|"))</f>
        <v>excess-cpf_payout_87-930.00</v>
      </c>
      <c r="Z437" t="str">
        <v>ra-Allocation for ra at age 87-219.04</v>
      </c>
      <c r="AA437" t="str">
        <v>oa-Allocation for oa at age 87-219.04</v>
      </c>
      <c r="AB437" t="str">
        <v>ma-Allocation for ma at age 87-2299.92</v>
      </c>
    </row>
    <row r="438" spans="1:32" x14ac:dyDescent="0.2">
      <c r="A438">
        <v>436</v>
      </c>
      <c r="B438" t="s">
        <v>658</v>
      </c>
      <c r="C438">
        <v>85345.59</v>
      </c>
      <c r="D438">
        <v>219.04</v>
      </c>
      <c r="E438">
        <v>0</v>
      </c>
      <c r="F438">
        <v>85564.63</v>
      </c>
      <c r="G438">
        <v>0</v>
      </c>
      <c r="H438">
        <v>0</v>
      </c>
      <c r="I438">
        <v>0</v>
      </c>
      <c r="J438">
        <v>0</v>
      </c>
      <c r="K438">
        <v>1012658.27</v>
      </c>
      <c r="L438">
        <v>2299.92</v>
      </c>
      <c r="M438">
        <v>0</v>
      </c>
      <c r="N438">
        <v>1014958.19</v>
      </c>
      <c r="O438">
        <v>448324.02</v>
      </c>
      <c r="P438">
        <v>219.04</v>
      </c>
      <c r="Q438">
        <v>0</v>
      </c>
      <c r="R438">
        <v>448543.06</v>
      </c>
      <c r="S438">
        <v>0</v>
      </c>
      <c r="T438">
        <v>0</v>
      </c>
      <c r="U438">
        <v>0</v>
      </c>
      <c r="V438">
        <v>0</v>
      </c>
      <c r="W438" t="s">
        <v>659</v>
      </c>
      <c r="X438" t="str">
        <f t="shared" si="6"/>
        <v>oa-Allocation for oa at age 87-219.04 | ma-Allocation for ma at age 87-2299.92 | ra-Allocation for ra at age 87-219.04 | excess-cpf_payout_87-930.00</v>
      </c>
      <c r="Y438" t="str" cm="1">
        <f t="array" ref="Y438:AB438">TRIM(_xlfn.TEXTSPLIT(X438,"|"))</f>
        <v>oa-Allocation for oa at age 87-219.04</v>
      </c>
      <c r="Z438" t="str">
        <v>ma-Allocation for ma at age 87-2299.92</v>
      </c>
      <c r="AA438" t="str">
        <v>ra-Allocation for ra at age 87-219.04</v>
      </c>
      <c r="AB438" t="str">
        <v>excess-cpf_payout_87-930.00</v>
      </c>
    </row>
    <row r="439" spans="1:32" x14ac:dyDescent="0.2">
      <c r="A439">
        <v>437</v>
      </c>
      <c r="B439" t="s">
        <v>660</v>
      </c>
      <c r="C439">
        <v>85564.63</v>
      </c>
      <c r="D439">
        <v>219.04</v>
      </c>
      <c r="E439">
        <v>0</v>
      </c>
      <c r="F439">
        <v>85783.67</v>
      </c>
      <c r="G439">
        <v>0</v>
      </c>
      <c r="H439">
        <v>0</v>
      </c>
      <c r="I439">
        <v>0</v>
      </c>
      <c r="J439">
        <v>0</v>
      </c>
      <c r="K439">
        <v>1014958.19</v>
      </c>
      <c r="L439">
        <v>2299.92</v>
      </c>
      <c r="M439">
        <v>0</v>
      </c>
      <c r="N439">
        <v>1017258.11</v>
      </c>
      <c r="O439">
        <v>448543.06</v>
      </c>
      <c r="P439">
        <v>219.04</v>
      </c>
      <c r="Q439">
        <v>0</v>
      </c>
      <c r="R439">
        <v>448762.1</v>
      </c>
      <c r="S439">
        <v>0</v>
      </c>
      <c r="T439">
        <v>0</v>
      </c>
      <c r="U439">
        <v>0</v>
      </c>
      <c r="V439">
        <v>0</v>
      </c>
      <c r="W439" t="s">
        <v>661</v>
      </c>
      <c r="X439" t="str">
        <f t="shared" si="6"/>
        <v>excess-cpf_payout_87-930.00 | oa-Allocation for oa at age 87-219.04 | ma-Allocation for ma at age 87-2299.92 | ra-Allocation for ra at age 87-219.04</v>
      </c>
      <c r="Y439" t="str" cm="1">
        <f t="array" ref="Y439:AB439">TRIM(_xlfn.TEXTSPLIT(X439,"|"))</f>
        <v>excess-cpf_payout_87-930.00</v>
      </c>
      <c r="Z439" t="str">
        <v>oa-Allocation for oa at age 87-219.04</v>
      </c>
      <c r="AA439" t="str">
        <v>ma-Allocation for ma at age 87-2299.92</v>
      </c>
      <c r="AB439" t="str">
        <v>ra-Allocation for ra at age 87-219.04</v>
      </c>
    </row>
    <row r="440" spans="1:32" x14ac:dyDescent="0.2">
      <c r="A440">
        <v>438</v>
      </c>
      <c r="B440" t="s">
        <v>662</v>
      </c>
      <c r="C440">
        <v>85783.67</v>
      </c>
      <c r="D440">
        <v>219.04</v>
      </c>
      <c r="E440">
        <v>0</v>
      </c>
      <c r="F440">
        <v>86002.71</v>
      </c>
      <c r="G440">
        <v>0</v>
      </c>
      <c r="H440">
        <v>0</v>
      </c>
      <c r="I440">
        <v>0</v>
      </c>
      <c r="J440">
        <v>0</v>
      </c>
      <c r="K440">
        <v>1017258.11</v>
      </c>
      <c r="L440">
        <v>2299.92</v>
      </c>
      <c r="M440">
        <v>0</v>
      </c>
      <c r="N440">
        <v>1019558.03</v>
      </c>
      <c r="O440">
        <v>448762.1</v>
      </c>
      <c r="P440">
        <v>219.04</v>
      </c>
      <c r="Q440">
        <v>0</v>
      </c>
      <c r="R440">
        <v>448981.14</v>
      </c>
      <c r="S440">
        <v>0</v>
      </c>
      <c r="T440">
        <v>0</v>
      </c>
      <c r="U440">
        <v>0</v>
      </c>
      <c r="V440">
        <v>0</v>
      </c>
      <c r="W440" t="s">
        <v>659</v>
      </c>
      <c r="X440" t="str">
        <f t="shared" si="6"/>
        <v>oa-Allocation for oa at age 87-219.04 | ma-Allocation for ma at age 87-2299.92 | ra-Allocation for ra at age 87-219.04 | excess-cpf_payout_87-930.00</v>
      </c>
      <c r="Y440" t="str" cm="1">
        <f t="array" ref="Y440:AB440">TRIM(_xlfn.TEXTSPLIT(X440,"|"))</f>
        <v>oa-Allocation for oa at age 87-219.04</v>
      </c>
      <c r="Z440" t="str">
        <v>ma-Allocation for ma at age 87-2299.92</v>
      </c>
      <c r="AA440" t="str">
        <v>ra-Allocation for ra at age 87-219.04</v>
      </c>
      <c r="AB440" t="str">
        <v>excess-cpf_payout_87-930.00</v>
      </c>
    </row>
    <row r="441" spans="1:32" x14ac:dyDescent="0.2">
      <c r="A441">
        <v>439</v>
      </c>
      <c r="B441" t="s">
        <v>663</v>
      </c>
      <c r="C441">
        <v>86002.71</v>
      </c>
      <c r="D441">
        <v>219.04</v>
      </c>
      <c r="E441">
        <v>0</v>
      </c>
      <c r="F441">
        <v>86221.75</v>
      </c>
      <c r="G441">
        <v>0</v>
      </c>
      <c r="H441">
        <v>0</v>
      </c>
      <c r="I441">
        <v>0</v>
      </c>
      <c r="J441">
        <v>0</v>
      </c>
      <c r="K441">
        <v>1019558.03</v>
      </c>
      <c r="L441">
        <v>2299.92</v>
      </c>
      <c r="M441">
        <v>0</v>
      </c>
      <c r="N441">
        <v>1021857.95</v>
      </c>
      <c r="O441">
        <v>448981.14</v>
      </c>
      <c r="P441">
        <v>219.04</v>
      </c>
      <c r="Q441">
        <v>0</v>
      </c>
      <c r="R441">
        <v>449200.18</v>
      </c>
      <c r="S441">
        <v>0</v>
      </c>
      <c r="T441">
        <v>0</v>
      </c>
      <c r="U441">
        <v>0</v>
      </c>
      <c r="V441">
        <v>0</v>
      </c>
      <c r="W441" t="s">
        <v>664</v>
      </c>
      <c r="X441" t="str">
        <f t="shared" si="6"/>
        <v>ma-Allocation for ma at age 87-2299.92 | ra-Allocation for ra at age 87-219.04 | oa-Allocation for oa at age 87-219.04 | excess-cpf_payout_87-930.00</v>
      </c>
      <c r="Y441" t="str" cm="1">
        <f t="array" ref="Y441:AB441">TRIM(_xlfn.TEXTSPLIT(X441,"|"))</f>
        <v>ma-Allocation for ma at age 87-2299.92</v>
      </c>
      <c r="Z441" t="str">
        <v>ra-Allocation for ra at age 87-219.04</v>
      </c>
      <c r="AA441" t="str">
        <v>oa-Allocation for oa at age 87-219.04</v>
      </c>
      <c r="AB441" t="str">
        <v>excess-cpf_payout_87-930.00</v>
      </c>
    </row>
    <row r="442" spans="1:32" x14ac:dyDescent="0.2">
      <c r="A442">
        <v>440</v>
      </c>
      <c r="B442" t="s">
        <v>665</v>
      </c>
      <c r="C442">
        <v>86221.75</v>
      </c>
      <c r="D442">
        <v>507.18</v>
      </c>
      <c r="E442">
        <v>0</v>
      </c>
      <c r="F442">
        <v>86728.93</v>
      </c>
      <c r="G442">
        <v>0</v>
      </c>
      <c r="H442">
        <v>0</v>
      </c>
      <c r="I442">
        <v>0</v>
      </c>
      <c r="J442">
        <v>0</v>
      </c>
      <c r="K442">
        <v>1024157.87</v>
      </c>
      <c r="L442">
        <v>5713.78</v>
      </c>
      <c r="M442">
        <v>0</v>
      </c>
      <c r="N442">
        <v>1024157.87</v>
      </c>
      <c r="O442">
        <v>449419.22</v>
      </c>
      <c r="P442">
        <v>1767.1</v>
      </c>
      <c r="Q442">
        <v>0</v>
      </c>
      <c r="R442">
        <v>449419.22</v>
      </c>
      <c r="S442">
        <v>0</v>
      </c>
      <c r="T442">
        <v>0</v>
      </c>
      <c r="U442">
        <v>0</v>
      </c>
      <c r="V442">
        <v>0</v>
      </c>
      <c r="W442" t="s">
        <v>666</v>
      </c>
      <c r="X442" t="str">
        <f t="shared" si="6"/>
        <v>ra-Interest for ra at age 87-1498.06 | ra-Extra Interest for ra at age 87-50.00 | ma-Interest for ra at age 87-3413.86 | excess-cpf_payout_87-930.00 | ra-Allocation for ra at age 87-219.04 | oa-Allocation for oa at age 87-219.04 | oa-Interest for ra at age 87-288.14 | ma-Allocation for ma at age 87-2299.92</v>
      </c>
      <c r="Y442" t="str" cm="1">
        <f t="array" ref="Y442:AF442">TRIM(_xlfn.TEXTSPLIT(X442,"|"))</f>
        <v>ra-Interest for ra at age 87-1498.06</v>
      </c>
      <c r="Z442" t="str">
        <v>ra-Extra Interest for ra at age 87-50.00</v>
      </c>
      <c r="AA442" t="str">
        <v>ma-Interest for ra at age 87-3413.86</v>
      </c>
      <c r="AB442" t="str">
        <v>excess-cpf_payout_87-930.00</v>
      </c>
      <c r="AC442" t="str">
        <v>ra-Allocation for ra at age 87-219.04</v>
      </c>
      <c r="AD442" t="str">
        <v>oa-Allocation for oa at age 87-219.04</v>
      </c>
      <c r="AE442" t="str">
        <v>oa-Interest for ra at age 87-288.14</v>
      </c>
      <c r="AF442" t="str">
        <v>ma-Allocation for ma at age 87-2299.92</v>
      </c>
    </row>
    <row r="443" spans="1:32" x14ac:dyDescent="0.2">
      <c r="A443">
        <v>441</v>
      </c>
      <c r="B443" t="s">
        <v>667</v>
      </c>
      <c r="C443">
        <v>86728.93</v>
      </c>
      <c r="D443">
        <v>219.04</v>
      </c>
      <c r="E443">
        <v>0</v>
      </c>
      <c r="F443">
        <v>86947.97</v>
      </c>
      <c r="G443">
        <v>0</v>
      </c>
      <c r="H443">
        <v>0</v>
      </c>
      <c r="I443">
        <v>0</v>
      </c>
      <c r="J443">
        <v>0</v>
      </c>
      <c r="K443">
        <v>1027571.73</v>
      </c>
      <c r="L443">
        <v>2299.92</v>
      </c>
      <c r="M443">
        <v>0</v>
      </c>
      <c r="N443">
        <v>1029871.65</v>
      </c>
      <c r="O443">
        <v>450967.28</v>
      </c>
      <c r="P443">
        <v>219.04</v>
      </c>
      <c r="Q443">
        <v>0</v>
      </c>
      <c r="R443">
        <v>451186.32</v>
      </c>
      <c r="S443">
        <v>0</v>
      </c>
      <c r="T443">
        <v>0</v>
      </c>
      <c r="U443">
        <v>0</v>
      </c>
      <c r="V443">
        <v>0</v>
      </c>
      <c r="W443" t="s">
        <v>659</v>
      </c>
      <c r="X443" t="str">
        <f t="shared" si="6"/>
        <v>oa-Allocation for oa at age 87-219.04 | ma-Allocation for ma at age 87-2299.92 | ra-Allocation for ra at age 87-219.04 | excess-cpf_payout_87-930.00</v>
      </c>
      <c r="Y443" t="str" cm="1">
        <f t="array" ref="Y443:AB443">TRIM(_xlfn.TEXTSPLIT(X443,"|"))</f>
        <v>oa-Allocation for oa at age 87-219.04</v>
      </c>
      <c r="Z443" t="str">
        <v>ma-Allocation for ma at age 87-2299.92</v>
      </c>
      <c r="AA443" t="str">
        <v>ra-Allocation for ra at age 87-219.04</v>
      </c>
      <c r="AB443" t="str">
        <v>excess-cpf_payout_87-930.00</v>
      </c>
    </row>
    <row r="444" spans="1:32" x14ac:dyDescent="0.2">
      <c r="A444">
        <v>442</v>
      </c>
      <c r="B444" t="s">
        <v>668</v>
      </c>
      <c r="C444">
        <v>86947.97</v>
      </c>
      <c r="D444">
        <v>219.04</v>
      </c>
      <c r="E444">
        <v>0</v>
      </c>
      <c r="F444">
        <v>87167.01</v>
      </c>
      <c r="G444">
        <v>0</v>
      </c>
      <c r="H444">
        <v>0</v>
      </c>
      <c r="I444">
        <v>0</v>
      </c>
      <c r="J444">
        <v>0</v>
      </c>
      <c r="K444">
        <v>1029871.65</v>
      </c>
      <c r="L444">
        <v>2299.92</v>
      </c>
      <c r="M444">
        <v>0</v>
      </c>
      <c r="N444">
        <v>1032171.57</v>
      </c>
      <c r="O444">
        <v>451186.32</v>
      </c>
      <c r="P444">
        <v>219.04</v>
      </c>
      <c r="Q444">
        <v>0</v>
      </c>
      <c r="R444">
        <v>451405.36</v>
      </c>
      <c r="S444">
        <v>0</v>
      </c>
      <c r="T444">
        <v>0</v>
      </c>
      <c r="U444">
        <v>0</v>
      </c>
      <c r="V444">
        <v>0</v>
      </c>
      <c r="W444" t="s">
        <v>657</v>
      </c>
      <c r="X444" t="str">
        <f t="shared" si="6"/>
        <v>excess-cpf_payout_87-930.00 | ra-Allocation for ra at age 87-219.04 | oa-Allocation for oa at age 87-219.04 | ma-Allocation for ma at age 87-2299.92</v>
      </c>
      <c r="Y444" t="str" cm="1">
        <f t="array" ref="Y444:AB444">TRIM(_xlfn.TEXTSPLIT(X444,"|"))</f>
        <v>excess-cpf_payout_87-930.00</v>
      </c>
      <c r="Z444" t="str">
        <v>ra-Allocation for ra at age 87-219.04</v>
      </c>
      <c r="AA444" t="str">
        <v>oa-Allocation for oa at age 87-219.04</v>
      </c>
      <c r="AB444" t="str">
        <v>ma-Allocation for ma at age 87-2299.92</v>
      </c>
    </row>
    <row r="445" spans="1:32" x14ac:dyDescent="0.2">
      <c r="A445">
        <v>443</v>
      </c>
      <c r="B445" t="s">
        <v>669</v>
      </c>
      <c r="C445">
        <v>87167.01</v>
      </c>
      <c r="D445">
        <v>219.04</v>
      </c>
      <c r="E445">
        <v>0</v>
      </c>
      <c r="F445">
        <v>87386.05</v>
      </c>
      <c r="G445">
        <v>0</v>
      </c>
      <c r="H445">
        <v>0</v>
      </c>
      <c r="I445">
        <v>0</v>
      </c>
      <c r="J445">
        <v>0</v>
      </c>
      <c r="K445">
        <v>1032171.57</v>
      </c>
      <c r="L445">
        <v>2299.92</v>
      </c>
      <c r="M445">
        <v>0</v>
      </c>
      <c r="N445">
        <v>1034471.49</v>
      </c>
      <c r="O445">
        <v>451405.36</v>
      </c>
      <c r="P445">
        <v>219.04</v>
      </c>
      <c r="Q445">
        <v>0</v>
      </c>
      <c r="R445">
        <v>451624.4</v>
      </c>
      <c r="S445">
        <v>0</v>
      </c>
      <c r="T445">
        <v>0</v>
      </c>
      <c r="U445">
        <v>0</v>
      </c>
      <c r="V445">
        <v>0</v>
      </c>
      <c r="W445" t="s">
        <v>659</v>
      </c>
      <c r="X445" t="str">
        <f t="shared" si="6"/>
        <v>oa-Allocation for oa at age 87-219.04 | ma-Allocation for ma at age 87-2299.92 | ra-Allocation for ra at age 87-219.04 | excess-cpf_payout_87-930.00</v>
      </c>
      <c r="Y445" t="str" cm="1">
        <f t="array" ref="Y445:AB445">TRIM(_xlfn.TEXTSPLIT(X445,"|"))</f>
        <v>oa-Allocation for oa at age 87-219.04</v>
      </c>
      <c r="Z445" t="str">
        <v>ma-Allocation for ma at age 87-2299.92</v>
      </c>
      <c r="AA445" t="str">
        <v>ra-Allocation for ra at age 87-219.04</v>
      </c>
      <c r="AB445" t="str">
        <v>excess-cpf_payout_87-930.00</v>
      </c>
    </row>
    <row r="446" spans="1:32" x14ac:dyDescent="0.2">
      <c r="A446">
        <v>444</v>
      </c>
      <c r="B446" t="s">
        <v>670</v>
      </c>
      <c r="C446">
        <v>87386.05</v>
      </c>
      <c r="D446">
        <v>219.04</v>
      </c>
      <c r="E446">
        <v>0</v>
      </c>
      <c r="F446">
        <v>87605.09</v>
      </c>
      <c r="G446">
        <v>0</v>
      </c>
      <c r="H446">
        <v>0</v>
      </c>
      <c r="I446">
        <v>0</v>
      </c>
      <c r="J446">
        <v>0</v>
      </c>
      <c r="K446">
        <v>1034471.49</v>
      </c>
      <c r="L446">
        <v>2299.92</v>
      </c>
      <c r="M446">
        <v>0</v>
      </c>
      <c r="N446">
        <v>1036771.41</v>
      </c>
      <c r="O446">
        <v>451624.4</v>
      </c>
      <c r="P446">
        <v>219.04</v>
      </c>
      <c r="Q446">
        <v>0</v>
      </c>
      <c r="R446">
        <v>451843.44</v>
      </c>
      <c r="S446">
        <v>0</v>
      </c>
      <c r="T446">
        <v>0</v>
      </c>
      <c r="U446">
        <v>0</v>
      </c>
      <c r="V446">
        <v>0</v>
      </c>
      <c r="W446" t="s">
        <v>661</v>
      </c>
      <c r="X446" t="str">
        <f t="shared" si="6"/>
        <v>excess-cpf_payout_87-930.00 | oa-Allocation for oa at age 87-219.04 | ma-Allocation for ma at age 87-2299.92 | ra-Allocation for ra at age 87-219.04</v>
      </c>
      <c r="Y446" t="str" cm="1">
        <f t="array" ref="Y446:AB446">TRIM(_xlfn.TEXTSPLIT(X446,"|"))</f>
        <v>excess-cpf_payout_87-930.00</v>
      </c>
      <c r="Z446" t="str">
        <v>oa-Allocation for oa at age 87-219.04</v>
      </c>
      <c r="AA446" t="str">
        <v>ma-Allocation for ma at age 87-2299.92</v>
      </c>
      <c r="AB446" t="str">
        <v>ra-Allocation for ra at age 87-219.04</v>
      </c>
    </row>
    <row r="447" spans="1:32" x14ac:dyDescent="0.2">
      <c r="A447">
        <v>445</v>
      </c>
      <c r="B447" t="s">
        <v>671</v>
      </c>
      <c r="C447">
        <v>87605.09</v>
      </c>
      <c r="D447">
        <v>219.04</v>
      </c>
      <c r="E447">
        <v>0</v>
      </c>
      <c r="F447">
        <v>87824.13</v>
      </c>
      <c r="G447">
        <v>0</v>
      </c>
      <c r="H447">
        <v>0</v>
      </c>
      <c r="I447">
        <v>0</v>
      </c>
      <c r="J447">
        <v>0</v>
      </c>
      <c r="K447">
        <v>1036771.41</v>
      </c>
      <c r="L447">
        <v>2299.92</v>
      </c>
      <c r="M447">
        <v>0</v>
      </c>
      <c r="N447">
        <v>1039071.33</v>
      </c>
      <c r="O447">
        <v>451843.44</v>
      </c>
      <c r="P447">
        <v>219.04</v>
      </c>
      <c r="Q447">
        <v>0</v>
      </c>
      <c r="R447">
        <v>452062.48</v>
      </c>
      <c r="S447">
        <v>0</v>
      </c>
      <c r="T447">
        <v>0</v>
      </c>
      <c r="U447">
        <v>0</v>
      </c>
      <c r="V447">
        <v>0</v>
      </c>
      <c r="W447" t="s">
        <v>657</v>
      </c>
      <c r="X447" t="str">
        <f t="shared" si="6"/>
        <v>excess-cpf_payout_87-930.00 | ra-Allocation for ra at age 87-219.04 | oa-Allocation for oa at age 87-219.04 | ma-Allocation for ma at age 87-2299.92</v>
      </c>
      <c r="Y447" t="str" cm="1">
        <f t="array" ref="Y447:AB447">TRIM(_xlfn.TEXTSPLIT(X447,"|"))</f>
        <v>excess-cpf_payout_87-930.00</v>
      </c>
      <c r="Z447" t="str">
        <v>ra-Allocation for ra at age 87-219.04</v>
      </c>
      <c r="AA447" t="str">
        <v>oa-Allocation for oa at age 87-219.04</v>
      </c>
      <c r="AB447" t="str">
        <v>ma-Allocation for ma at age 87-2299.92</v>
      </c>
    </row>
    <row r="448" spans="1:32" x14ac:dyDescent="0.2">
      <c r="A448">
        <v>446</v>
      </c>
      <c r="B448" t="s">
        <v>672</v>
      </c>
      <c r="C448">
        <v>87824.13</v>
      </c>
      <c r="D448">
        <v>219.04</v>
      </c>
      <c r="E448">
        <v>0</v>
      </c>
      <c r="F448">
        <v>88043.17</v>
      </c>
      <c r="G448">
        <v>0</v>
      </c>
      <c r="H448">
        <v>0</v>
      </c>
      <c r="I448">
        <v>0</v>
      </c>
      <c r="J448">
        <v>0</v>
      </c>
      <c r="K448">
        <v>1039071.33</v>
      </c>
      <c r="L448">
        <v>2299.92</v>
      </c>
      <c r="M448">
        <v>0</v>
      </c>
      <c r="N448">
        <v>1041371.25</v>
      </c>
      <c r="O448">
        <v>452062.48</v>
      </c>
      <c r="P448">
        <v>219.04</v>
      </c>
      <c r="Q448">
        <v>0</v>
      </c>
      <c r="R448">
        <v>452281.52</v>
      </c>
      <c r="S448">
        <v>0</v>
      </c>
      <c r="T448">
        <v>0</v>
      </c>
      <c r="U448">
        <v>0</v>
      </c>
      <c r="V448">
        <v>0</v>
      </c>
      <c r="W448" t="s">
        <v>659</v>
      </c>
      <c r="X448" t="str">
        <f t="shared" si="6"/>
        <v>oa-Allocation for oa at age 87-219.04 | ma-Allocation for ma at age 87-2299.92 | ra-Allocation for ra at age 87-219.04 | excess-cpf_payout_87-930.00</v>
      </c>
      <c r="Y448" t="str" cm="1">
        <f t="array" ref="Y448:AB448">TRIM(_xlfn.TEXTSPLIT(X448,"|"))</f>
        <v>oa-Allocation for oa at age 87-219.04</v>
      </c>
      <c r="Z448" t="str">
        <v>ma-Allocation for ma at age 87-2299.92</v>
      </c>
      <c r="AA448" t="str">
        <v>ra-Allocation for ra at age 87-219.04</v>
      </c>
      <c r="AB448" t="str">
        <v>excess-cpf_payout_87-930.00</v>
      </c>
    </row>
    <row r="449" spans="1:32" x14ac:dyDescent="0.2">
      <c r="A449">
        <v>447</v>
      </c>
      <c r="B449" t="s">
        <v>673</v>
      </c>
      <c r="C449">
        <v>88043.17</v>
      </c>
      <c r="D449">
        <v>219.04</v>
      </c>
      <c r="E449">
        <v>0</v>
      </c>
      <c r="F449">
        <v>88262.21</v>
      </c>
      <c r="G449">
        <v>0</v>
      </c>
      <c r="H449">
        <v>0</v>
      </c>
      <c r="I449">
        <v>0</v>
      </c>
      <c r="J449">
        <v>0</v>
      </c>
      <c r="K449">
        <v>1041371.25</v>
      </c>
      <c r="L449">
        <v>2299.92</v>
      </c>
      <c r="M449">
        <v>0</v>
      </c>
      <c r="N449">
        <v>1043671.17</v>
      </c>
      <c r="O449">
        <v>452281.52</v>
      </c>
      <c r="P449">
        <v>219.04</v>
      </c>
      <c r="Q449">
        <v>0</v>
      </c>
      <c r="R449">
        <v>452500.56</v>
      </c>
      <c r="S449">
        <v>0</v>
      </c>
      <c r="T449">
        <v>0</v>
      </c>
      <c r="U449">
        <v>0</v>
      </c>
      <c r="V449">
        <v>0</v>
      </c>
      <c r="W449" t="s">
        <v>674</v>
      </c>
      <c r="X449" t="str">
        <f t="shared" si="6"/>
        <v>oa-Allocation for oa at age 88-219.04 | ma-Allocation for ma at age 88-2299.92 | ra-Allocation for ra at age 88-219.04 | excess-cpf_payout_88-930.00</v>
      </c>
      <c r="Y449" t="str" cm="1">
        <f t="array" ref="Y449:AB449">TRIM(_xlfn.TEXTSPLIT(X449,"|"))</f>
        <v>oa-Allocation for oa at age 88-219.04</v>
      </c>
      <c r="Z449" t="str">
        <v>ma-Allocation for ma at age 88-2299.92</v>
      </c>
      <c r="AA449" t="str">
        <v>ra-Allocation for ra at age 88-219.04</v>
      </c>
      <c r="AB449" t="str">
        <v>excess-cpf_payout_88-930.00</v>
      </c>
    </row>
    <row r="450" spans="1:32" x14ac:dyDescent="0.2">
      <c r="A450">
        <v>448</v>
      </c>
      <c r="B450" t="s">
        <v>675</v>
      </c>
      <c r="C450">
        <v>88262.21</v>
      </c>
      <c r="D450">
        <v>219.04</v>
      </c>
      <c r="E450">
        <v>0</v>
      </c>
      <c r="F450">
        <v>88481.25</v>
      </c>
      <c r="G450">
        <v>0</v>
      </c>
      <c r="H450">
        <v>0</v>
      </c>
      <c r="I450">
        <v>0</v>
      </c>
      <c r="J450">
        <v>0</v>
      </c>
      <c r="K450">
        <v>1043671.17</v>
      </c>
      <c r="L450">
        <v>2299.92</v>
      </c>
      <c r="M450">
        <v>0</v>
      </c>
      <c r="N450">
        <v>1045971.09</v>
      </c>
      <c r="O450">
        <v>452500.56</v>
      </c>
      <c r="P450">
        <v>219.04</v>
      </c>
      <c r="Q450">
        <v>0</v>
      </c>
      <c r="R450">
        <v>452719.6</v>
      </c>
      <c r="S450">
        <v>0</v>
      </c>
      <c r="T450">
        <v>0</v>
      </c>
      <c r="U450">
        <v>0</v>
      </c>
      <c r="V450">
        <v>0</v>
      </c>
      <c r="W450" t="s">
        <v>676</v>
      </c>
      <c r="X450" t="str">
        <f t="shared" si="6"/>
        <v>excess-cpf_payout_88-930.00 | ra-Allocation for ra at age 88-219.04 | ma-Allocation for ma at age 88-2299.92 | oa-Allocation for oa at age 88-219.04</v>
      </c>
      <c r="Y450" t="str" cm="1">
        <f t="array" ref="Y450:AB450">TRIM(_xlfn.TEXTSPLIT(X450,"|"))</f>
        <v>excess-cpf_payout_88-930.00</v>
      </c>
      <c r="Z450" t="str">
        <v>ra-Allocation for ra at age 88-219.04</v>
      </c>
      <c r="AA450" t="str">
        <v>ma-Allocation for ma at age 88-2299.92</v>
      </c>
      <c r="AB450" t="str">
        <v>oa-Allocation for oa at age 88-219.04</v>
      </c>
    </row>
    <row r="451" spans="1:32" x14ac:dyDescent="0.2">
      <c r="A451">
        <v>449</v>
      </c>
      <c r="B451" t="s">
        <v>677</v>
      </c>
      <c r="C451">
        <v>88481.25</v>
      </c>
      <c r="D451">
        <v>219.04</v>
      </c>
      <c r="E451">
        <v>0</v>
      </c>
      <c r="F451">
        <v>88700.29</v>
      </c>
      <c r="G451">
        <v>0</v>
      </c>
      <c r="H451">
        <v>0</v>
      </c>
      <c r="I451">
        <v>0</v>
      </c>
      <c r="J451">
        <v>0</v>
      </c>
      <c r="K451">
        <v>1045971.09</v>
      </c>
      <c r="L451">
        <v>2299.92</v>
      </c>
      <c r="M451">
        <v>0</v>
      </c>
      <c r="N451">
        <v>1048271.01</v>
      </c>
      <c r="O451">
        <v>452719.6</v>
      </c>
      <c r="P451">
        <v>219.04</v>
      </c>
      <c r="Q451">
        <v>0</v>
      </c>
      <c r="R451">
        <v>452938.64</v>
      </c>
      <c r="S451">
        <v>0</v>
      </c>
      <c r="T451">
        <v>0</v>
      </c>
      <c r="U451">
        <v>0</v>
      </c>
      <c r="V451">
        <v>0</v>
      </c>
      <c r="W451" t="s">
        <v>674</v>
      </c>
      <c r="X451" t="str">
        <f t="shared" ref="X451:X514" si="7">TRIM(W451)</f>
        <v>oa-Allocation for oa at age 88-219.04 | ma-Allocation for ma at age 88-2299.92 | ra-Allocation for ra at age 88-219.04 | excess-cpf_payout_88-930.00</v>
      </c>
      <c r="Y451" t="str" cm="1">
        <f t="array" ref="Y451:AB451">TRIM(_xlfn.TEXTSPLIT(X451,"|"))</f>
        <v>oa-Allocation for oa at age 88-219.04</v>
      </c>
      <c r="Z451" t="str">
        <v>ma-Allocation for ma at age 88-2299.92</v>
      </c>
      <c r="AA451" t="str">
        <v>ra-Allocation for ra at age 88-219.04</v>
      </c>
      <c r="AB451" t="str">
        <v>excess-cpf_payout_88-930.00</v>
      </c>
    </row>
    <row r="452" spans="1:32" x14ac:dyDescent="0.2">
      <c r="A452">
        <v>450</v>
      </c>
      <c r="B452" t="s">
        <v>678</v>
      </c>
      <c r="C452">
        <v>88700.29</v>
      </c>
      <c r="D452">
        <v>219.04</v>
      </c>
      <c r="E452">
        <v>0</v>
      </c>
      <c r="F452">
        <v>88919.33</v>
      </c>
      <c r="G452">
        <v>0</v>
      </c>
      <c r="H452">
        <v>0</v>
      </c>
      <c r="I452">
        <v>0</v>
      </c>
      <c r="J452">
        <v>0</v>
      </c>
      <c r="K452">
        <v>1048271.01</v>
      </c>
      <c r="L452">
        <v>2299.92</v>
      </c>
      <c r="M452">
        <v>0</v>
      </c>
      <c r="N452">
        <v>1050570.93</v>
      </c>
      <c r="O452">
        <v>452938.64</v>
      </c>
      <c r="P452">
        <v>219.04</v>
      </c>
      <c r="Q452">
        <v>0</v>
      </c>
      <c r="R452">
        <v>453157.68</v>
      </c>
      <c r="S452">
        <v>0</v>
      </c>
      <c r="T452">
        <v>0</v>
      </c>
      <c r="U452">
        <v>0</v>
      </c>
      <c r="V452">
        <v>0</v>
      </c>
      <c r="W452" t="s">
        <v>674</v>
      </c>
      <c r="X452" t="str">
        <f t="shared" si="7"/>
        <v>oa-Allocation for oa at age 88-219.04 | ma-Allocation for ma at age 88-2299.92 | ra-Allocation for ra at age 88-219.04 | excess-cpf_payout_88-930.00</v>
      </c>
      <c r="Y452" t="str" cm="1">
        <f t="array" ref="Y452:AB452">TRIM(_xlfn.TEXTSPLIT(X452,"|"))</f>
        <v>oa-Allocation for oa at age 88-219.04</v>
      </c>
      <c r="Z452" t="str">
        <v>ma-Allocation for ma at age 88-2299.92</v>
      </c>
      <c r="AA452" t="str">
        <v>ra-Allocation for ra at age 88-219.04</v>
      </c>
      <c r="AB452" t="str">
        <v>excess-cpf_payout_88-930.00</v>
      </c>
    </row>
    <row r="453" spans="1:32" x14ac:dyDescent="0.2">
      <c r="A453">
        <v>451</v>
      </c>
      <c r="B453" t="s">
        <v>679</v>
      </c>
      <c r="C453">
        <v>88919.33</v>
      </c>
      <c r="D453">
        <v>219.04</v>
      </c>
      <c r="E453">
        <v>0</v>
      </c>
      <c r="F453">
        <v>89138.37</v>
      </c>
      <c r="G453">
        <v>0</v>
      </c>
      <c r="H453">
        <v>0</v>
      </c>
      <c r="I453">
        <v>0</v>
      </c>
      <c r="J453">
        <v>0</v>
      </c>
      <c r="K453">
        <v>1050570.93</v>
      </c>
      <c r="L453">
        <v>2299.92</v>
      </c>
      <c r="M453">
        <v>0</v>
      </c>
      <c r="N453">
        <v>1052870.8500000001</v>
      </c>
      <c r="O453">
        <v>453157.68</v>
      </c>
      <c r="P453">
        <v>219.04</v>
      </c>
      <c r="Q453">
        <v>0</v>
      </c>
      <c r="R453">
        <v>453376.72</v>
      </c>
      <c r="S453">
        <v>0</v>
      </c>
      <c r="T453">
        <v>0</v>
      </c>
      <c r="U453">
        <v>0</v>
      </c>
      <c r="V453">
        <v>0</v>
      </c>
      <c r="W453" t="s">
        <v>680</v>
      </c>
      <c r="X453" t="str">
        <f t="shared" si="7"/>
        <v>excess-cpf_payout_88-930.00 | ra-Allocation for ra at age 88-219.04 | oa-Allocation for oa at age 88-219.04 | ma-Allocation for ma at age 88-2299.92</v>
      </c>
      <c r="Y453" t="str" cm="1">
        <f t="array" ref="Y453:AB453">TRIM(_xlfn.TEXTSPLIT(X453,"|"))</f>
        <v>excess-cpf_payout_88-930.00</v>
      </c>
      <c r="Z453" t="str">
        <v>ra-Allocation for ra at age 88-219.04</v>
      </c>
      <c r="AA453" t="str">
        <v>oa-Allocation for oa at age 88-219.04</v>
      </c>
      <c r="AB453" t="str">
        <v>ma-Allocation for ma at age 88-2299.92</v>
      </c>
    </row>
    <row r="454" spans="1:32" x14ac:dyDescent="0.2">
      <c r="A454">
        <v>452</v>
      </c>
      <c r="B454" t="s">
        <v>681</v>
      </c>
      <c r="C454">
        <v>89138.37</v>
      </c>
      <c r="D454">
        <v>516.9</v>
      </c>
      <c r="E454">
        <v>0</v>
      </c>
      <c r="F454">
        <v>89655.27</v>
      </c>
      <c r="G454">
        <v>0</v>
      </c>
      <c r="H454">
        <v>0</v>
      </c>
      <c r="I454">
        <v>0</v>
      </c>
      <c r="J454">
        <v>0</v>
      </c>
      <c r="K454">
        <v>1052870.8500000001</v>
      </c>
      <c r="L454">
        <v>5817.16</v>
      </c>
      <c r="M454">
        <v>0</v>
      </c>
      <c r="N454">
        <v>1058688.01</v>
      </c>
      <c r="O454">
        <v>453376.72</v>
      </c>
      <c r="P454">
        <v>1781.03</v>
      </c>
      <c r="Q454">
        <v>0</v>
      </c>
      <c r="R454">
        <v>455157.75</v>
      </c>
      <c r="S454">
        <v>0</v>
      </c>
      <c r="T454">
        <v>0</v>
      </c>
      <c r="U454">
        <v>0</v>
      </c>
      <c r="V454">
        <v>0</v>
      </c>
      <c r="W454" t="s">
        <v>682</v>
      </c>
      <c r="X454" t="str">
        <f t="shared" si="7"/>
        <v>excess-cpf_payout_88-930.00 | oa-Allocation for oa at age 88-219.04 | ma-Allocation for ma at age 88-2299.92 | ra-Allocation for ra at age 88-219.04 | oa-Interest for ra at age 88-297.86 | ma-Interest for ra at age 88-3517.24 | ra-Interest for ra at age 88-1511.99 | ra-Extra Interest for ra at age 88-50.00</v>
      </c>
      <c r="Y454" t="str" cm="1">
        <f t="array" ref="Y454:AF454">TRIM(_xlfn.TEXTSPLIT(X454,"|"))</f>
        <v>excess-cpf_payout_88-930.00</v>
      </c>
      <c r="Z454" t="str">
        <v>oa-Allocation for oa at age 88-219.04</v>
      </c>
      <c r="AA454" t="str">
        <v>ma-Allocation for ma at age 88-2299.92</v>
      </c>
      <c r="AB454" t="str">
        <v>ra-Allocation for ra at age 88-219.04</v>
      </c>
      <c r="AC454" t="str">
        <v>oa-Interest for ra at age 88-297.86</v>
      </c>
      <c r="AD454" t="str">
        <v>ma-Interest for ra at age 88-3517.24</v>
      </c>
      <c r="AE454" t="str">
        <v>ra-Interest for ra at age 88-1511.99</v>
      </c>
      <c r="AF454" t="str">
        <v>ra-Extra Interest for ra at age 88-50.00</v>
      </c>
    </row>
    <row r="455" spans="1:32" x14ac:dyDescent="0.2">
      <c r="A455">
        <v>453</v>
      </c>
      <c r="B455" t="s">
        <v>683</v>
      </c>
      <c r="C455">
        <v>89655.27</v>
      </c>
      <c r="D455">
        <v>219.04</v>
      </c>
      <c r="E455">
        <v>0</v>
      </c>
      <c r="F455">
        <v>89874.31</v>
      </c>
      <c r="G455">
        <v>0</v>
      </c>
      <c r="H455">
        <v>0</v>
      </c>
      <c r="I455">
        <v>0</v>
      </c>
      <c r="J455">
        <v>0</v>
      </c>
      <c r="K455">
        <v>1058688.01</v>
      </c>
      <c r="L455">
        <v>2299.92</v>
      </c>
      <c r="M455">
        <v>0</v>
      </c>
      <c r="N455">
        <v>1060987.93</v>
      </c>
      <c r="O455">
        <v>455157.75</v>
      </c>
      <c r="P455">
        <v>219.04</v>
      </c>
      <c r="Q455">
        <v>0</v>
      </c>
      <c r="R455">
        <v>455376.79</v>
      </c>
      <c r="S455">
        <v>0</v>
      </c>
      <c r="T455">
        <v>0</v>
      </c>
      <c r="U455">
        <v>0</v>
      </c>
      <c r="V455">
        <v>0</v>
      </c>
      <c r="W455" t="s">
        <v>680</v>
      </c>
      <c r="X455" t="str">
        <f t="shared" si="7"/>
        <v>excess-cpf_payout_88-930.00 | ra-Allocation for ra at age 88-219.04 | oa-Allocation for oa at age 88-219.04 | ma-Allocation for ma at age 88-2299.92</v>
      </c>
      <c r="Y455" t="str" cm="1">
        <f t="array" ref="Y455:AB455">TRIM(_xlfn.TEXTSPLIT(X455,"|"))</f>
        <v>excess-cpf_payout_88-930.00</v>
      </c>
      <c r="Z455" t="str">
        <v>ra-Allocation for ra at age 88-219.04</v>
      </c>
      <c r="AA455" t="str">
        <v>oa-Allocation for oa at age 88-219.04</v>
      </c>
      <c r="AB455" t="str">
        <v>ma-Allocation for ma at age 88-2299.92</v>
      </c>
    </row>
    <row r="456" spans="1:32" x14ac:dyDescent="0.2">
      <c r="A456">
        <v>454</v>
      </c>
      <c r="B456" t="s">
        <v>684</v>
      </c>
      <c r="C456">
        <v>89874.31</v>
      </c>
      <c r="D456">
        <v>219.04</v>
      </c>
      <c r="E456">
        <v>0</v>
      </c>
      <c r="F456">
        <v>90093.35</v>
      </c>
      <c r="G456">
        <v>0</v>
      </c>
      <c r="H456">
        <v>0</v>
      </c>
      <c r="I456">
        <v>0</v>
      </c>
      <c r="J456">
        <v>0</v>
      </c>
      <c r="K456">
        <v>1060987.93</v>
      </c>
      <c r="L456">
        <v>2299.92</v>
      </c>
      <c r="M456">
        <v>0</v>
      </c>
      <c r="N456">
        <v>1063287.8500000001</v>
      </c>
      <c r="O456">
        <v>455376.79</v>
      </c>
      <c r="P456">
        <v>219.04</v>
      </c>
      <c r="Q456">
        <v>0</v>
      </c>
      <c r="R456">
        <v>455595.83</v>
      </c>
      <c r="S456">
        <v>0</v>
      </c>
      <c r="T456">
        <v>0</v>
      </c>
      <c r="U456">
        <v>0</v>
      </c>
      <c r="V456">
        <v>0</v>
      </c>
      <c r="W456" t="s">
        <v>685</v>
      </c>
      <c r="X456" t="str">
        <f t="shared" si="7"/>
        <v>ra-Allocation for ra at age 88-219.04 | oa-Allocation for oa at age 88-219.04 | ma-Allocation for ma at age 88-2299.92 | excess-cpf_payout_88-930.00</v>
      </c>
      <c r="Y456" t="str" cm="1">
        <f t="array" ref="Y456:AB456">TRIM(_xlfn.TEXTSPLIT(X456,"|"))</f>
        <v>ra-Allocation for ra at age 88-219.04</v>
      </c>
      <c r="Z456" t="str">
        <v>oa-Allocation for oa at age 88-219.04</v>
      </c>
      <c r="AA456" t="str">
        <v>ma-Allocation for ma at age 88-2299.92</v>
      </c>
      <c r="AB456" t="str">
        <v>excess-cpf_payout_88-930.00</v>
      </c>
    </row>
    <row r="457" spans="1:32" x14ac:dyDescent="0.2">
      <c r="A457">
        <v>455</v>
      </c>
      <c r="B457" t="s">
        <v>686</v>
      </c>
      <c r="C457">
        <v>90093.35</v>
      </c>
      <c r="D457">
        <v>219.04</v>
      </c>
      <c r="E457">
        <v>0</v>
      </c>
      <c r="F457">
        <v>90312.39</v>
      </c>
      <c r="G457">
        <v>0</v>
      </c>
      <c r="H457">
        <v>0</v>
      </c>
      <c r="I457">
        <v>0</v>
      </c>
      <c r="J457">
        <v>0</v>
      </c>
      <c r="K457">
        <v>1063287.8500000001</v>
      </c>
      <c r="L457">
        <v>2299.92</v>
      </c>
      <c r="M457">
        <v>0</v>
      </c>
      <c r="N457">
        <v>1065587.77</v>
      </c>
      <c r="O457">
        <v>455595.83</v>
      </c>
      <c r="P457">
        <v>219.04</v>
      </c>
      <c r="Q457">
        <v>0</v>
      </c>
      <c r="R457">
        <v>455814.87</v>
      </c>
      <c r="S457">
        <v>0</v>
      </c>
      <c r="T457">
        <v>0</v>
      </c>
      <c r="U457">
        <v>0</v>
      </c>
      <c r="V457">
        <v>0</v>
      </c>
      <c r="W457" t="s">
        <v>676</v>
      </c>
      <c r="X457" t="str">
        <f t="shared" si="7"/>
        <v>excess-cpf_payout_88-930.00 | ra-Allocation for ra at age 88-219.04 | ma-Allocation for ma at age 88-2299.92 | oa-Allocation for oa at age 88-219.04</v>
      </c>
      <c r="Y457" t="str" cm="1">
        <f t="array" ref="Y457:AB457">TRIM(_xlfn.TEXTSPLIT(X457,"|"))</f>
        <v>excess-cpf_payout_88-930.00</v>
      </c>
      <c r="Z457" t="str">
        <v>ra-Allocation for ra at age 88-219.04</v>
      </c>
      <c r="AA457" t="str">
        <v>ma-Allocation for ma at age 88-2299.92</v>
      </c>
      <c r="AB457" t="str">
        <v>oa-Allocation for oa at age 88-219.04</v>
      </c>
    </row>
    <row r="458" spans="1:32" x14ac:dyDescent="0.2">
      <c r="A458">
        <v>456</v>
      </c>
      <c r="B458" t="s">
        <v>687</v>
      </c>
      <c r="C458">
        <v>90312.39</v>
      </c>
      <c r="D458">
        <v>219.04</v>
      </c>
      <c r="E458">
        <v>0</v>
      </c>
      <c r="F458">
        <v>90531.43</v>
      </c>
      <c r="G458">
        <v>0</v>
      </c>
      <c r="H458">
        <v>0</v>
      </c>
      <c r="I458">
        <v>0</v>
      </c>
      <c r="J458">
        <v>0</v>
      </c>
      <c r="K458">
        <v>1065587.77</v>
      </c>
      <c r="L458">
        <v>2299.92</v>
      </c>
      <c r="M458">
        <v>0</v>
      </c>
      <c r="N458">
        <v>1067887.69</v>
      </c>
      <c r="O458">
        <v>455814.87</v>
      </c>
      <c r="P458">
        <v>219.04</v>
      </c>
      <c r="Q458">
        <v>0</v>
      </c>
      <c r="R458">
        <v>456033.91</v>
      </c>
      <c r="S458">
        <v>0</v>
      </c>
      <c r="T458">
        <v>0</v>
      </c>
      <c r="U458">
        <v>0</v>
      </c>
      <c r="V458">
        <v>0</v>
      </c>
      <c r="W458" t="s">
        <v>674</v>
      </c>
      <c r="X458" t="str">
        <f t="shared" si="7"/>
        <v>oa-Allocation for oa at age 88-219.04 | ma-Allocation for ma at age 88-2299.92 | ra-Allocation for ra at age 88-219.04 | excess-cpf_payout_88-930.00</v>
      </c>
      <c r="Y458" t="str" cm="1">
        <f t="array" ref="Y458:AB458">TRIM(_xlfn.TEXTSPLIT(X458,"|"))</f>
        <v>oa-Allocation for oa at age 88-219.04</v>
      </c>
      <c r="Z458" t="str">
        <v>ma-Allocation for ma at age 88-2299.92</v>
      </c>
      <c r="AA458" t="str">
        <v>ra-Allocation for ra at age 88-219.04</v>
      </c>
      <c r="AB458" t="str">
        <v>excess-cpf_payout_88-930.00</v>
      </c>
    </row>
    <row r="459" spans="1:32" x14ac:dyDescent="0.2">
      <c r="A459">
        <v>457</v>
      </c>
      <c r="B459" t="s">
        <v>688</v>
      </c>
      <c r="C459">
        <v>90531.43</v>
      </c>
      <c r="D459">
        <v>219.04</v>
      </c>
      <c r="E459">
        <v>0</v>
      </c>
      <c r="F459">
        <v>90750.47</v>
      </c>
      <c r="G459">
        <v>0</v>
      </c>
      <c r="H459">
        <v>0</v>
      </c>
      <c r="I459">
        <v>0</v>
      </c>
      <c r="J459">
        <v>0</v>
      </c>
      <c r="K459">
        <v>1067887.69</v>
      </c>
      <c r="L459">
        <v>2299.92</v>
      </c>
      <c r="M459">
        <v>0</v>
      </c>
      <c r="N459">
        <v>1070187.6100000001</v>
      </c>
      <c r="O459">
        <v>456033.91</v>
      </c>
      <c r="P459">
        <v>219.04</v>
      </c>
      <c r="Q459">
        <v>0</v>
      </c>
      <c r="R459">
        <v>456252.95</v>
      </c>
      <c r="S459">
        <v>0</v>
      </c>
      <c r="T459">
        <v>0</v>
      </c>
      <c r="U459">
        <v>0</v>
      </c>
      <c r="V459">
        <v>0</v>
      </c>
      <c r="W459" t="s">
        <v>689</v>
      </c>
      <c r="X459" t="str">
        <f t="shared" si="7"/>
        <v>ra-Allocation for ra at age 88-219.04 | excess-cpf_payout_88-930.00 | oa-Allocation for oa at age 88-219.04 | ma-Allocation for ma at age 88-2299.92</v>
      </c>
      <c r="Y459" t="str" cm="1">
        <f t="array" ref="Y459:AB459">TRIM(_xlfn.TEXTSPLIT(X459,"|"))</f>
        <v>ra-Allocation for ra at age 88-219.04</v>
      </c>
      <c r="Z459" t="str">
        <v>excess-cpf_payout_88-930.00</v>
      </c>
      <c r="AA459" t="str">
        <v>oa-Allocation for oa at age 88-219.04</v>
      </c>
      <c r="AB459" t="str">
        <v>ma-Allocation for ma at age 88-2299.92</v>
      </c>
    </row>
    <row r="460" spans="1:32" x14ac:dyDescent="0.2">
      <c r="A460">
        <v>458</v>
      </c>
      <c r="B460" t="s">
        <v>690</v>
      </c>
      <c r="C460">
        <v>90750.47</v>
      </c>
      <c r="D460">
        <v>219.04</v>
      </c>
      <c r="E460">
        <v>0</v>
      </c>
      <c r="F460">
        <v>90969.51</v>
      </c>
      <c r="G460">
        <v>0</v>
      </c>
      <c r="H460">
        <v>0</v>
      </c>
      <c r="I460">
        <v>0</v>
      </c>
      <c r="J460">
        <v>0</v>
      </c>
      <c r="K460">
        <v>1070187.6100000001</v>
      </c>
      <c r="L460">
        <v>2299.92</v>
      </c>
      <c r="M460">
        <v>0</v>
      </c>
      <c r="N460">
        <v>1072487.53</v>
      </c>
      <c r="O460">
        <v>456252.95</v>
      </c>
      <c r="P460">
        <v>219.04</v>
      </c>
      <c r="Q460">
        <v>0</v>
      </c>
      <c r="R460">
        <v>456471.99</v>
      </c>
      <c r="S460">
        <v>0</v>
      </c>
      <c r="T460">
        <v>0</v>
      </c>
      <c r="U460">
        <v>0</v>
      </c>
      <c r="V460">
        <v>0</v>
      </c>
      <c r="W460" t="s">
        <v>674</v>
      </c>
      <c r="X460" t="str">
        <f t="shared" si="7"/>
        <v>oa-Allocation for oa at age 88-219.04 | ma-Allocation for ma at age 88-2299.92 | ra-Allocation for ra at age 88-219.04 | excess-cpf_payout_88-930.00</v>
      </c>
      <c r="Y460" t="str" cm="1">
        <f t="array" ref="Y460:AB460">TRIM(_xlfn.TEXTSPLIT(X460,"|"))</f>
        <v>oa-Allocation for oa at age 88-219.04</v>
      </c>
      <c r="Z460" t="str">
        <v>ma-Allocation for ma at age 88-2299.92</v>
      </c>
      <c r="AA460" t="str">
        <v>ra-Allocation for ra at age 88-219.04</v>
      </c>
      <c r="AB460" t="str">
        <v>excess-cpf_payout_88-930.00</v>
      </c>
    </row>
    <row r="461" spans="1:32" x14ac:dyDescent="0.2">
      <c r="A461">
        <v>459</v>
      </c>
      <c r="B461" t="s">
        <v>691</v>
      </c>
      <c r="C461">
        <v>90969.51</v>
      </c>
      <c r="D461">
        <v>219.04</v>
      </c>
      <c r="E461">
        <v>0</v>
      </c>
      <c r="F461">
        <v>91188.55</v>
      </c>
      <c r="G461">
        <v>0</v>
      </c>
      <c r="H461">
        <v>0</v>
      </c>
      <c r="I461">
        <v>0</v>
      </c>
      <c r="J461">
        <v>0</v>
      </c>
      <c r="K461">
        <v>1072487.53</v>
      </c>
      <c r="L461">
        <v>2299.92</v>
      </c>
      <c r="M461">
        <v>0</v>
      </c>
      <c r="N461">
        <v>1074787.45</v>
      </c>
      <c r="O461">
        <v>456471.99</v>
      </c>
      <c r="P461">
        <v>219.04</v>
      </c>
      <c r="Q461">
        <v>0</v>
      </c>
      <c r="R461">
        <v>456691.03</v>
      </c>
      <c r="S461">
        <v>0</v>
      </c>
      <c r="T461">
        <v>0</v>
      </c>
      <c r="U461">
        <v>0</v>
      </c>
      <c r="V461">
        <v>0</v>
      </c>
      <c r="W461" t="s">
        <v>692</v>
      </c>
      <c r="X461" t="str">
        <f t="shared" si="7"/>
        <v>excess-cpf_payout_89-930.00 | oa-Allocation for oa at age 89-219.04 | ma-Allocation for ma at age 89-2299.92 | ra-Allocation for ra at age 89-219.04</v>
      </c>
      <c r="Y461" t="str" cm="1">
        <f t="array" ref="Y461:AB461">TRIM(_xlfn.TEXTSPLIT(X461,"|"))</f>
        <v>excess-cpf_payout_89-930.00</v>
      </c>
      <c r="Z461" t="str">
        <v>oa-Allocation for oa at age 89-219.04</v>
      </c>
      <c r="AA461" t="str">
        <v>ma-Allocation for ma at age 89-2299.92</v>
      </c>
      <c r="AB461" t="str">
        <v>ra-Allocation for ra at age 89-219.04</v>
      </c>
    </row>
    <row r="462" spans="1:32" x14ac:dyDescent="0.2">
      <c r="A462">
        <v>460</v>
      </c>
      <c r="B462" t="s">
        <v>693</v>
      </c>
      <c r="C462">
        <v>91188.55</v>
      </c>
      <c r="D462">
        <v>219.04</v>
      </c>
      <c r="E462">
        <v>0</v>
      </c>
      <c r="F462">
        <v>91407.59</v>
      </c>
      <c r="G462">
        <v>0</v>
      </c>
      <c r="H462">
        <v>0</v>
      </c>
      <c r="I462">
        <v>0</v>
      </c>
      <c r="J462">
        <v>0</v>
      </c>
      <c r="K462">
        <v>1074787.45</v>
      </c>
      <c r="L462">
        <v>2299.92</v>
      </c>
      <c r="M462">
        <v>0</v>
      </c>
      <c r="N462">
        <v>1077087.3700000001</v>
      </c>
      <c r="O462">
        <v>456691.03</v>
      </c>
      <c r="P462">
        <v>219.04</v>
      </c>
      <c r="Q462">
        <v>0</v>
      </c>
      <c r="R462">
        <v>456910.07</v>
      </c>
      <c r="S462">
        <v>0</v>
      </c>
      <c r="T462">
        <v>0</v>
      </c>
      <c r="U462">
        <v>0</v>
      </c>
      <c r="V462">
        <v>0</v>
      </c>
      <c r="W462" t="s">
        <v>694</v>
      </c>
      <c r="X462" t="str">
        <f t="shared" si="7"/>
        <v>ra-Allocation for ra at age 89-219.04 | excess-cpf_payout_89-930.00 | oa-Allocation for oa at age 89-219.04 | ma-Allocation for ma at age 89-2299.92</v>
      </c>
      <c r="Y462" t="str" cm="1">
        <f t="array" ref="Y462:AB462">TRIM(_xlfn.TEXTSPLIT(X462,"|"))</f>
        <v>ra-Allocation for ra at age 89-219.04</v>
      </c>
      <c r="Z462" t="str">
        <v>excess-cpf_payout_89-930.00</v>
      </c>
      <c r="AA462" t="str">
        <v>oa-Allocation for oa at age 89-219.04</v>
      </c>
      <c r="AB462" t="str">
        <v>ma-Allocation for ma at age 89-2299.92</v>
      </c>
    </row>
    <row r="463" spans="1:32" x14ac:dyDescent="0.2">
      <c r="A463">
        <v>461</v>
      </c>
      <c r="B463" t="s">
        <v>695</v>
      </c>
      <c r="C463">
        <v>91407.59</v>
      </c>
      <c r="D463">
        <v>219.04</v>
      </c>
      <c r="E463">
        <v>0</v>
      </c>
      <c r="F463">
        <v>91626.63</v>
      </c>
      <c r="G463">
        <v>0</v>
      </c>
      <c r="H463">
        <v>0</v>
      </c>
      <c r="I463">
        <v>0</v>
      </c>
      <c r="J463">
        <v>0</v>
      </c>
      <c r="K463">
        <v>1077087.3700000001</v>
      </c>
      <c r="L463">
        <v>2299.92</v>
      </c>
      <c r="M463">
        <v>0</v>
      </c>
      <c r="N463">
        <v>1079387.29</v>
      </c>
      <c r="O463">
        <v>456910.07</v>
      </c>
      <c r="P463">
        <v>219.04</v>
      </c>
      <c r="Q463">
        <v>0</v>
      </c>
      <c r="R463">
        <v>457129.11</v>
      </c>
      <c r="S463">
        <v>0</v>
      </c>
      <c r="T463">
        <v>0</v>
      </c>
      <c r="U463">
        <v>0</v>
      </c>
      <c r="V463">
        <v>0</v>
      </c>
      <c r="W463" t="s">
        <v>694</v>
      </c>
      <c r="X463" t="str">
        <f t="shared" si="7"/>
        <v>ra-Allocation for ra at age 89-219.04 | excess-cpf_payout_89-930.00 | oa-Allocation for oa at age 89-219.04 | ma-Allocation for ma at age 89-2299.92</v>
      </c>
      <c r="Y463" t="str" cm="1">
        <f t="array" ref="Y463:AB463">TRIM(_xlfn.TEXTSPLIT(X463,"|"))</f>
        <v>ra-Allocation for ra at age 89-219.04</v>
      </c>
      <c r="Z463" t="str">
        <v>excess-cpf_payout_89-930.00</v>
      </c>
      <c r="AA463" t="str">
        <v>oa-Allocation for oa at age 89-219.04</v>
      </c>
      <c r="AB463" t="str">
        <v>ma-Allocation for ma at age 89-2299.92</v>
      </c>
    </row>
    <row r="464" spans="1:32" x14ac:dyDescent="0.2">
      <c r="A464">
        <v>462</v>
      </c>
      <c r="B464" t="s">
        <v>696</v>
      </c>
      <c r="C464">
        <v>91626.63</v>
      </c>
      <c r="D464">
        <v>219.04</v>
      </c>
      <c r="E464">
        <v>0</v>
      </c>
      <c r="F464">
        <v>91845.67</v>
      </c>
      <c r="G464">
        <v>0</v>
      </c>
      <c r="H464">
        <v>0</v>
      </c>
      <c r="I464">
        <v>0</v>
      </c>
      <c r="J464">
        <v>0</v>
      </c>
      <c r="K464">
        <v>1079387.29</v>
      </c>
      <c r="L464">
        <v>2299.92</v>
      </c>
      <c r="M464">
        <v>0</v>
      </c>
      <c r="N464">
        <v>1081687.21</v>
      </c>
      <c r="O464">
        <v>457129.11</v>
      </c>
      <c r="P464">
        <v>219.04</v>
      </c>
      <c r="Q464">
        <v>0</v>
      </c>
      <c r="R464">
        <v>457348.15</v>
      </c>
      <c r="S464">
        <v>0</v>
      </c>
      <c r="T464">
        <v>0</v>
      </c>
      <c r="U464">
        <v>0</v>
      </c>
      <c r="V464">
        <v>0</v>
      </c>
      <c r="W464" t="s">
        <v>697</v>
      </c>
      <c r="X464" t="str">
        <f t="shared" si="7"/>
        <v>oa-Allocation for oa at age 89-219.04 | ma-Allocation for ma at age 89-2299.92 | ra-Allocation for ra at age 89-219.04 | excess-cpf_payout_89-930.00</v>
      </c>
      <c r="Y464" t="str" cm="1">
        <f t="array" ref="Y464:AB464">TRIM(_xlfn.TEXTSPLIT(X464,"|"))</f>
        <v>oa-Allocation for oa at age 89-219.04</v>
      </c>
      <c r="Z464" t="str">
        <v>ma-Allocation for ma at age 89-2299.92</v>
      </c>
      <c r="AA464" t="str">
        <v>ra-Allocation for ra at age 89-219.04</v>
      </c>
      <c r="AB464" t="str">
        <v>excess-cpf_payout_89-930.00</v>
      </c>
    </row>
    <row r="465" spans="1:32" x14ac:dyDescent="0.2">
      <c r="A465">
        <v>463</v>
      </c>
      <c r="B465" t="s">
        <v>698</v>
      </c>
      <c r="C465">
        <v>91845.67</v>
      </c>
      <c r="D465">
        <v>219.04</v>
      </c>
      <c r="E465">
        <v>0</v>
      </c>
      <c r="F465">
        <v>92064.71</v>
      </c>
      <c r="G465">
        <v>0</v>
      </c>
      <c r="H465">
        <v>0</v>
      </c>
      <c r="I465">
        <v>0</v>
      </c>
      <c r="J465">
        <v>0</v>
      </c>
      <c r="K465">
        <v>1081687.21</v>
      </c>
      <c r="L465">
        <v>2299.92</v>
      </c>
      <c r="M465">
        <v>0</v>
      </c>
      <c r="N465">
        <v>1083987.1299999999</v>
      </c>
      <c r="O465">
        <v>457348.15</v>
      </c>
      <c r="P465">
        <v>219.04</v>
      </c>
      <c r="Q465">
        <v>0</v>
      </c>
      <c r="R465">
        <v>457567.19</v>
      </c>
      <c r="S465">
        <v>0</v>
      </c>
      <c r="T465">
        <v>0</v>
      </c>
      <c r="U465">
        <v>0</v>
      </c>
      <c r="V465">
        <v>0</v>
      </c>
      <c r="W465" t="s">
        <v>697</v>
      </c>
      <c r="X465" t="str">
        <f t="shared" si="7"/>
        <v>oa-Allocation for oa at age 89-219.04 | ma-Allocation for ma at age 89-2299.92 | ra-Allocation for ra at age 89-219.04 | excess-cpf_payout_89-930.00</v>
      </c>
      <c r="Y465" t="str" cm="1">
        <f t="array" ref="Y465:AB465">TRIM(_xlfn.TEXTSPLIT(X465,"|"))</f>
        <v>oa-Allocation for oa at age 89-219.04</v>
      </c>
      <c r="Z465" t="str">
        <v>ma-Allocation for ma at age 89-2299.92</v>
      </c>
      <c r="AA465" t="str">
        <v>ra-Allocation for ra at age 89-219.04</v>
      </c>
      <c r="AB465" t="str">
        <v>excess-cpf_payout_89-930.00</v>
      </c>
    </row>
    <row r="466" spans="1:32" x14ac:dyDescent="0.2">
      <c r="A466">
        <v>464</v>
      </c>
      <c r="B466" t="s">
        <v>699</v>
      </c>
      <c r="C466">
        <v>92064.71</v>
      </c>
      <c r="D466">
        <v>526.65</v>
      </c>
      <c r="E466">
        <v>0</v>
      </c>
      <c r="F466">
        <v>92591.360000000001</v>
      </c>
      <c r="G466">
        <v>0</v>
      </c>
      <c r="H466">
        <v>0</v>
      </c>
      <c r="I466">
        <v>0</v>
      </c>
      <c r="J466">
        <v>0</v>
      </c>
      <c r="K466">
        <v>1086287.05</v>
      </c>
      <c r="L466">
        <v>5920.88</v>
      </c>
      <c r="M466">
        <v>0</v>
      </c>
      <c r="N466">
        <v>1086287.05</v>
      </c>
      <c r="O466">
        <v>459312.18</v>
      </c>
      <c r="P466">
        <v>1794.99</v>
      </c>
      <c r="Q466">
        <v>0</v>
      </c>
      <c r="R466">
        <v>457786.23</v>
      </c>
      <c r="S466">
        <v>0</v>
      </c>
      <c r="T466">
        <v>0</v>
      </c>
      <c r="U466">
        <v>0</v>
      </c>
      <c r="V466">
        <v>0</v>
      </c>
      <c r="W466" t="s">
        <v>700</v>
      </c>
      <c r="X466" t="str">
        <f t="shared" si="7"/>
        <v>excess-cpf_payout_89-930.00 | ra-Extra Interest for ra at age 89-50.00 | ra-Interest for ra at age 89-1525.95 | ma-Interest for ra at age 89-3620.96 | ra-Allocation for ra at age 89-219.04 | ma-Allocation for ma at age 89-2299.92 | oa-Allocation for oa at age 89-219.04 | oa-Interest for ra at age 89-307.61</v>
      </c>
      <c r="Y466" t="str" cm="1">
        <f t="array" ref="Y466:AF466">TRIM(_xlfn.TEXTSPLIT(X466,"|"))</f>
        <v>excess-cpf_payout_89-930.00</v>
      </c>
      <c r="Z466" t="str">
        <v>ra-Extra Interest for ra at age 89-50.00</v>
      </c>
      <c r="AA466" t="str">
        <v>ra-Interest for ra at age 89-1525.95</v>
      </c>
      <c r="AB466" t="str">
        <v>ma-Interest for ra at age 89-3620.96</v>
      </c>
      <c r="AC466" t="str">
        <v>ra-Allocation for ra at age 89-219.04</v>
      </c>
      <c r="AD466" t="str">
        <v>ma-Allocation for ma at age 89-2299.92</v>
      </c>
      <c r="AE466" t="str">
        <v>oa-Allocation for oa at age 89-219.04</v>
      </c>
      <c r="AF466" t="str">
        <v>oa-Interest for ra at age 89-307.61</v>
      </c>
    </row>
    <row r="467" spans="1:32" x14ac:dyDescent="0.2">
      <c r="A467">
        <v>465</v>
      </c>
      <c r="B467" t="s">
        <v>701</v>
      </c>
      <c r="C467">
        <v>92591.360000000001</v>
      </c>
      <c r="D467">
        <v>219.04</v>
      </c>
      <c r="E467">
        <v>0</v>
      </c>
      <c r="F467">
        <v>92810.4</v>
      </c>
      <c r="G467">
        <v>0</v>
      </c>
      <c r="H467">
        <v>0</v>
      </c>
      <c r="I467">
        <v>0</v>
      </c>
      <c r="J467">
        <v>0</v>
      </c>
      <c r="K467">
        <v>1089908.01</v>
      </c>
      <c r="L467">
        <v>2299.92</v>
      </c>
      <c r="M467">
        <v>0</v>
      </c>
      <c r="N467">
        <v>1092207.93</v>
      </c>
      <c r="O467">
        <v>459362.18</v>
      </c>
      <c r="P467">
        <v>219.04</v>
      </c>
      <c r="Q467">
        <v>0</v>
      </c>
      <c r="R467">
        <v>459581.22</v>
      </c>
      <c r="S467">
        <v>0</v>
      </c>
      <c r="T467">
        <v>0</v>
      </c>
      <c r="U467">
        <v>0</v>
      </c>
      <c r="V467">
        <v>0</v>
      </c>
      <c r="W467" t="s">
        <v>697</v>
      </c>
      <c r="X467" t="str">
        <f t="shared" si="7"/>
        <v>oa-Allocation for oa at age 89-219.04 | ma-Allocation for ma at age 89-2299.92 | ra-Allocation for ra at age 89-219.04 | excess-cpf_payout_89-930.00</v>
      </c>
      <c r="Y467" t="str" cm="1">
        <f t="array" ref="Y467:AB467">TRIM(_xlfn.TEXTSPLIT(X467,"|"))</f>
        <v>oa-Allocation for oa at age 89-219.04</v>
      </c>
      <c r="Z467" t="str">
        <v>ma-Allocation for ma at age 89-2299.92</v>
      </c>
      <c r="AA467" t="str">
        <v>ra-Allocation for ra at age 89-219.04</v>
      </c>
      <c r="AB467" t="str">
        <v>excess-cpf_payout_89-930.00</v>
      </c>
    </row>
    <row r="468" spans="1:32" x14ac:dyDescent="0.2">
      <c r="A468">
        <v>466</v>
      </c>
      <c r="B468" t="s">
        <v>702</v>
      </c>
      <c r="C468">
        <v>92810.4</v>
      </c>
      <c r="D468">
        <v>219.04</v>
      </c>
      <c r="E468">
        <v>0</v>
      </c>
      <c r="F468">
        <v>93029.440000000002</v>
      </c>
      <c r="G468">
        <v>0</v>
      </c>
      <c r="H468">
        <v>0</v>
      </c>
      <c r="I468">
        <v>0</v>
      </c>
      <c r="J468">
        <v>0</v>
      </c>
      <c r="K468">
        <v>1092207.93</v>
      </c>
      <c r="L468">
        <v>2299.92</v>
      </c>
      <c r="M468">
        <v>0</v>
      </c>
      <c r="N468">
        <v>1094507.8500000001</v>
      </c>
      <c r="O468">
        <v>459581.22</v>
      </c>
      <c r="P468">
        <v>219.04</v>
      </c>
      <c r="Q468">
        <v>0</v>
      </c>
      <c r="R468">
        <v>459800.26</v>
      </c>
      <c r="S468">
        <v>0</v>
      </c>
      <c r="T468">
        <v>0</v>
      </c>
      <c r="U468">
        <v>0</v>
      </c>
      <c r="V468">
        <v>0</v>
      </c>
      <c r="W468" t="s">
        <v>703</v>
      </c>
      <c r="X468" t="str">
        <f t="shared" si="7"/>
        <v>excess-cpf_payout_89-930.00 | ra-Allocation for ra at age 89-219.04 | oa-Allocation for oa at age 89-219.04 | ma-Allocation for ma at age 89-2299.92</v>
      </c>
      <c r="Y468" t="str" cm="1">
        <f t="array" ref="Y468:AB468">TRIM(_xlfn.TEXTSPLIT(X468,"|"))</f>
        <v>excess-cpf_payout_89-930.00</v>
      </c>
      <c r="Z468" t="str">
        <v>ra-Allocation for ra at age 89-219.04</v>
      </c>
      <c r="AA468" t="str">
        <v>oa-Allocation for oa at age 89-219.04</v>
      </c>
      <c r="AB468" t="str">
        <v>ma-Allocation for ma at age 89-2299.92</v>
      </c>
    </row>
    <row r="469" spans="1:32" x14ac:dyDescent="0.2">
      <c r="A469">
        <v>467</v>
      </c>
      <c r="B469" t="s">
        <v>704</v>
      </c>
      <c r="C469">
        <v>93029.440000000002</v>
      </c>
      <c r="D469">
        <v>219.04</v>
      </c>
      <c r="E469">
        <v>0</v>
      </c>
      <c r="F469">
        <v>93248.48</v>
      </c>
      <c r="G469">
        <v>0</v>
      </c>
      <c r="H469">
        <v>0</v>
      </c>
      <c r="I469">
        <v>0</v>
      </c>
      <c r="J469">
        <v>0</v>
      </c>
      <c r="K469">
        <v>1094507.8500000001</v>
      </c>
      <c r="L469">
        <v>2299.92</v>
      </c>
      <c r="M469">
        <v>0</v>
      </c>
      <c r="N469">
        <v>1096807.77</v>
      </c>
      <c r="O469">
        <v>459800.26</v>
      </c>
      <c r="P469">
        <v>219.04</v>
      </c>
      <c r="Q469">
        <v>0</v>
      </c>
      <c r="R469">
        <v>460019.3</v>
      </c>
      <c r="S469">
        <v>0</v>
      </c>
      <c r="T469">
        <v>0</v>
      </c>
      <c r="U469">
        <v>0</v>
      </c>
      <c r="V469">
        <v>0</v>
      </c>
      <c r="W469" t="s">
        <v>697</v>
      </c>
      <c r="X469" t="str">
        <f t="shared" si="7"/>
        <v>oa-Allocation for oa at age 89-219.04 | ma-Allocation for ma at age 89-2299.92 | ra-Allocation for ra at age 89-219.04 | excess-cpf_payout_89-930.00</v>
      </c>
      <c r="Y469" t="str" cm="1">
        <f t="array" ref="Y469:AB469">TRIM(_xlfn.TEXTSPLIT(X469,"|"))</f>
        <v>oa-Allocation for oa at age 89-219.04</v>
      </c>
      <c r="Z469" t="str">
        <v>ma-Allocation for ma at age 89-2299.92</v>
      </c>
      <c r="AA469" t="str">
        <v>ra-Allocation for ra at age 89-219.04</v>
      </c>
      <c r="AB469" t="str">
        <v>excess-cpf_payout_89-930.00</v>
      </c>
    </row>
    <row r="470" spans="1:32" x14ac:dyDescent="0.2">
      <c r="A470">
        <v>468</v>
      </c>
      <c r="B470" t="s">
        <v>705</v>
      </c>
      <c r="C470">
        <v>93248.48</v>
      </c>
      <c r="D470">
        <v>219.04</v>
      </c>
      <c r="E470">
        <v>0</v>
      </c>
      <c r="F470">
        <v>93467.520000000004</v>
      </c>
      <c r="G470">
        <v>0</v>
      </c>
      <c r="H470">
        <v>0</v>
      </c>
      <c r="I470">
        <v>0</v>
      </c>
      <c r="J470">
        <v>0</v>
      </c>
      <c r="K470">
        <v>1096807.77</v>
      </c>
      <c r="L470">
        <v>2299.92</v>
      </c>
      <c r="M470">
        <v>0</v>
      </c>
      <c r="N470">
        <v>1099107.69</v>
      </c>
      <c r="O470">
        <v>460019.3</v>
      </c>
      <c r="P470">
        <v>219.04</v>
      </c>
      <c r="Q470">
        <v>0</v>
      </c>
      <c r="R470">
        <v>460238.34</v>
      </c>
      <c r="S470">
        <v>0</v>
      </c>
      <c r="T470">
        <v>0</v>
      </c>
      <c r="U470">
        <v>0</v>
      </c>
      <c r="V470">
        <v>0</v>
      </c>
      <c r="W470" t="s">
        <v>692</v>
      </c>
      <c r="X470" t="str">
        <f t="shared" si="7"/>
        <v>excess-cpf_payout_89-930.00 | oa-Allocation for oa at age 89-219.04 | ma-Allocation for ma at age 89-2299.92 | ra-Allocation for ra at age 89-219.04</v>
      </c>
      <c r="Y470" t="str" cm="1">
        <f t="array" ref="Y470:AB470">TRIM(_xlfn.TEXTSPLIT(X470,"|"))</f>
        <v>excess-cpf_payout_89-930.00</v>
      </c>
      <c r="Z470" t="str">
        <v>oa-Allocation for oa at age 89-219.04</v>
      </c>
      <c r="AA470" t="str">
        <v>ma-Allocation for ma at age 89-2299.92</v>
      </c>
      <c r="AB470" t="str">
        <v>ra-Allocation for ra at age 89-219.04</v>
      </c>
    </row>
    <row r="471" spans="1:32" x14ac:dyDescent="0.2">
      <c r="A471">
        <v>469</v>
      </c>
      <c r="B471" t="s">
        <v>706</v>
      </c>
      <c r="C471">
        <v>93467.520000000004</v>
      </c>
      <c r="D471">
        <v>219.04</v>
      </c>
      <c r="E471">
        <v>0</v>
      </c>
      <c r="F471">
        <v>93686.56</v>
      </c>
      <c r="G471">
        <v>0</v>
      </c>
      <c r="H471">
        <v>0</v>
      </c>
      <c r="I471">
        <v>0</v>
      </c>
      <c r="J471">
        <v>0</v>
      </c>
      <c r="K471">
        <v>1099107.69</v>
      </c>
      <c r="L471">
        <v>2299.92</v>
      </c>
      <c r="M471">
        <v>0</v>
      </c>
      <c r="N471">
        <v>1101407.6100000001</v>
      </c>
      <c r="O471">
        <v>460238.34</v>
      </c>
      <c r="P471">
        <v>219.04</v>
      </c>
      <c r="Q471">
        <v>0</v>
      </c>
      <c r="R471">
        <v>460457.38</v>
      </c>
      <c r="S471">
        <v>0</v>
      </c>
      <c r="T471">
        <v>0</v>
      </c>
      <c r="U471">
        <v>0</v>
      </c>
      <c r="V471">
        <v>0</v>
      </c>
      <c r="W471" t="s">
        <v>697</v>
      </c>
      <c r="X471" t="str">
        <f t="shared" si="7"/>
        <v>oa-Allocation for oa at age 89-219.04 | ma-Allocation for ma at age 89-2299.92 | ra-Allocation for ra at age 89-219.04 | excess-cpf_payout_89-930.00</v>
      </c>
      <c r="Y471" t="str" cm="1">
        <f t="array" ref="Y471:AB471">TRIM(_xlfn.TEXTSPLIT(X471,"|"))</f>
        <v>oa-Allocation for oa at age 89-219.04</v>
      </c>
      <c r="Z471" t="str">
        <v>ma-Allocation for ma at age 89-2299.92</v>
      </c>
      <c r="AA471" t="str">
        <v>ra-Allocation for ra at age 89-219.04</v>
      </c>
      <c r="AB471" t="str">
        <v>excess-cpf_payout_89-930.00</v>
      </c>
    </row>
    <row r="472" spans="1:32" x14ac:dyDescent="0.2">
      <c r="A472">
        <v>470</v>
      </c>
      <c r="B472" t="s">
        <v>707</v>
      </c>
      <c r="C472">
        <v>93686.56</v>
      </c>
      <c r="D472">
        <v>219.04</v>
      </c>
      <c r="E472">
        <v>0</v>
      </c>
      <c r="F472">
        <v>93905.600000000006</v>
      </c>
      <c r="G472">
        <v>0</v>
      </c>
      <c r="H472">
        <v>0</v>
      </c>
      <c r="I472">
        <v>0</v>
      </c>
      <c r="J472">
        <v>0</v>
      </c>
      <c r="K472">
        <v>1101407.6100000001</v>
      </c>
      <c r="L472">
        <v>2299.92</v>
      </c>
      <c r="M472">
        <v>0</v>
      </c>
      <c r="N472">
        <v>1103707.53</v>
      </c>
      <c r="O472">
        <v>460457.38</v>
      </c>
      <c r="P472">
        <v>219.04</v>
      </c>
      <c r="Q472">
        <v>0</v>
      </c>
      <c r="R472">
        <v>460676.42</v>
      </c>
      <c r="S472">
        <v>0</v>
      </c>
      <c r="T472">
        <v>0</v>
      </c>
      <c r="U472">
        <v>0</v>
      </c>
      <c r="V472">
        <v>0</v>
      </c>
      <c r="W472" t="s">
        <v>694</v>
      </c>
      <c r="X472" t="str">
        <f t="shared" si="7"/>
        <v>ra-Allocation for ra at age 89-219.04 | excess-cpf_payout_89-930.00 | oa-Allocation for oa at age 89-219.04 | ma-Allocation for ma at age 89-2299.92</v>
      </c>
      <c r="Y472" t="str" cm="1">
        <f t="array" ref="Y472:AB472">TRIM(_xlfn.TEXTSPLIT(X472,"|"))</f>
        <v>ra-Allocation for ra at age 89-219.04</v>
      </c>
      <c r="Z472" t="str">
        <v>excess-cpf_payout_89-930.00</v>
      </c>
      <c r="AA472" t="str">
        <v>oa-Allocation for oa at age 89-219.04</v>
      </c>
      <c r="AB472" t="str">
        <v>ma-Allocation for ma at age 89-2299.92</v>
      </c>
    </row>
    <row r="473" spans="1:32" x14ac:dyDescent="0.2">
      <c r="A473">
        <v>471</v>
      </c>
      <c r="B473" t="s">
        <v>708</v>
      </c>
      <c r="C473">
        <v>93905.600000000006</v>
      </c>
      <c r="D473">
        <v>219.04</v>
      </c>
      <c r="E473">
        <v>0</v>
      </c>
      <c r="F473">
        <v>94124.64</v>
      </c>
      <c r="G473">
        <v>0</v>
      </c>
      <c r="H473">
        <v>0</v>
      </c>
      <c r="I473">
        <v>0</v>
      </c>
      <c r="J473">
        <v>0</v>
      </c>
      <c r="K473">
        <v>1103707.53</v>
      </c>
      <c r="L473">
        <v>2299.92</v>
      </c>
      <c r="M473">
        <v>0</v>
      </c>
      <c r="N473">
        <v>1106007.45</v>
      </c>
      <c r="O473">
        <v>460676.42</v>
      </c>
      <c r="P473">
        <v>219.04</v>
      </c>
      <c r="Q473">
        <v>0</v>
      </c>
      <c r="R473">
        <v>460895.46</v>
      </c>
      <c r="S473">
        <v>0</v>
      </c>
      <c r="T473">
        <v>0</v>
      </c>
      <c r="U473">
        <v>0</v>
      </c>
      <c r="V473">
        <v>0</v>
      </c>
      <c r="W473" t="s">
        <v>709</v>
      </c>
      <c r="X473" t="str">
        <f t="shared" si="7"/>
        <v>excess-cpf_payout_90-930.00 | ra-Allocation for ra at age 90-219.04 | ma-Allocation for ma at age 90-2299.92 | oa-Allocation for oa at age 90-219.04</v>
      </c>
      <c r="Y473" t="str" cm="1">
        <f t="array" ref="Y473:AB473">TRIM(_xlfn.TEXTSPLIT(X473,"|"))</f>
        <v>excess-cpf_payout_90-930.00</v>
      </c>
      <c r="Z473" t="str">
        <v>ra-Allocation for ra at age 90-219.04</v>
      </c>
      <c r="AA473" t="str">
        <v>ma-Allocation for ma at age 90-2299.92</v>
      </c>
      <c r="AB473" t="str">
        <v>oa-Allocation for oa at age 90-219.04</v>
      </c>
    </row>
    <row r="474" spans="1:32" x14ac:dyDescent="0.2">
      <c r="A474">
        <v>472</v>
      </c>
      <c r="B474" t="s">
        <v>710</v>
      </c>
      <c r="C474">
        <v>94124.64</v>
      </c>
      <c r="D474">
        <v>219.04</v>
      </c>
      <c r="E474">
        <v>0</v>
      </c>
      <c r="F474">
        <v>94343.679999999993</v>
      </c>
      <c r="G474">
        <v>0</v>
      </c>
      <c r="H474">
        <v>0</v>
      </c>
      <c r="I474">
        <v>0</v>
      </c>
      <c r="J474">
        <v>0</v>
      </c>
      <c r="K474">
        <v>1106007.45</v>
      </c>
      <c r="L474">
        <v>2299.92</v>
      </c>
      <c r="M474">
        <v>0</v>
      </c>
      <c r="N474">
        <v>1108307.3700000001</v>
      </c>
      <c r="O474">
        <v>460895.46</v>
      </c>
      <c r="P474">
        <v>219.04</v>
      </c>
      <c r="Q474">
        <v>0</v>
      </c>
      <c r="R474">
        <v>461114.5</v>
      </c>
      <c r="S474">
        <v>0</v>
      </c>
      <c r="T474">
        <v>0</v>
      </c>
      <c r="U474">
        <v>0</v>
      </c>
      <c r="V474">
        <v>0</v>
      </c>
      <c r="W474" t="s">
        <v>711</v>
      </c>
      <c r="X474" t="str">
        <f t="shared" si="7"/>
        <v>oa-Allocation for oa at age 90-219.04 | ma-Allocation for ma at age 90-2299.92 | ra-Allocation for ra at age 90-219.04 | excess-cpf_payout_90-930.00</v>
      </c>
      <c r="Y474" t="str" cm="1">
        <f t="array" ref="Y474:AB474">TRIM(_xlfn.TEXTSPLIT(X474,"|"))</f>
        <v>oa-Allocation for oa at age 90-219.04</v>
      </c>
      <c r="Z474" t="str">
        <v>ma-Allocation for ma at age 90-2299.92</v>
      </c>
      <c r="AA474" t="str">
        <v>ra-Allocation for ra at age 90-219.04</v>
      </c>
      <c r="AB474" t="str">
        <v>excess-cpf_payout_90-930.00</v>
      </c>
    </row>
    <row r="475" spans="1:32" x14ac:dyDescent="0.2">
      <c r="A475">
        <v>473</v>
      </c>
      <c r="B475" t="s">
        <v>712</v>
      </c>
      <c r="C475">
        <v>94343.679999999993</v>
      </c>
      <c r="D475">
        <v>219.04</v>
      </c>
      <c r="E475">
        <v>0</v>
      </c>
      <c r="F475">
        <v>94562.72</v>
      </c>
      <c r="G475">
        <v>0</v>
      </c>
      <c r="H475">
        <v>0</v>
      </c>
      <c r="I475">
        <v>0</v>
      </c>
      <c r="J475">
        <v>0</v>
      </c>
      <c r="K475">
        <v>1108307.3700000001</v>
      </c>
      <c r="L475">
        <v>2299.92</v>
      </c>
      <c r="M475">
        <v>0</v>
      </c>
      <c r="N475">
        <v>1110607.29</v>
      </c>
      <c r="O475">
        <v>461114.5</v>
      </c>
      <c r="P475">
        <v>219.04</v>
      </c>
      <c r="Q475">
        <v>0</v>
      </c>
      <c r="R475">
        <v>461333.54</v>
      </c>
      <c r="S475">
        <v>0</v>
      </c>
      <c r="T475">
        <v>0</v>
      </c>
      <c r="U475">
        <v>0</v>
      </c>
      <c r="V475">
        <v>0</v>
      </c>
      <c r="W475" t="s">
        <v>711</v>
      </c>
      <c r="X475" t="str">
        <f t="shared" si="7"/>
        <v>oa-Allocation for oa at age 90-219.04 | ma-Allocation for ma at age 90-2299.92 | ra-Allocation for ra at age 90-219.04 | excess-cpf_payout_90-930.00</v>
      </c>
      <c r="Y475" t="str" cm="1">
        <f t="array" ref="Y475:AB475">TRIM(_xlfn.TEXTSPLIT(X475,"|"))</f>
        <v>oa-Allocation for oa at age 90-219.04</v>
      </c>
      <c r="Z475" t="str">
        <v>ma-Allocation for ma at age 90-2299.92</v>
      </c>
      <c r="AA475" t="str">
        <v>ra-Allocation for ra at age 90-219.04</v>
      </c>
      <c r="AB475" t="str">
        <v>excess-cpf_payout_90-930.00</v>
      </c>
    </row>
    <row r="476" spans="1:32" x14ac:dyDescent="0.2">
      <c r="A476">
        <v>474</v>
      </c>
      <c r="B476" t="s">
        <v>713</v>
      </c>
      <c r="C476">
        <v>94562.72</v>
      </c>
      <c r="D476">
        <v>219.04</v>
      </c>
      <c r="E476">
        <v>0</v>
      </c>
      <c r="F476">
        <v>94781.759999999995</v>
      </c>
      <c r="G476">
        <v>0</v>
      </c>
      <c r="H476">
        <v>0</v>
      </c>
      <c r="I476">
        <v>0</v>
      </c>
      <c r="J476">
        <v>0</v>
      </c>
      <c r="K476">
        <v>1110607.29</v>
      </c>
      <c r="L476">
        <v>2299.92</v>
      </c>
      <c r="M476">
        <v>0</v>
      </c>
      <c r="N476">
        <v>1112907.21</v>
      </c>
      <c r="O476">
        <v>461333.54</v>
      </c>
      <c r="P476">
        <v>219.04</v>
      </c>
      <c r="Q476">
        <v>0</v>
      </c>
      <c r="R476">
        <v>461552.58</v>
      </c>
      <c r="S476">
        <v>0</v>
      </c>
      <c r="T476">
        <v>0</v>
      </c>
      <c r="U476">
        <v>0</v>
      </c>
      <c r="V476">
        <v>0</v>
      </c>
      <c r="W476" t="s">
        <v>714</v>
      </c>
      <c r="X476" t="str">
        <f t="shared" si="7"/>
        <v>excess-cpf_payout_90-930.00 | ra-Allocation for ra at age 90-219.04 | oa-Allocation for oa at age 90-219.04 | ma-Allocation for ma at age 90-2299.92</v>
      </c>
      <c r="Y476" t="str" cm="1">
        <f t="array" ref="Y476:AB476">TRIM(_xlfn.TEXTSPLIT(X476,"|"))</f>
        <v>excess-cpf_payout_90-930.00</v>
      </c>
      <c r="Z476" t="str">
        <v>ra-Allocation for ra at age 90-219.04</v>
      </c>
      <c r="AA476" t="str">
        <v>oa-Allocation for oa at age 90-219.04</v>
      </c>
      <c r="AB476" t="str">
        <v>ma-Allocation for ma at age 90-2299.92</v>
      </c>
    </row>
    <row r="477" spans="1:32" x14ac:dyDescent="0.2">
      <c r="A477">
        <v>475</v>
      </c>
      <c r="B477" t="s">
        <v>715</v>
      </c>
      <c r="C477">
        <v>94781.759999999995</v>
      </c>
      <c r="D477">
        <v>219.04</v>
      </c>
      <c r="E477">
        <v>0</v>
      </c>
      <c r="F477">
        <v>95000.8</v>
      </c>
      <c r="G477">
        <v>0</v>
      </c>
      <c r="H477">
        <v>0</v>
      </c>
      <c r="I477">
        <v>0</v>
      </c>
      <c r="J477">
        <v>0</v>
      </c>
      <c r="K477">
        <v>1112907.21</v>
      </c>
      <c r="L477">
        <v>2299.92</v>
      </c>
      <c r="M477">
        <v>0</v>
      </c>
      <c r="N477">
        <v>1115207.1299999999</v>
      </c>
      <c r="O477">
        <v>461552.58</v>
      </c>
      <c r="P477">
        <v>219.04</v>
      </c>
      <c r="Q477">
        <v>0</v>
      </c>
      <c r="R477">
        <v>461771.62</v>
      </c>
      <c r="S477">
        <v>0</v>
      </c>
      <c r="T477">
        <v>0</v>
      </c>
      <c r="U477">
        <v>0</v>
      </c>
      <c r="V477">
        <v>0</v>
      </c>
      <c r="W477" t="s">
        <v>711</v>
      </c>
      <c r="X477" t="str">
        <f t="shared" si="7"/>
        <v>oa-Allocation for oa at age 90-219.04 | ma-Allocation for ma at age 90-2299.92 | ra-Allocation for ra at age 90-219.04 | excess-cpf_payout_90-930.00</v>
      </c>
      <c r="Y477" t="str" cm="1">
        <f t="array" ref="Y477:AB477">TRIM(_xlfn.TEXTSPLIT(X477,"|"))</f>
        <v>oa-Allocation for oa at age 90-219.04</v>
      </c>
      <c r="Z477" t="str">
        <v>ma-Allocation for ma at age 90-2299.92</v>
      </c>
      <c r="AA477" t="str">
        <v>ra-Allocation for ra at age 90-219.04</v>
      </c>
      <c r="AB477" t="str">
        <v>excess-cpf_payout_90-930.00</v>
      </c>
    </row>
    <row r="478" spans="1:32" x14ac:dyDescent="0.2">
      <c r="A478">
        <v>476</v>
      </c>
      <c r="B478" t="s">
        <v>716</v>
      </c>
      <c r="C478">
        <v>95219.839999999997</v>
      </c>
      <c r="D478">
        <v>536.44000000000005</v>
      </c>
      <c r="E478">
        <v>0</v>
      </c>
      <c r="F478">
        <v>95219.839999999997</v>
      </c>
      <c r="G478">
        <v>0</v>
      </c>
      <c r="H478">
        <v>0</v>
      </c>
      <c r="I478">
        <v>0</v>
      </c>
      <c r="J478">
        <v>0</v>
      </c>
      <c r="K478">
        <v>1117507.05</v>
      </c>
      <c r="L478">
        <v>6024.94</v>
      </c>
      <c r="M478">
        <v>0</v>
      </c>
      <c r="N478">
        <v>1117507.05</v>
      </c>
      <c r="O478">
        <v>461990.66</v>
      </c>
      <c r="P478">
        <v>1809.01</v>
      </c>
      <c r="Q478">
        <v>0</v>
      </c>
      <c r="R478">
        <v>461990.66</v>
      </c>
      <c r="S478">
        <v>0</v>
      </c>
      <c r="T478">
        <v>0</v>
      </c>
      <c r="U478">
        <v>0</v>
      </c>
      <c r="V478">
        <v>0</v>
      </c>
      <c r="W478" t="s">
        <v>717</v>
      </c>
      <c r="X478" t="str">
        <f t="shared" si="7"/>
        <v>ra-Interest for ra at age 90-1539.97 | excess-cpf_payout_90-930.00 | ra-Extra Interest for ra at age 90-50.00 | ma-Interest for ra at age 90-3725.02 | oa-Interest for ra at age 90-317.40 | ra-Allocation for ra at age 90-219.04 | ma-Allocation for ma at age 90-2299.92 | oa-Allocation for oa at age 90-219.04</v>
      </c>
      <c r="Y478" t="str" cm="1">
        <f t="array" ref="Y478:AF478">TRIM(_xlfn.TEXTSPLIT(X478,"|"))</f>
        <v>ra-Interest for ra at age 90-1539.97</v>
      </c>
      <c r="Z478" t="str">
        <v>excess-cpf_payout_90-930.00</v>
      </c>
      <c r="AA478" t="str">
        <v>ra-Extra Interest for ra at age 90-50.00</v>
      </c>
      <c r="AB478" t="str">
        <v>ma-Interest for ra at age 90-3725.02</v>
      </c>
      <c r="AC478" t="str">
        <v>oa-Interest for ra at age 90-317.40</v>
      </c>
      <c r="AD478" t="str">
        <v>ra-Allocation for ra at age 90-219.04</v>
      </c>
      <c r="AE478" t="str">
        <v>ma-Allocation for ma at age 90-2299.92</v>
      </c>
      <c r="AF478" t="str">
        <v>oa-Allocation for oa at age 90-219.04</v>
      </c>
    </row>
    <row r="479" spans="1:32" x14ac:dyDescent="0.2">
      <c r="A479">
        <v>477</v>
      </c>
      <c r="B479" t="s">
        <v>718</v>
      </c>
      <c r="C479">
        <v>95537.24</v>
      </c>
      <c r="D479">
        <v>219.04</v>
      </c>
      <c r="E479">
        <v>0</v>
      </c>
      <c r="F479">
        <v>95756.28</v>
      </c>
      <c r="G479">
        <v>0</v>
      </c>
      <c r="H479">
        <v>0</v>
      </c>
      <c r="I479">
        <v>0</v>
      </c>
      <c r="J479">
        <v>0</v>
      </c>
      <c r="K479">
        <v>1121232.07</v>
      </c>
      <c r="L479">
        <v>2299.92</v>
      </c>
      <c r="M479">
        <v>0</v>
      </c>
      <c r="N479">
        <v>1123531.99</v>
      </c>
      <c r="O479">
        <v>463580.63</v>
      </c>
      <c r="P479">
        <v>219.04</v>
      </c>
      <c r="Q479">
        <v>0</v>
      </c>
      <c r="R479">
        <v>463799.67</v>
      </c>
      <c r="S479">
        <v>0</v>
      </c>
      <c r="T479">
        <v>0</v>
      </c>
      <c r="U479">
        <v>0</v>
      </c>
      <c r="V479">
        <v>0</v>
      </c>
      <c r="W479" t="s">
        <v>711</v>
      </c>
      <c r="X479" t="str">
        <f t="shared" si="7"/>
        <v>oa-Allocation for oa at age 90-219.04 | ma-Allocation for ma at age 90-2299.92 | ra-Allocation for ra at age 90-219.04 | excess-cpf_payout_90-930.00</v>
      </c>
      <c r="Y479" t="str" cm="1">
        <f t="array" ref="Y479:AB479">TRIM(_xlfn.TEXTSPLIT(X479,"|"))</f>
        <v>oa-Allocation for oa at age 90-219.04</v>
      </c>
      <c r="Z479" t="str">
        <v>ma-Allocation for ma at age 90-2299.92</v>
      </c>
      <c r="AA479" t="str">
        <v>ra-Allocation for ra at age 90-219.04</v>
      </c>
      <c r="AB479" t="str">
        <v>excess-cpf_payout_90-930.00</v>
      </c>
    </row>
    <row r="480" spans="1:32" x14ac:dyDescent="0.2">
      <c r="A480">
        <v>478</v>
      </c>
      <c r="B480" t="s">
        <v>719</v>
      </c>
      <c r="C480">
        <v>95756.28</v>
      </c>
      <c r="D480">
        <v>219.04</v>
      </c>
      <c r="E480">
        <v>0</v>
      </c>
      <c r="F480">
        <v>95975.32</v>
      </c>
      <c r="G480">
        <v>0</v>
      </c>
      <c r="H480">
        <v>0</v>
      </c>
      <c r="I480">
        <v>0</v>
      </c>
      <c r="J480">
        <v>0</v>
      </c>
      <c r="K480">
        <v>1123531.99</v>
      </c>
      <c r="L480">
        <v>2299.92</v>
      </c>
      <c r="M480">
        <v>0</v>
      </c>
      <c r="N480">
        <v>1125831.9099999999</v>
      </c>
      <c r="O480">
        <v>463799.67</v>
      </c>
      <c r="P480">
        <v>219.04</v>
      </c>
      <c r="Q480">
        <v>0</v>
      </c>
      <c r="R480">
        <v>464018.71</v>
      </c>
      <c r="S480">
        <v>0</v>
      </c>
      <c r="T480">
        <v>0</v>
      </c>
      <c r="U480">
        <v>0</v>
      </c>
      <c r="V480">
        <v>0</v>
      </c>
      <c r="W480" t="s">
        <v>720</v>
      </c>
      <c r="X480" t="str">
        <f t="shared" si="7"/>
        <v>ra-Allocation for ra at age 90-219.04 | excess-cpf_payout_90-930.00 | oa-Allocation for oa at age 90-219.04 | ma-Allocation for ma at age 90-2299.92</v>
      </c>
      <c r="Y480" t="str" cm="1">
        <f t="array" ref="Y480:AB480">TRIM(_xlfn.TEXTSPLIT(X480,"|"))</f>
        <v>ra-Allocation for ra at age 90-219.04</v>
      </c>
      <c r="Z480" t="str">
        <v>excess-cpf_payout_90-930.00</v>
      </c>
      <c r="AA480" t="str">
        <v>oa-Allocation for oa at age 90-219.04</v>
      </c>
      <c r="AB480" t="str">
        <v>ma-Allocation for ma at age 90-2299.92</v>
      </c>
    </row>
    <row r="481" spans="1:32" x14ac:dyDescent="0.2">
      <c r="A481">
        <v>479</v>
      </c>
      <c r="B481" t="s">
        <v>721</v>
      </c>
      <c r="C481">
        <v>95975.32</v>
      </c>
      <c r="D481">
        <v>219.04</v>
      </c>
      <c r="E481">
        <v>0</v>
      </c>
      <c r="F481">
        <v>96194.36</v>
      </c>
      <c r="G481">
        <v>0</v>
      </c>
      <c r="H481">
        <v>0</v>
      </c>
      <c r="I481">
        <v>0</v>
      </c>
      <c r="J481">
        <v>0</v>
      </c>
      <c r="K481">
        <v>1125831.9099999999</v>
      </c>
      <c r="L481">
        <v>2299.92</v>
      </c>
      <c r="M481">
        <v>0</v>
      </c>
      <c r="N481">
        <v>1128131.83</v>
      </c>
      <c r="O481">
        <v>464018.71</v>
      </c>
      <c r="P481">
        <v>219.04</v>
      </c>
      <c r="Q481">
        <v>0</v>
      </c>
      <c r="R481">
        <v>464237.75</v>
      </c>
      <c r="S481">
        <v>0</v>
      </c>
      <c r="T481">
        <v>0</v>
      </c>
      <c r="U481">
        <v>0</v>
      </c>
      <c r="V481">
        <v>0</v>
      </c>
      <c r="W481" t="s">
        <v>711</v>
      </c>
      <c r="X481" t="str">
        <f t="shared" si="7"/>
        <v>oa-Allocation for oa at age 90-219.04 | ma-Allocation for ma at age 90-2299.92 | ra-Allocation for ra at age 90-219.04 | excess-cpf_payout_90-930.00</v>
      </c>
      <c r="Y481" t="str" cm="1">
        <f t="array" ref="Y481:AB481">TRIM(_xlfn.TEXTSPLIT(X481,"|"))</f>
        <v>oa-Allocation for oa at age 90-219.04</v>
      </c>
      <c r="Z481" t="str">
        <v>ma-Allocation for ma at age 90-2299.92</v>
      </c>
      <c r="AA481" t="str">
        <v>ra-Allocation for ra at age 90-219.04</v>
      </c>
      <c r="AB481" t="str">
        <v>excess-cpf_payout_90-930.00</v>
      </c>
    </row>
    <row r="482" spans="1:32" x14ac:dyDescent="0.2">
      <c r="A482">
        <v>480</v>
      </c>
      <c r="B482" t="s">
        <v>722</v>
      </c>
      <c r="C482">
        <v>96194.36</v>
      </c>
      <c r="D482">
        <v>219.04</v>
      </c>
      <c r="E482">
        <v>0</v>
      </c>
      <c r="F482">
        <v>96413.4</v>
      </c>
      <c r="G482">
        <v>0</v>
      </c>
      <c r="H482">
        <v>0</v>
      </c>
      <c r="I482">
        <v>0</v>
      </c>
      <c r="J482">
        <v>0</v>
      </c>
      <c r="K482">
        <v>1128131.83</v>
      </c>
      <c r="L482">
        <v>2299.92</v>
      </c>
      <c r="M482">
        <v>0</v>
      </c>
      <c r="N482">
        <v>1130431.75</v>
      </c>
      <c r="O482">
        <v>464237.75</v>
      </c>
      <c r="P482">
        <v>219.04</v>
      </c>
      <c r="Q482">
        <v>0</v>
      </c>
      <c r="R482">
        <v>464456.79</v>
      </c>
      <c r="S482">
        <v>0</v>
      </c>
      <c r="T482">
        <v>0</v>
      </c>
      <c r="U482">
        <v>0</v>
      </c>
      <c r="V482">
        <v>0</v>
      </c>
      <c r="W482" t="s">
        <v>711</v>
      </c>
      <c r="X482" t="str">
        <f t="shared" si="7"/>
        <v>oa-Allocation for oa at age 90-219.04 | ma-Allocation for ma at age 90-2299.92 | ra-Allocation for ra at age 90-219.04 | excess-cpf_payout_90-930.00</v>
      </c>
      <c r="Y482" t="str" cm="1">
        <f t="array" ref="Y482:AB482">TRIM(_xlfn.TEXTSPLIT(X482,"|"))</f>
        <v>oa-Allocation for oa at age 90-219.04</v>
      </c>
      <c r="Z482" t="str">
        <v>ma-Allocation for ma at age 90-2299.92</v>
      </c>
      <c r="AA482" t="str">
        <v>ra-Allocation for ra at age 90-219.04</v>
      </c>
      <c r="AB482" t="str">
        <v>excess-cpf_payout_90-930.00</v>
      </c>
    </row>
    <row r="483" spans="1:32" x14ac:dyDescent="0.2">
      <c r="A483">
        <v>481</v>
      </c>
      <c r="B483" t="s">
        <v>723</v>
      </c>
      <c r="C483">
        <v>96413.4</v>
      </c>
      <c r="D483">
        <v>219.04</v>
      </c>
      <c r="E483">
        <v>0</v>
      </c>
      <c r="F483">
        <v>96632.44</v>
      </c>
      <c r="G483">
        <v>0</v>
      </c>
      <c r="H483">
        <v>0</v>
      </c>
      <c r="I483">
        <v>0</v>
      </c>
      <c r="J483">
        <v>0</v>
      </c>
      <c r="K483">
        <v>1130431.75</v>
      </c>
      <c r="L483">
        <v>2299.92</v>
      </c>
      <c r="M483">
        <v>0</v>
      </c>
      <c r="N483">
        <v>1132731.67</v>
      </c>
      <c r="O483">
        <v>464456.79</v>
      </c>
      <c r="P483">
        <v>219.04</v>
      </c>
      <c r="Q483">
        <v>0</v>
      </c>
      <c r="R483">
        <v>464675.83</v>
      </c>
      <c r="S483">
        <v>0</v>
      </c>
      <c r="T483">
        <v>0</v>
      </c>
      <c r="U483">
        <v>0</v>
      </c>
      <c r="V483">
        <v>0</v>
      </c>
      <c r="W483" t="s">
        <v>724</v>
      </c>
      <c r="X483" t="str">
        <f t="shared" si="7"/>
        <v>ra-Allocation for ra at age 90-219.04 | excess-cpf_payout_90-930.00 | ma-Allocation for ma at age 90-2299.92 | oa-Allocation for oa at age 90-219.04</v>
      </c>
      <c r="Y483" t="str" cm="1">
        <f t="array" ref="Y483:AB483">TRIM(_xlfn.TEXTSPLIT(X483,"|"))</f>
        <v>ra-Allocation for ra at age 90-219.04</v>
      </c>
      <c r="Z483" t="str">
        <v>excess-cpf_payout_90-930.00</v>
      </c>
      <c r="AA483" t="str">
        <v>ma-Allocation for ma at age 90-2299.92</v>
      </c>
      <c r="AB483" t="str">
        <v>oa-Allocation for oa at age 90-219.04</v>
      </c>
    </row>
    <row r="484" spans="1:32" x14ac:dyDescent="0.2">
      <c r="A484">
        <v>482</v>
      </c>
      <c r="B484" t="s">
        <v>725</v>
      </c>
      <c r="C484">
        <v>96632.44</v>
      </c>
      <c r="D484">
        <v>219.04</v>
      </c>
      <c r="E484">
        <v>0</v>
      </c>
      <c r="F484">
        <v>96851.48</v>
      </c>
      <c r="G484">
        <v>0</v>
      </c>
      <c r="H484">
        <v>0</v>
      </c>
      <c r="I484">
        <v>0</v>
      </c>
      <c r="J484">
        <v>0</v>
      </c>
      <c r="K484">
        <v>1132731.67</v>
      </c>
      <c r="L484">
        <v>2299.92</v>
      </c>
      <c r="M484">
        <v>0</v>
      </c>
      <c r="N484">
        <v>1135031.5900000001</v>
      </c>
      <c r="O484">
        <v>464675.83</v>
      </c>
      <c r="P484">
        <v>219.04</v>
      </c>
      <c r="Q484">
        <v>0</v>
      </c>
      <c r="R484">
        <v>464894.87</v>
      </c>
      <c r="S484">
        <v>0</v>
      </c>
      <c r="T484">
        <v>0</v>
      </c>
      <c r="U484">
        <v>0</v>
      </c>
      <c r="V484">
        <v>0</v>
      </c>
      <c r="W484" t="s">
        <v>711</v>
      </c>
      <c r="X484" t="str">
        <f t="shared" si="7"/>
        <v>oa-Allocation for oa at age 90-219.04 | ma-Allocation for ma at age 90-2299.92 | ra-Allocation for ra at age 90-219.04 | excess-cpf_payout_90-930.00</v>
      </c>
      <c r="Y484" t="str" cm="1">
        <f t="array" ref="Y484:AB484">TRIM(_xlfn.TEXTSPLIT(X484,"|"))</f>
        <v>oa-Allocation for oa at age 90-219.04</v>
      </c>
      <c r="Z484" t="str">
        <v>ma-Allocation for ma at age 90-2299.92</v>
      </c>
      <c r="AA484" t="str">
        <v>ra-Allocation for ra at age 90-219.04</v>
      </c>
      <c r="AB484" t="str">
        <v>excess-cpf_payout_90-930.00</v>
      </c>
    </row>
    <row r="485" spans="1:32" x14ac:dyDescent="0.2">
      <c r="A485">
        <v>483</v>
      </c>
      <c r="B485" t="s">
        <v>726</v>
      </c>
      <c r="C485">
        <v>96851.48</v>
      </c>
      <c r="D485">
        <v>219.04</v>
      </c>
      <c r="E485">
        <v>0</v>
      </c>
      <c r="F485">
        <v>97070.52</v>
      </c>
      <c r="G485">
        <v>0</v>
      </c>
      <c r="H485">
        <v>0</v>
      </c>
      <c r="I485">
        <v>0</v>
      </c>
      <c r="J485">
        <v>0</v>
      </c>
      <c r="K485">
        <v>1135031.5900000001</v>
      </c>
      <c r="L485">
        <v>2299.92</v>
      </c>
      <c r="M485">
        <v>0</v>
      </c>
      <c r="N485">
        <v>1137331.51</v>
      </c>
      <c r="O485">
        <v>464894.87</v>
      </c>
      <c r="P485">
        <v>219.04</v>
      </c>
      <c r="Q485">
        <v>0</v>
      </c>
      <c r="R485">
        <v>465113.91</v>
      </c>
      <c r="S485">
        <v>0</v>
      </c>
      <c r="T485">
        <v>0</v>
      </c>
      <c r="U485">
        <v>0</v>
      </c>
      <c r="V485">
        <v>0</v>
      </c>
      <c r="W485" t="s">
        <v>727</v>
      </c>
      <c r="X485" t="str">
        <f t="shared" si="7"/>
        <v>oa-Allocation for oa at age 91-219.04 | ma-Allocation for ma at age 91-2299.92 | ra-Allocation for ra at age 91-219.04 | excess-cpf_payout_91-930.00</v>
      </c>
      <c r="Y485" t="str" cm="1">
        <f t="array" ref="Y485:AB485">TRIM(_xlfn.TEXTSPLIT(X485,"|"))</f>
        <v>oa-Allocation for oa at age 91-219.04</v>
      </c>
      <c r="Z485" t="str">
        <v>ma-Allocation for ma at age 91-2299.92</v>
      </c>
      <c r="AA485" t="str">
        <v>ra-Allocation for ra at age 91-219.04</v>
      </c>
      <c r="AB485" t="str">
        <v>excess-cpf_payout_91-930.00</v>
      </c>
    </row>
    <row r="486" spans="1:32" x14ac:dyDescent="0.2">
      <c r="A486">
        <v>484</v>
      </c>
      <c r="B486" t="s">
        <v>728</v>
      </c>
      <c r="C486">
        <v>97070.52</v>
      </c>
      <c r="D486">
        <v>219.04</v>
      </c>
      <c r="E486">
        <v>0</v>
      </c>
      <c r="F486">
        <v>97289.56</v>
      </c>
      <c r="G486">
        <v>0</v>
      </c>
      <c r="H486">
        <v>0</v>
      </c>
      <c r="I486">
        <v>0</v>
      </c>
      <c r="J486">
        <v>0</v>
      </c>
      <c r="K486">
        <v>1137331.51</v>
      </c>
      <c r="L486">
        <v>2299.92</v>
      </c>
      <c r="M486">
        <v>0</v>
      </c>
      <c r="N486">
        <v>1139631.43</v>
      </c>
      <c r="O486">
        <v>465113.91</v>
      </c>
      <c r="P486">
        <v>219.04</v>
      </c>
      <c r="Q486">
        <v>0</v>
      </c>
      <c r="R486">
        <v>465332.95</v>
      </c>
      <c r="S486">
        <v>0</v>
      </c>
      <c r="T486">
        <v>0</v>
      </c>
      <c r="U486">
        <v>0</v>
      </c>
      <c r="V486">
        <v>0</v>
      </c>
      <c r="W486" t="s">
        <v>729</v>
      </c>
      <c r="X486" t="str">
        <f t="shared" si="7"/>
        <v>excess-cpf_payout_91-930.00 | ra-Allocation for ra at age 91-219.04 | oa-Allocation for oa at age 91-219.04 | ma-Allocation for ma at age 91-2299.92</v>
      </c>
      <c r="Y486" t="str" cm="1">
        <f t="array" ref="Y486:AB486">TRIM(_xlfn.TEXTSPLIT(X486,"|"))</f>
        <v>excess-cpf_payout_91-930.00</v>
      </c>
      <c r="Z486" t="str">
        <v>ra-Allocation for ra at age 91-219.04</v>
      </c>
      <c r="AA486" t="str">
        <v>oa-Allocation for oa at age 91-219.04</v>
      </c>
      <c r="AB486" t="str">
        <v>ma-Allocation for ma at age 91-2299.92</v>
      </c>
    </row>
    <row r="487" spans="1:32" x14ac:dyDescent="0.2">
      <c r="A487">
        <v>485</v>
      </c>
      <c r="B487" t="s">
        <v>730</v>
      </c>
      <c r="C487">
        <v>97289.56</v>
      </c>
      <c r="D487">
        <v>219.04</v>
      </c>
      <c r="E487">
        <v>0</v>
      </c>
      <c r="F487">
        <v>97508.6</v>
      </c>
      <c r="G487">
        <v>0</v>
      </c>
      <c r="H487">
        <v>0</v>
      </c>
      <c r="I487">
        <v>0</v>
      </c>
      <c r="J487">
        <v>0</v>
      </c>
      <c r="K487">
        <v>1139631.43</v>
      </c>
      <c r="L487">
        <v>2299.92</v>
      </c>
      <c r="M487">
        <v>0</v>
      </c>
      <c r="N487">
        <v>1141931.3500000001</v>
      </c>
      <c r="O487">
        <v>465332.95</v>
      </c>
      <c r="P487">
        <v>219.04</v>
      </c>
      <c r="Q487">
        <v>0</v>
      </c>
      <c r="R487">
        <v>465551.99</v>
      </c>
      <c r="S487">
        <v>0</v>
      </c>
      <c r="T487">
        <v>0</v>
      </c>
      <c r="U487">
        <v>0</v>
      </c>
      <c r="V487">
        <v>0</v>
      </c>
      <c r="W487" t="s">
        <v>727</v>
      </c>
      <c r="X487" t="str">
        <f t="shared" si="7"/>
        <v>oa-Allocation for oa at age 91-219.04 | ma-Allocation for ma at age 91-2299.92 | ra-Allocation for ra at age 91-219.04 | excess-cpf_payout_91-930.00</v>
      </c>
      <c r="Y487" t="str" cm="1">
        <f t="array" ref="Y487:AB487">TRIM(_xlfn.TEXTSPLIT(X487,"|"))</f>
        <v>oa-Allocation for oa at age 91-219.04</v>
      </c>
      <c r="Z487" t="str">
        <v>ma-Allocation for ma at age 91-2299.92</v>
      </c>
      <c r="AA487" t="str">
        <v>ra-Allocation for ra at age 91-219.04</v>
      </c>
      <c r="AB487" t="str">
        <v>excess-cpf_payout_91-930.00</v>
      </c>
    </row>
    <row r="488" spans="1:32" x14ac:dyDescent="0.2">
      <c r="A488">
        <v>486</v>
      </c>
      <c r="B488" t="s">
        <v>731</v>
      </c>
      <c r="C488">
        <v>97508.6</v>
      </c>
      <c r="D488">
        <v>219.04</v>
      </c>
      <c r="E488">
        <v>0</v>
      </c>
      <c r="F488">
        <v>97727.64</v>
      </c>
      <c r="G488">
        <v>0</v>
      </c>
      <c r="H488">
        <v>0</v>
      </c>
      <c r="I488">
        <v>0</v>
      </c>
      <c r="J488">
        <v>0</v>
      </c>
      <c r="K488">
        <v>1141931.3500000001</v>
      </c>
      <c r="L488">
        <v>2299.92</v>
      </c>
      <c r="M488">
        <v>0</v>
      </c>
      <c r="N488">
        <v>1144231.27</v>
      </c>
      <c r="O488">
        <v>465551.99</v>
      </c>
      <c r="P488">
        <v>219.04</v>
      </c>
      <c r="Q488">
        <v>0</v>
      </c>
      <c r="R488">
        <v>465771.03</v>
      </c>
      <c r="S488">
        <v>0</v>
      </c>
      <c r="T488">
        <v>0</v>
      </c>
      <c r="U488">
        <v>0</v>
      </c>
      <c r="V488">
        <v>0</v>
      </c>
      <c r="W488" t="s">
        <v>727</v>
      </c>
      <c r="X488" t="str">
        <f t="shared" si="7"/>
        <v>oa-Allocation for oa at age 91-219.04 | ma-Allocation for ma at age 91-2299.92 | ra-Allocation for ra at age 91-219.04 | excess-cpf_payout_91-930.00</v>
      </c>
      <c r="Y488" t="str" cm="1">
        <f t="array" ref="Y488:AB488">TRIM(_xlfn.TEXTSPLIT(X488,"|"))</f>
        <v>oa-Allocation for oa at age 91-219.04</v>
      </c>
      <c r="Z488" t="str">
        <v>ma-Allocation for ma at age 91-2299.92</v>
      </c>
      <c r="AA488" t="str">
        <v>ra-Allocation for ra at age 91-219.04</v>
      </c>
      <c r="AB488" t="str">
        <v>excess-cpf_payout_91-930.00</v>
      </c>
    </row>
    <row r="489" spans="1:32" x14ac:dyDescent="0.2">
      <c r="A489">
        <v>487</v>
      </c>
      <c r="B489" t="s">
        <v>732</v>
      </c>
      <c r="C489">
        <v>97727.64</v>
      </c>
      <c r="D489">
        <v>219.04</v>
      </c>
      <c r="E489">
        <v>0</v>
      </c>
      <c r="F489">
        <v>97946.68</v>
      </c>
      <c r="G489">
        <v>0</v>
      </c>
      <c r="H489">
        <v>0</v>
      </c>
      <c r="I489">
        <v>0</v>
      </c>
      <c r="J489">
        <v>0</v>
      </c>
      <c r="K489">
        <v>1144231.27</v>
      </c>
      <c r="L489">
        <v>2299.92</v>
      </c>
      <c r="M489">
        <v>0</v>
      </c>
      <c r="N489">
        <v>1146531.19</v>
      </c>
      <c r="O489">
        <v>465771.03</v>
      </c>
      <c r="P489">
        <v>219.04</v>
      </c>
      <c r="Q489">
        <v>0</v>
      </c>
      <c r="R489">
        <v>465990.07</v>
      </c>
      <c r="S489">
        <v>0</v>
      </c>
      <c r="T489">
        <v>0</v>
      </c>
      <c r="U489">
        <v>0</v>
      </c>
      <c r="V489">
        <v>0</v>
      </c>
      <c r="W489" t="s">
        <v>729</v>
      </c>
      <c r="X489" t="str">
        <f t="shared" si="7"/>
        <v>excess-cpf_payout_91-930.00 | ra-Allocation for ra at age 91-219.04 | oa-Allocation for oa at age 91-219.04 | ma-Allocation for ma at age 91-2299.92</v>
      </c>
      <c r="Y489" t="str" cm="1">
        <f t="array" ref="Y489:AB489">TRIM(_xlfn.TEXTSPLIT(X489,"|"))</f>
        <v>excess-cpf_payout_91-930.00</v>
      </c>
      <c r="Z489" t="str">
        <v>ra-Allocation for ra at age 91-219.04</v>
      </c>
      <c r="AA489" t="str">
        <v>oa-Allocation for oa at age 91-219.04</v>
      </c>
      <c r="AB489" t="str">
        <v>ma-Allocation for ma at age 91-2299.92</v>
      </c>
    </row>
    <row r="490" spans="1:32" x14ac:dyDescent="0.2">
      <c r="A490">
        <v>488</v>
      </c>
      <c r="B490" t="s">
        <v>733</v>
      </c>
      <c r="C490">
        <v>97946.68</v>
      </c>
      <c r="D490">
        <v>546.26</v>
      </c>
      <c r="E490">
        <v>0</v>
      </c>
      <c r="F490">
        <v>98492.94</v>
      </c>
      <c r="G490">
        <v>0</v>
      </c>
      <c r="H490">
        <v>0</v>
      </c>
      <c r="I490">
        <v>0</v>
      </c>
      <c r="J490">
        <v>0</v>
      </c>
      <c r="K490">
        <v>1146531.19</v>
      </c>
      <c r="L490">
        <v>6129.36</v>
      </c>
      <c r="M490">
        <v>0</v>
      </c>
      <c r="N490">
        <v>1152660.55</v>
      </c>
      <c r="O490">
        <v>465990.07</v>
      </c>
      <c r="P490">
        <v>1823.07</v>
      </c>
      <c r="Q490">
        <v>0</v>
      </c>
      <c r="R490">
        <v>467813.14</v>
      </c>
      <c r="S490">
        <v>0</v>
      </c>
      <c r="T490">
        <v>0</v>
      </c>
      <c r="U490">
        <v>0</v>
      </c>
      <c r="V490">
        <v>0</v>
      </c>
      <c r="W490" t="s">
        <v>734</v>
      </c>
      <c r="X490" t="str">
        <f t="shared" si="7"/>
        <v>oa-Allocation for oa at age 91-219.04 | ma-Allocation for ma at age 91-2299.92 | ra-Allocation for ra at age 91-219.04 | oa-Interest for ra at age 91-327.22 | ma-Interest for ra at age 91-3829.44 | ra-Interest for ra at age 91-1554.03 | ra-Extra Interest for ra at age 91-50.00 | excess-cpf_payout_91-930.00</v>
      </c>
      <c r="Y490" t="str" cm="1">
        <f t="array" ref="Y490:AF490">TRIM(_xlfn.TEXTSPLIT(X490,"|"))</f>
        <v>oa-Allocation for oa at age 91-219.04</v>
      </c>
      <c r="Z490" t="str">
        <v>ma-Allocation for ma at age 91-2299.92</v>
      </c>
      <c r="AA490" t="str">
        <v>ra-Allocation for ra at age 91-219.04</v>
      </c>
      <c r="AB490" t="str">
        <v>oa-Interest for ra at age 91-327.22</v>
      </c>
      <c r="AC490" t="str">
        <v>ma-Interest for ra at age 91-3829.44</v>
      </c>
      <c r="AD490" t="str">
        <v>ra-Interest for ra at age 91-1554.03</v>
      </c>
      <c r="AE490" t="str">
        <v>ra-Extra Interest for ra at age 91-50.00</v>
      </c>
      <c r="AF490" t="str">
        <v>excess-cpf_payout_91-930.00</v>
      </c>
    </row>
    <row r="491" spans="1:32" x14ac:dyDescent="0.2">
      <c r="A491">
        <v>489</v>
      </c>
      <c r="B491" t="s">
        <v>735</v>
      </c>
      <c r="C491">
        <v>98492.94</v>
      </c>
      <c r="D491">
        <v>219.04</v>
      </c>
      <c r="E491">
        <v>0</v>
      </c>
      <c r="F491">
        <v>98711.98</v>
      </c>
      <c r="G491">
        <v>0</v>
      </c>
      <c r="H491">
        <v>0</v>
      </c>
      <c r="I491">
        <v>0</v>
      </c>
      <c r="J491">
        <v>0</v>
      </c>
      <c r="K491">
        <v>1152660.55</v>
      </c>
      <c r="L491">
        <v>2299.92</v>
      </c>
      <c r="M491">
        <v>0</v>
      </c>
      <c r="N491">
        <v>1154960.47</v>
      </c>
      <c r="O491">
        <v>467813.14</v>
      </c>
      <c r="P491">
        <v>219.04</v>
      </c>
      <c r="Q491">
        <v>0</v>
      </c>
      <c r="R491">
        <v>468032.18</v>
      </c>
      <c r="S491">
        <v>0</v>
      </c>
      <c r="T491">
        <v>0</v>
      </c>
      <c r="U491">
        <v>0</v>
      </c>
      <c r="V491">
        <v>0</v>
      </c>
      <c r="W491" t="s">
        <v>727</v>
      </c>
      <c r="X491" t="str">
        <f t="shared" si="7"/>
        <v>oa-Allocation for oa at age 91-219.04 | ma-Allocation for ma at age 91-2299.92 | ra-Allocation for ra at age 91-219.04 | excess-cpf_payout_91-930.00</v>
      </c>
      <c r="Y491" t="str" cm="1">
        <f t="array" ref="Y491:AB491">TRIM(_xlfn.TEXTSPLIT(X491,"|"))</f>
        <v>oa-Allocation for oa at age 91-219.04</v>
      </c>
      <c r="Z491" t="str">
        <v>ma-Allocation for ma at age 91-2299.92</v>
      </c>
      <c r="AA491" t="str">
        <v>ra-Allocation for ra at age 91-219.04</v>
      </c>
      <c r="AB491" t="str">
        <v>excess-cpf_payout_91-930.00</v>
      </c>
    </row>
    <row r="492" spans="1:32" x14ac:dyDescent="0.2">
      <c r="A492">
        <v>490</v>
      </c>
      <c r="B492" t="s">
        <v>736</v>
      </c>
      <c r="C492">
        <v>98711.98</v>
      </c>
      <c r="D492">
        <v>219.04</v>
      </c>
      <c r="E492">
        <v>0</v>
      </c>
      <c r="F492">
        <v>98931.02</v>
      </c>
      <c r="G492">
        <v>0</v>
      </c>
      <c r="H492">
        <v>0</v>
      </c>
      <c r="I492">
        <v>0</v>
      </c>
      <c r="J492">
        <v>0</v>
      </c>
      <c r="K492">
        <v>1154960.47</v>
      </c>
      <c r="L492">
        <v>2299.92</v>
      </c>
      <c r="M492">
        <v>0</v>
      </c>
      <c r="N492">
        <v>1157260.3899999999</v>
      </c>
      <c r="O492">
        <v>468032.18</v>
      </c>
      <c r="P492">
        <v>219.04</v>
      </c>
      <c r="Q492">
        <v>0</v>
      </c>
      <c r="R492">
        <v>468251.22</v>
      </c>
      <c r="S492">
        <v>0</v>
      </c>
      <c r="T492">
        <v>0</v>
      </c>
      <c r="U492">
        <v>0</v>
      </c>
      <c r="V492">
        <v>0</v>
      </c>
      <c r="W492" t="s">
        <v>729</v>
      </c>
      <c r="X492" t="str">
        <f t="shared" si="7"/>
        <v>excess-cpf_payout_91-930.00 | ra-Allocation for ra at age 91-219.04 | oa-Allocation for oa at age 91-219.04 | ma-Allocation for ma at age 91-2299.92</v>
      </c>
      <c r="Y492" t="str" cm="1">
        <f t="array" ref="Y492:AB492">TRIM(_xlfn.TEXTSPLIT(X492,"|"))</f>
        <v>excess-cpf_payout_91-930.00</v>
      </c>
      <c r="Z492" t="str">
        <v>ra-Allocation for ra at age 91-219.04</v>
      </c>
      <c r="AA492" t="str">
        <v>oa-Allocation for oa at age 91-219.04</v>
      </c>
      <c r="AB492" t="str">
        <v>ma-Allocation for ma at age 91-2299.92</v>
      </c>
    </row>
    <row r="493" spans="1:32" x14ac:dyDescent="0.2">
      <c r="A493">
        <v>491</v>
      </c>
      <c r="B493" t="s">
        <v>737</v>
      </c>
      <c r="C493">
        <v>98931.02</v>
      </c>
      <c r="D493">
        <v>219.04</v>
      </c>
      <c r="E493">
        <v>0</v>
      </c>
      <c r="F493">
        <v>99150.06</v>
      </c>
      <c r="G493">
        <v>0</v>
      </c>
      <c r="H493">
        <v>0</v>
      </c>
      <c r="I493">
        <v>0</v>
      </c>
      <c r="J493">
        <v>0</v>
      </c>
      <c r="K493">
        <v>1157260.3899999999</v>
      </c>
      <c r="L493">
        <v>2299.92</v>
      </c>
      <c r="M493">
        <v>0</v>
      </c>
      <c r="N493">
        <v>1159560.31</v>
      </c>
      <c r="O493">
        <v>468251.22</v>
      </c>
      <c r="P493">
        <v>219.04</v>
      </c>
      <c r="Q493">
        <v>0</v>
      </c>
      <c r="R493">
        <v>468470.26</v>
      </c>
      <c r="S493">
        <v>0</v>
      </c>
      <c r="T493">
        <v>0</v>
      </c>
      <c r="U493">
        <v>0</v>
      </c>
      <c r="V493">
        <v>0</v>
      </c>
      <c r="W493" t="s">
        <v>738</v>
      </c>
      <c r="X493" t="str">
        <f t="shared" si="7"/>
        <v>excess-cpf_payout_91-930.00 | ra-Allocation for ra at age 91-219.04 | ma-Allocation for ma at age 91-2299.92 | oa-Allocation for oa at age 91-219.04</v>
      </c>
      <c r="Y493" t="str" cm="1">
        <f t="array" ref="Y493:AB493">TRIM(_xlfn.TEXTSPLIT(X493,"|"))</f>
        <v>excess-cpf_payout_91-930.00</v>
      </c>
      <c r="Z493" t="str">
        <v>ra-Allocation for ra at age 91-219.04</v>
      </c>
      <c r="AA493" t="str">
        <v>ma-Allocation for ma at age 91-2299.92</v>
      </c>
      <c r="AB493" t="str">
        <v>oa-Allocation for oa at age 91-219.04</v>
      </c>
    </row>
    <row r="494" spans="1:32" x14ac:dyDescent="0.2">
      <c r="A494">
        <v>492</v>
      </c>
      <c r="B494" t="s">
        <v>739</v>
      </c>
      <c r="C494">
        <v>99150.06</v>
      </c>
      <c r="D494">
        <v>219.04</v>
      </c>
      <c r="E494">
        <v>0</v>
      </c>
      <c r="F494">
        <v>99369.1</v>
      </c>
      <c r="G494">
        <v>0</v>
      </c>
      <c r="H494">
        <v>0</v>
      </c>
      <c r="I494">
        <v>0</v>
      </c>
      <c r="J494">
        <v>0</v>
      </c>
      <c r="K494">
        <v>1159560.31</v>
      </c>
      <c r="L494">
        <v>2299.92</v>
      </c>
      <c r="M494">
        <v>0</v>
      </c>
      <c r="N494">
        <v>1161860.23</v>
      </c>
      <c r="O494">
        <v>468470.26</v>
      </c>
      <c r="P494">
        <v>219.04</v>
      </c>
      <c r="Q494">
        <v>0</v>
      </c>
      <c r="R494">
        <v>468689.3</v>
      </c>
      <c r="S494">
        <v>0</v>
      </c>
      <c r="T494">
        <v>0</v>
      </c>
      <c r="U494">
        <v>0</v>
      </c>
      <c r="V494">
        <v>0</v>
      </c>
      <c r="W494" t="s">
        <v>727</v>
      </c>
      <c r="X494" t="str">
        <f t="shared" si="7"/>
        <v>oa-Allocation for oa at age 91-219.04 | ma-Allocation for ma at age 91-2299.92 | ra-Allocation for ra at age 91-219.04 | excess-cpf_payout_91-930.00</v>
      </c>
      <c r="Y494" t="str" cm="1">
        <f t="array" ref="Y494:AB494">TRIM(_xlfn.TEXTSPLIT(X494,"|"))</f>
        <v>oa-Allocation for oa at age 91-219.04</v>
      </c>
      <c r="Z494" t="str">
        <v>ma-Allocation for ma at age 91-2299.92</v>
      </c>
      <c r="AA494" t="str">
        <v>ra-Allocation for ra at age 91-219.04</v>
      </c>
      <c r="AB494" t="str">
        <v>excess-cpf_payout_91-930.00</v>
      </c>
    </row>
    <row r="495" spans="1:32" x14ac:dyDescent="0.2">
      <c r="A495">
        <v>493</v>
      </c>
      <c r="B495" t="s">
        <v>740</v>
      </c>
      <c r="C495">
        <v>99369.1</v>
      </c>
      <c r="D495">
        <v>219.04</v>
      </c>
      <c r="E495">
        <v>0</v>
      </c>
      <c r="F495">
        <v>99588.14</v>
      </c>
      <c r="G495">
        <v>0</v>
      </c>
      <c r="H495">
        <v>0</v>
      </c>
      <c r="I495">
        <v>0</v>
      </c>
      <c r="J495">
        <v>0</v>
      </c>
      <c r="K495">
        <v>1161860.23</v>
      </c>
      <c r="L495">
        <v>2299.92</v>
      </c>
      <c r="M495">
        <v>0</v>
      </c>
      <c r="N495">
        <v>1164160.1499999999</v>
      </c>
      <c r="O495">
        <v>468689.3</v>
      </c>
      <c r="P495">
        <v>219.04</v>
      </c>
      <c r="Q495">
        <v>0</v>
      </c>
      <c r="R495">
        <v>468908.34</v>
      </c>
      <c r="S495">
        <v>0</v>
      </c>
      <c r="T495">
        <v>0</v>
      </c>
      <c r="U495">
        <v>0</v>
      </c>
      <c r="V495">
        <v>0</v>
      </c>
      <c r="W495" t="s">
        <v>727</v>
      </c>
      <c r="X495" t="str">
        <f t="shared" si="7"/>
        <v>oa-Allocation for oa at age 91-219.04 | ma-Allocation for ma at age 91-2299.92 | ra-Allocation for ra at age 91-219.04 | excess-cpf_payout_91-930.00</v>
      </c>
      <c r="Y495" t="str" cm="1">
        <f t="array" ref="Y495:AB495">TRIM(_xlfn.TEXTSPLIT(X495,"|"))</f>
        <v>oa-Allocation for oa at age 91-219.04</v>
      </c>
      <c r="Z495" t="str">
        <v>ma-Allocation for ma at age 91-2299.92</v>
      </c>
      <c r="AA495" t="str">
        <v>ra-Allocation for ra at age 91-219.04</v>
      </c>
      <c r="AB495" t="str">
        <v>excess-cpf_payout_91-930.00</v>
      </c>
    </row>
    <row r="496" spans="1:32" x14ac:dyDescent="0.2">
      <c r="A496">
        <v>494</v>
      </c>
      <c r="B496" t="s">
        <v>741</v>
      </c>
      <c r="C496">
        <v>99588.14</v>
      </c>
      <c r="D496">
        <v>219.04</v>
      </c>
      <c r="E496">
        <v>0</v>
      </c>
      <c r="F496">
        <v>99807.18</v>
      </c>
      <c r="G496">
        <v>0</v>
      </c>
      <c r="H496">
        <v>0</v>
      </c>
      <c r="I496">
        <v>0</v>
      </c>
      <c r="J496">
        <v>0</v>
      </c>
      <c r="K496">
        <v>1164160.1499999999</v>
      </c>
      <c r="L496">
        <v>2299.92</v>
      </c>
      <c r="M496">
        <v>0</v>
      </c>
      <c r="N496">
        <v>1166460.07</v>
      </c>
      <c r="O496">
        <v>468908.34</v>
      </c>
      <c r="P496">
        <v>219.04</v>
      </c>
      <c r="Q496">
        <v>0</v>
      </c>
      <c r="R496">
        <v>469127.38</v>
      </c>
      <c r="S496">
        <v>0</v>
      </c>
      <c r="T496">
        <v>0</v>
      </c>
      <c r="U496">
        <v>0</v>
      </c>
      <c r="V496">
        <v>0</v>
      </c>
      <c r="W496" t="s">
        <v>727</v>
      </c>
      <c r="X496" t="str">
        <f t="shared" si="7"/>
        <v>oa-Allocation for oa at age 91-219.04 | ma-Allocation for ma at age 91-2299.92 | ra-Allocation for ra at age 91-219.04 | excess-cpf_payout_91-930.00</v>
      </c>
      <c r="Y496" t="str" cm="1">
        <f t="array" ref="Y496:AB496">TRIM(_xlfn.TEXTSPLIT(X496,"|"))</f>
        <v>oa-Allocation for oa at age 91-219.04</v>
      </c>
      <c r="Z496" t="str">
        <v>ma-Allocation for ma at age 91-2299.92</v>
      </c>
      <c r="AA496" t="str">
        <v>ra-Allocation for ra at age 91-219.04</v>
      </c>
      <c r="AB496" t="str">
        <v>excess-cpf_payout_91-930.00</v>
      </c>
    </row>
    <row r="497" spans="1:32" x14ac:dyDescent="0.2">
      <c r="A497">
        <v>495</v>
      </c>
      <c r="B497" t="s">
        <v>742</v>
      </c>
      <c r="C497">
        <v>99807.18</v>
      </c>
      <c r="D497">
        <v>219.04</v>
      </c>
      <c r="E497">
        <v>0</v>
      </c>
      <c r="F497">
        <v>100026.22</v>
      </c>
      <c r="G497">
        <v>0</v>
      </c>
      <c r="H497">
        <v>0</v>
      </c>
      <c r="I497">
        <v>0</v>
      </c>
      <c r="J497">
        <v>0</v>
      </c>
      <c r="K497">
        <v>1166460.07</v>
      </c>
      <c r="L497">
        <v>2299.92</v>
      </c>
      <c r="M497">
        <v>0</v>
      </c>
      <c r="N497">
        <v>1168759.99</v>
      </c>
      <c r="O497">
        <v>469127.38</v>
      </c>
      <c r="P497">
        <v>219.04</v>
      </c>
      <c r="Q497">
        <v>0</v>
      </c>
      <c r="R497">
        <v>469346.42</v>
      </c>
      <c r="S497">
        <v>0</v>
      </c>
      <c r="T497">
        <v>0</v>
      </c>
      <c r="U497">
        <v>0</v>
      </c>
      <c r="V497">
        <v>0</v>
      </c>
      <c r="W497" t="s">
        <v>743</v>
      </c>
      <c r="X497" t="str">
        <f t="shared" si="7"/>
        <v>ra-Allocation for ra at age 92-219.04 | excess-cpf_payout_92-930.00 | oa-Allocation for oa at age 92-219.04 | ma-Allocation for ma at age 92-2299.92</v>
      </c>
      <c r="Y497" t="str" cm="1">
        <f t="array" ref="Y497:AB497">TRIM(_xlfn.TEXTSPLIT(X497,"|"))</f>
        <v>ra-Allocation for ra at age 92-219.04</v>
      </c>
      <c r="Z497" t="str">
        <v>excess-cpf_payout_92-930.00</v>
      </c>
      <c r="AA497" t="str">
        <v>oa-Allocation for oa at age 92-219.04</v>
      </c>
      <c r="AB497" t="str">
        <v>ma-Allocation for ma at age 92-2299.92</v>
      </c>
    </row>
    <row r="498" spans="1:32" x14ac:dyDescent="0.2">
      <c r="A498">
        <v>496</v>
      </c>
      <c r="B498" t="s">
        <v>744</v>
      </c>
      <c r="C498">
        <v>100026.22</v>
      </c>
      <c r="D498">
        <v>219.04</v>
      </c>
      <c r="E498">
        <v>0</v>
      </c>
      <c r="F498">
        <v>100245.26</v>
      </c>
      <c r="G498">
        <v>0</v>
      </c>
      <c r="H498">
        <v>0</v>
      </c>
      <c r="I498">
        <v>0</v>
      </c>
      <c r="J498">
        <v>0</v>
      </c>
      <c r="K498">
        <v>1168759.99</v>
      </c>
      <c r="L498">
        <v>2299.92</v>
      </c>
      <c r="M498">
        <v>0</v>
      </c>
      <c r="N498">
        <v>1171059.9099999999</v>
      </c>
      <c r="O498">
        <v>469346.42</v>
      </c>
      <c r="P498">
        <v>219.04</v>
      </c>
      <c r="Q498">
        <v>0</v>
      </c>
      <c r="R498">
        <v>469565.46</v>
      </c>
      <c r="S498">
        <v>0</v>
      </c>
      <c r="T498">
        <v>0</v>
      </c>
      <c r="U498">
        <v>0</v>
      </c>
      <c r="V498">
        <v>0</v>
      </c>
      <c r="W498" t="s">
        <v>745</v>
      </c>
      <c r="X498" t="str">
        <f t="shared" si="7"/>
        <v>excess-cpf_payout_92-930.00 | ra-Allocation for ra at age 92-219.04 | oa-Allocation for oa at age 92-219.04 | ma-Allocation for ma at age 92-2299.92</v>
      </c>
      <c r="Y498" t="str" cm="1">
        <f t="array" ref="Y498:AB498">TRIM(_xlfn.TEXTSPLIT(X498,"|"))</f>
        <v>excess-cpf_payout_92-930.00</v>
      </c>
      <c r="Z498" t="str">
        <v>ra-Allocation for ra at age 92-219.04</v>
      </c>
      <c r="AA498" t="str">
        <v>oa-Allocation for oa at age 92-219.04</v>
      </c>
      <c r="AB498" t="str">
        <v>ma-Allocation for ma at age 92-2299.92</v>
      </c>
    </row>
    <row r="499" spans="1:32" x14ac:dyDescent="0.2">
      <c r="A499">
        <v>497</v>
      </c>
      <c r="B499" t="s">
        <v>746</v>
      </c>
      <c r="C499">
        <v>100245.26</v>
      </c>
      <c r="D499">
        <v>219.04</v>
      </c>
      <c r="E499">
        <v>0</v>
      </c>
      <c r="F499">
        <v>100464.3</v>
      </c>
      <c r="G499">
        <v>0</v>
      </c>
      <c r="H499">
        <v>0</v>
      </c>
      <c r="I499">
        <v>0</v>
      </c>
      <c r="J499">
        <v>0</v>
      </c>
      <c r="K499">
        <v>1171059.9099999999</v>
      </c>
      <c r="L499">
        <v>2299.92</v>
      </c>
      <c r="M499">
        <v>0</v>
      </c>
      <c r="N499">
        <v>1173359.83</v>
      </c>
      <c r="O499">
        <v>469565.46</v>
      </c>
      <c r="P499">
        <v>219.04</v>
      </c>
      <c r="Q499">
        <v>0</v>
      </c>
      <c r="R499">
        <v>469784.5</v>
      </c>
      <c r="S499">
        <v>0</v>
      </c>
      <c r="T499">
        <v>0</v>
      </c>
      <c r="U499">
        <v>0</v>
      </c>
      <c r="V499">
        <v>0</v>
      </c>
      <c r="W499" t="s">
        <v>747</v>
      </c>
      <c r="X499" t="str">
        <f t="shared" si="7"/>
        <v>oa-Allocation for oa at age 92-219.04 | ma-Allocation for ma at age 92-2299.92 | ra-Allocation for ra at age 92-219.04 | excess-cpf_payout_92-930.00</v>
      </c>
      <c r="Y499" t="str" cm="1">
        <f t="array" ref="Y499:AB499">TRIM(_xlfn.TEXTSPLIT(X499,"|"))</f>
        <v>oa-Allocation for oa at age 92-219.04</v>
      </c>
      <c r="Z499" t="str">
        <v>ma-Allocation for ma at age 92-2299.92</v>
      </c>
      <c r="AA499" t="str">
        <v>ra-Allocation for ra at age 92-219.04</v>
      </c>
      <c r="AB499" t="str">
        <v>excess-cpf_payout_92-930.00</v>
      </c>
    </row>
    <row r="500" spans="1:32" x14ac:dyDescent="0.2">
      <c r="A500">
        <v>498</v>
      </c>
      <c r="B500" t="s">
        <v>748</v>
      </c>
      <c r="C500">
        <v>100464.3</v>
      </c>
      <c r="D500">
        <v>219.04</v>
      </c>
      <c r="E500">
        <v>0</v>
      </c>
      <c r="F500">
        <v>100683.34</v>
      </c>
      <c r="G500">
        <v>0</v>
      </c>
      <c r="H500">
        <v>0</v>
      </c>
      <c r="I500">
        <v>0</v>
      </c>
      <c r="J500">
        <v>0</v>
      </c>
      <c r="K500">
        <v>1173359.83</v>
      </c>
      <c r="L500">
        <v>2299.92</v>
      </c>
      <c r="M500">
        <v>0</v>
      </c>
      <c r="N500">
        <v>1175659.75</v>
      </c>
      <c r="O500">
        <v>469784.5</v>
      </c>
      <c r="P500">
        <v>219.04</v>
      </c>
      <c r="Q500">
        <v>0</v>
      </c>
      <c r="R500">
        <v>470003.54</v>
      </c>
      <c r="S500">
        <v>0</v>
      </c>
      <c r="T500">
        <v>0</v>
      </c>
      <c r="U500">
        <v>0</v>
      </c>
      <c r="V500">
        <v>0</v>
      </c>
      <c r="W500" t="s">
        <v>747</v>
      </c>
      <c r="X500" t="str">
        <f t="shared" si="7"/>
        <v>oa-Allocation for oa at age 92-219.04 | ma-Allocation for ma at age 92-2299.92 | ra-Allocation for ra at age 92-219.04 | excess-cpf_payout_92-930.00</v>
      </c>
      <c r="Y500" t="str" cm="1">
        <f t="array" ref="Y500:AB500">TRIM(_xlfn.TEXTSPLIT(X500,"|"))</f>
        <v>oa-Allocation for oa at age 92-219.04</v>
      </c>
      <c r="Z500" t="str">
        <v>ma-Allocation for ma at age 92-2299.92</v>
      </c>
      <c r="AA500" t="str">
        <v>ra-Allocation for ra at age 92-219.04</v>
      </c>
      <c r="AB500" t="str">
        <v>excess-cpf_payout_92-930.00</v>
      </c>
    </row>
    <row r="501" spans="1:32" x14ac:dyDescent="0.2">
      <c r="A501">
        <v>499</v>
      </c>
      <c r="B501" t="s">
        <v>749</v>
      </c>
      <c r="C501">
        <v>100683.34</v>
      </c>
      <c r="D501">
        <v>219.04</v>
      </c>
      <c r="E501">
        <v>0</v>
      </c>
      <c r="F501">
        <v>100902.38</v>
      </c>
      <c r="G501">
        <v>0</v>
      </c>
      <c r="H501">
        <v>0</v>
      </c>
      <c r="I501">
        <v>0</v>
      </c>
      <c r="J501">
        <v>0</v>
      </c>
      <c r="K501">
        <v>1175659.75</v>
      </c>
      <c r="L501">
        <v>2299.92</v>
      </c>
      <c r="M501">
        <v>0</v>
      </c>
      <c r="N501">
        <v>1177959.67</v>
      </c>
      <c r="O501">
        <v>470003.54</v>
      </c>
      <c r="P501">
        <v>219.04</v>
      </c>
      <c r="Q501">
        <v>0</v>
      </c>
      <c r="R501">
        <v>470222.58</v>
      </c>
      <c r="S501">
        <v>0</v>
      </c>
      <c r="T501">
        <v>0</v>
      </c>
      <c r="U501">
        <v>0</v>
      </c>
      <c r="V501">
        <v>0</v>
      </c>
      <c r="W501" t="s">
        <v>750</v>
      </c>
      <c r="X501" t="str">
        <f t="shared" si="7"/>
        <v>ra-Allocation for ra at age 92-219.04 | oa-Allocation for oa at age 92-219.04 | ma-Allocation for ma at age 92-2299.92 | excess-cpf_payout_92-930.00</v>
      </c>
      <c r="Y501" t="str" cm="1">
        <f t="array" ref="Y501:AB501">TRIM(_xlfn.TEXTSPLIT(X501,"|"))</f>
        <v>ra-Allocation for ra at age 92-219.04</v>
      </c>
      <c r="Z501" t="str">
        <v>oa-Allocation for oa at age 92-219.04</v>
      </c>
      <c r="AA501" t="str">
        <v>ma-Allocation for ma at age 92-2299.92</v>
      </c>
      <c r="AB501" t="str">
        <v>excess-cpf_payout_92-930.00</v>
      </c>
    </row>
    <row r="502" spans="1:32" x14ac:dyDescent="0.2">
      <c r="A502">
        <v>500</v>
      </c>
      <c r="B502" t="s">
        <v>751</v>
      </c>
      <c r="C502">
        <v>100902.38</v>
      </c>
      <c r="D502">
        <v>556.11</v>
      </c>
      <c r="E502">
        <v>0</v>
      </c>
      <c r="F502">
        <v>101458.49</v>
      </c>
      <c r="G502">
        <v>0</v>
      </c>
      <c r="H502">
        <v>0</v>
      </c>
      <c r="I502">
        <v>0</v>
      </c>
      <c r="J502">
        <v>0</v>
      </c>
      <c r="K502">
        <v>1180259.5900000001</v>
      </c>
      <c r="L502">
        <v>6234.12</v>
      </c>
      <c r="M502">
        <v>0</v>
      </c>
      <c r="N502">
        <v>1180259.5900000001</v>
      </c>
      <c r="O502">
        <v>470441.62</v>
      </c>
      <c r="P502">
        <v>1837.18</v>
      </c>
      <c r="Q502">
        <v>0</v>
      </c>
      <c r="R502">
        <v>470441.62</v>
      </c>
      <c r="S502">
        <v>0</v>
      </c>
      <c r="T502">
        <v>0</v>
      </c>
      <c r="U502">
        <v>0</v>
      </c>
      <c r="V502">
        <v>0</v>
      </c>
      <c r="W502" t="s">
        <v>752</v>
      </c>
      <c r="X502" t="str">
        <f t="shared" si="7"/>
        <v>ra-Interest for ra at age 92-1568.14 | ra-Extra Interest for ra at age 92-50.00 | ma-Interest for ra at age 92-3934.20 | excess-cpf_payout_92-930.00 | ra-Allocation for ra at age 92-219.04 | ma-Allocation for ma at age 92-2299.92 | oa-Allocation for oa at age 92-219.04 | oa-Interest for ra at age 92-337.07</v>
      </c>
      <c r="Y502" t="str" cm="1">
        <f t="array" ref="Y502:AF502">TRIM(_xlfn.TEXTSPLIT(X502,"|"))</f>
        <v>ra-Interest for ra at age 92-1568.14</v>
      </c>
      <c r="Z502" t="str">
        <v>ra-Extra Interest for ra at age 92-50.00</v>
      </c>
      <c r="AA502" t="str">
        <v>ma-Interest for ra at age 92-3934.20</v>
      </c>
      <c r="AB502" t="str">
        <v>excess-cpf_payout_92-930.00</v>
      </c>
      <c r="AC502" t="str">
        <v>ra-Allocation for ra at age 92-219.04</v>
      </c>
      <c r="AD502" t="str">
        <v>ma-Allocation for ma at age 92-2299.92</v>
      </c>
      <c r="AE502" t="str">
        <v>oa-Allocation for oa at age 92-219.04</v>
      </c>
      <c r="AF502" t="str">
        <v>oa-Interest for ra at age 92-337.07</v>
      </c>
    </row>
    <row r="503" spans="1:32" x14ac:dyDescent="0.2">
      <c r="A503">
        <v>501</v>
      </c>
      <c r="B503" t="s">
        <v>753</v>
      </c>
      <c r="C503">
        <v>101458.49</v>
      </c>
      <c r="D503">
        <v>219.04</v>
      </c>
      <c r="E503">
        <v>0</v>
      </c>
      <c r="F503">
        <v>101677.53</v>
      </c>
      <c r="G503">
        <v>0</v>
      </c>
      <c r="H503">
        <v>0</v>
      </c>
      <c r="I503">
        <v>0</v>
      </c>
      <c r="J503">
        <v>0</v>
      </c>
      <c r="K503">
        <v>1184193.79</v>
      </c>
      <c r="L503">
        <v>2299.92</v>
      </c>
      <c r="M503">
        <v>0</v>
      </c>
      <c r="N503">
        <v>1186493.71</v>
      </c>
      <c r="O503">
        <v>472059.76</v>
      </c>
      <c r="P503">
        <v>219.04</v>
      </c>
      <c r="Q503">
        <v>0</v>
      </c>
      <c r="R503">
        <v>472278.8</v>
      </c>
      <c r="S503">
        <v>0</v>
      </c>
      <c r="T503">
        <v>0</v>
      </c>
      <c r="U503">
        <v>0</v>
      </c>
      <c r="V503">
        <v>0</v>
      </c>
      <c r="W503" t="s">
        <v>743</v>
      </c>
      <c r="X503" t="str">
        <f t="shared" si="7"/>
        <v>ra-Allocation for ra at age 92-219.04 | excess-cpf_payout_92-930.00 | oa-Allocation for oa at age 92-219.04 | ma-Allocation for ma at age 92-2299.92</v>
      </c>
      <c r="Y503" t="str" cm="1">
        <f t="array" ref="Y503:AB503">TRIM(_xlfn.TEXTSPLIT(X503,"|"))</f>
        <v>ra-Allocation for ra at age 92-219.04</v>
      </c>
      <c r="Z503" t="str">
        <v>excess-cpf_payout_92-930.00</v>
      </c>
      <c r="AA503" t="str">
        <v>oa-Allocation for oa at age 92-219.04</v>
      </c>
      <c r="AB503" t="str">
        <v>ma-Allocation for ma at age 92-2299.92</v>
      </c>
    </row>
    <row r="504" spans="1:32" x14ac:dyDescent="0.2">
      <c r="A504">
        <v>502</v>
      </c>
      <c r="B504" t="s">
        <v>754</v>
      </c>
      <c r="C504">
        <v>101677.53</v>
      </c>
      <c r="D504">
        <v>219.04</v>
      </c>
      <c r="E504">
        <v>0</v>
      </c>
      <c r="F504">
        <v>101896.57</v>
      </c>
      <c r="G504">
        <v>0</v>
      </c>
      <c r="H504">
        <v>0</v>
      </c>
      <c r="I504">
        <v>0</v>
      </c>
      <c r="J504">
        <v>0</v>
      </c>
      <c r="K504">
        <v>1186493.71</v>
      </c>
      <c r="L504">
        <v>2299.92</v>
      </c>
      <c r="M504">
        <v>0</v>
      </c>
      <c r="N504">
        <v>1188793.6299999999</v>
      </c>
      <c r="O504">
        <v>472278.8</v>
      </c>
      <c r="P504">
        <v>219.04</v>
      </c>
      <c r="Q504">
        <v>0</v>
      </c>
      <c r="R504">
        <v>472497.84</v>
      </c>
      <c r="S504">
        <v>0</v>
      </c>
      <c r="T504">
        <v>0</v>
      </c>
      <c r="U504">
        <v>0</v>
      </c>
      <c r="V504">
        <v>0</v>
      </c>
      <c r="W504" t="s">
        <v>745</v>
      </c>
      <c r="X504" t="str">
        <f t="shared" si="7"/>
        <v>excess-cpf_payout_92-930.00 | ra-Allocation for ra at age 92-219.04 | oa-Allocation for oa at age 92-219.04 | ma-Allocation for ma at age 92-2299.92</v>
      </c>
      <c r="Y504" t="str" cm="1">
        <f t="array" ref="Y504:AB504">TRIM(_xlfn.TEXTSPLIT(X504,"|"))</f>
        <v>excess-cpf_payout_92-930.00</v>
      </c>
      <c r="Z504" t="str">
        <v>ra-Allocation for ra at age 92-219.04</v>
      </c>
      <c r="AA504" t="str">
        <v>oa-Allocation for oa at age 92-219.04</v>
      </c>
      <c r="AB504" t="str">
        <v>ma-Allocation for ma at age 92-2299.92</v>
      </c>
    </row>
    <row r="505" spans="1:32" x14ac:dyDescent="0.2">
      <c r="A505">
        <v>503</v>
      </c>
      <c r="B505" t="s">
        <v>755</v>
      </c>
      <c r="C505">
        <v>101896.57</v>
      </c>
      <c r="D505">
        <v>219.04</v>
      </c>
      <c r="E505">
        <v>0</v>
      </c>
      <c r="F505">
        <v>102115.61</v>
      </c>
      <c r="G505">
        <v>0</v>
      </c>
      <c r="H505">
        <v>0</v>
      </c>
      <c r="I505">
        <v>0</v>
      </c>
      <c r="J505">
        <v>0</v>
      </c>
      <c r="K505">
        <v>1188793.6299999999</v>
      </c>
      <c r="L505">
        <v>2299.92</v>
      </c>
      <c r="M505">
        <v>0</v>
      </c>
      <c r="N505">
        <v>1191093.55</v>
      </c>
      <c r="O505">
        <v>472497.84</v>
      </c>
      <c r="P505">
        <v>219.04</v>
      </c>
      <c r="Q505">
        <v>0</v>
      </c>
      <c r="R505">
        <v>472716.88</v>
      </c>
      <c r="S505">
        <v>0</v>
      </c>
      <c r="T505">
        <v>0</v>
      </c>
      <c r="U505">
        <v>0</v>
      </c>
      <c r="V505">
        <v>0</v>
      </c>
      <c r="W505" t="s">
        <v>747</v>
      </c>
      <c r="X505" t="str">
        <f t="shared" si="7"/>
        <v>oa-Allocation for oa at age 92-219.04 | ma-Allocation for ma at age 92-2299.92 | ra-Allocation for ra at age 92-219.04 | excess-cpf_payout_92-930.00</v>
      </c>
      <c r="Y505" t="str" cm="1">
        <f t="array" ref="Y505:AB505">TRIM(_xlfn.TEXTSPLIT(X505,"|"))</f>
        <v>oa-Allocation for oa at age 92-219.04</v>
      </c>
      <c r="Z505" t="str">
        <v>ma-Allocation for ma at age 92-2299.92</v>
      </c>
      <c r="AA505" t="str">
        <v>ra-Allocation for ra at age 92-219.04</v>
      </c>
      <c r="AB505" t="str">
        <v>excess-cpf_payout_92-930.00</v>
      </c>
    </row>
    <row r="506" spans="1:32" x14ac:dyDescent="0.2">
      <c r="A506">
        <v>504</v>
      </c>
      <c r="B506" t="s">
        <v>756</v>
      </c>
      <c r="C506">
        <v>102115.61</v>
      </c>
      <c r="D506">
        <v>219.04</v>
      </c>
      <c r="E506">
        <v>0</v>
      </c>
      <c r="F506">
        <v>102334.65</v>
      </c>
      <c r="G506">
        <v>0</v>
      </c>
      <c r="H506">
        <v>0</v>
      </c>
      <c r="I506">
        <v>0</v>
      </c>
      <c r="J506">
        <v>0</v>
      </c>
      <c r="K506">
        <v>1191093.55</v>
      </c>
      <c r="L506">
        <v>2299.92</v>
      </c>
      <c r="M506">
        <v>0</v>
      </c>
      <c r="N506">
        <v>1193393.47</v>
      </c>
      <c r="O506">
        <v>472716.88</v>
      </c>
      <c r="P506">
        <v>219.04</v>
      </c>
      <c r="Q506">
        <v>0</v>
      </c>
      <c r="R506">
        <v>472935.92</v>
      </c>
      <c r="S506">
        <v>0</v>
      </c>
      <c r="T506">
        <v>0</v>
      </c>
      <c r="U506">
        <v>0</v>
      </c>
      <c r="V506">
        <v>0</v>
      </c>
      <c r="W506" t="s">
        <v>743</v>
      </c>
      <c r="X506" t="str">
        <f t="shared" si="7"/>
        <v>ra-Allocation for ra at age 92-219.04 | excess-cpf_payout_92-930.00 | oa-Allocation for oa at age 92-219.04 | ma-Allocation for ma at age 92-2299.92</v>
      </c>
      <c r="Y506" t="str" cm="1">
        <f t="array" ref="Y506:AB506">TRIM(_xlfn.TEXTSPLIT(X506,"|"))</f>
        <v>ra-Allocation for ra at age 92-219.04</v>
      </c>
      <c r="Z506" t="str">
        <v>excess-cpf_payout_92-930.00</v>
      </c>
      <c r="AA506" t="str">
        <v>oa-Allocation for oa at age 92-219.04</v>
      </c>
      <c r="AB506" t="str">
        <v>ma-Allocation for ma at age 92-2299.92</v>
      </c>
    </row>
    <row r="507" spans="1:32" x14ac:dyDescent="0.2">
      <c r="A507">
        <v>505</v>
      </c>
      <c r="B507" t="s">
        <v>757</v>
      </c>
      <c r="C507">
        <v>102334.65</v>
      </c>
      <c r="D507">
        <v>219.04</v>
      </c>
      <c r="E507">
        <v>0</v>
      </c>
      <c r="F507">
        <v>102553.69</v>
      </c>
      <c r="G507">
        <v>0</v>
      </c>
      <c r="H507">
        <v>0</v>
      </c>
      <c r="I507">
        <v>0</v>
      </c>
      <c r="J507">
        <v>0</v>
      </c>
      <c r="K507">
        <v>1193393.47</v>
      </c>
      <c r="L507">
        <v>2299.92</v>
      </c>
      <c r="M507">
        <v>0</v>
      </c>
      <c r="N507">
        <v>1195693.3899999999</v>
      </c>
      <c r="O507">
        <v>472935.92</v>
      </c>
      <c r="P507">
        <v>219.04</v>
      </c>
      <c r="Q507">
        <v>0</v>
      </c>
      <c r="R507">
        <v>473154.96</v>
      </c>
      <c r="S507">
        <v>0</v>
      </c>
      <c r="T507">
        <v>0</v>
      </c>
      <c r="U507">
        <v>0</v>
      </c>
      <c r="V507">
        <v>0</v>
      </c>
      <c r="W507" t="s">
        <v>747</v>
      </c>
      <c r="X507" t="str">
        <f t="shared" si="7"/>
        <v>oa-Allocation for oa at age 92-219.04 | ma-Allocation for ma at age 92-2299.92 | ra-Allocation for ra at age 92-219.04 | excess-cpf_payout_92-930.00</v>
      </c>
      <c r="Y507" t="str" cm="1">
        <f t="array" ref="Y507:AB507">TRIM(_xlfn.TEXTSPLIT(X507,"|"))</f>
        <v>oa-Allocation for oa at age 92-219.04</v>
      </c>
      <c r="Z507" t="str">
        <v>ma-Allocation for ma at age 92-2299.92</v>
      </c>
      <c r="AA507" t="str">
        <v>ra-Allocation for ra at age 92-219.04</v>
      </c>
      <c r="AB507" t="str">
        <v>excess-cpf_payout_92-930.00</v>
      </c>
    </row>
    <row r="508" spans="1:32" x14ac:dyDescent="0.2">
      <c r="A508">
        <v>506</v>
      </c>
      <c r="B508" t="s">
        <v>758</v>
      </c>
      <c r="C508">
        <v>102553.69</v>
      </c>
      <c r="D508">
        <v>219.04</v>
      </c>
      <c r="E508">
        <v>0</v>
      </c>
      <c r="F508">
        <v>102772.73</v>
      </c>
      <c r="G508">
        <v>0</v>
      </c>
      <c r="H508">
        <v>0</v>
      </c>
      <c r="I508">
        <v>0</v>
      </c>
      <c r="J508">
        <v>0</v>
      </c>
      <c r="K508">
        <v>1195693.3899999999</v>
      </c>
      <c r="L508">
        <v>2299.92</v>
      </c>
      <c r="M508">
        <v>0</v>
      </c>
      <c r="N508">
        <v>1197993.31</v>
      </c>
      <c r="O508">
        <v>473154.96</v>
      </c>
      <c r="P508">
        <v>219.04</v>
      </c>
      <c r="Q508">
        <v>0</v>
      </c>
      <c r="R508">
        <v>473374</v>
      </c>
      <c r="S508">
        <v>0</v>
      </c>
      <c r="T508">
        <v>0</v>
      </c>
      <c r="U508">
        <v>0</v>
      </c>
      <c r="V508">
        <v>0</v>
      </c>
      <c r="W508" t="s">
        <v>759</v>
      </c>
      <c r="X508" t="str">
        <f t="shared" si="7"/>
        <v>excess-cpf_payout_92-930.00 | oa-Allocation for oa at age 92-219.04 | ma-Allocation for ma at age 92-2299.92 | ra-Allocation for ra at age 92-219.04</v>
      </c>
      <c r="Y508" t="str" cm="1">
        <f t="array" ref="Y508:AB508">TRIM(_xlfn.TEXTSPLIT(X508,"|"))</f>
        <v>excess-cpf_payout_92-930.00</v>
      </c>
      <c r="Z508" t="str">
        <v>oa-Allocation for oa at age 92-219.04</v>
      </c>
      <c r="AA508" t="str">
        <v>ma-Allocation for ma at age 92-2299.92</v>
      </c>
      <c r="AB508" t="str">
        <v>ra-Allocation for ra at age 92-219.04</v>
      </c>
    </row>
    <row r="509" spans="1:32" x14ac:dyDescent="0.2">
      <c r="A509">
        <v>507</v>
      </c>
      <c r="B509" t="s">
        <v>760</v>
      </c>
      <c r="C509">
        <v>102772.73</v>
      </c>
      <c r="D509">
        <v>219.04</v>
      </c>
      <c r="E509">
        <v>0</v>
      </c>
      <c r="F509">
        <v>102991.77</v>
      </c>
      <c r="G509">
        <v>0</v>
      </c>
      <c r="H509">
        <v>0</v>
      </c>
      <c r="I509">
        <v>0</v>
      </c>
      <c r="J509">
        <v>0</v>
      </c>
      <c r="K509">
        <v>1197993.31</v>
      </c>
      <c r="L509">
        <v>2299.92</v>
      </c>
      <c r="M509">
        <v>0</v>
      </c>
      <c r="N509">
        <v>1200293.23</v>
      </c>
      <c r="O509">
        <v>473374</v>
      </c>
      <c r="P509">
        <v>219.04</v>
      </c>
      <c r="Q509">
        <v>0</v>
      </c>
      <c r="R509">
        <v>473593.04</v>
      </c>
      <c r="S509">
        <v>0</v>
      </c>
      <c r="T509">
        <v>0</v>
      </c>
      <c r="U509">
        <v>0</v>
      </c>
      <c r="V509">
        <v>0</v>
      </c>
      <c r="W509" t="s">
        <v>761</v>
      </c>
      <c r="X509" t="str">
        <f t="shared" si="7"/>
        <v>excess-cpf_payout_93-930.00 | ra-Allocation for ra at age 93-219.04 | oa-Allocation for oa at age 93-219.04 | ma-Allocation for ma at age 93-2299.92</v>
      </c>
      <c r="Y509" t="str" cm="1">
        <f t="array" ref="Y509:AB509">TRIM(_xlfn.TEXTSPLIT(X509,"|"))</f>
        <v>excess-cpf_payout_93-930.00</v>
      </c>
      <c r="Z509" t="str">
        <v>ra-Allocation for ra at age 93-219.04</v>
      </c>
      <c r="AA509" t="str">
        <v>oa-Allocation for oa at age 93-219.04</v>
      </c>
      <c r="AB509" t="str">
        <v>ma-Allocation for ma at age 93-2299.92</v>
      </c>
    </row>
    <row r="510" spans="1:32" x14ac:dyDescent="0.2">
      <c r="A510">
        <v>508</v>
      </c>
      <c r="B510" t="s">
        <v>762</v>
      </c>
      <c r="C510">
        <v>102991.77</v>
      </c>
      <c r="D510">
        <v>219.04</v>
      </c>
      <c r="E510">
        <v>0</v>
      </c>
      <c r="F510">
        <v>103210.81</v>
      </c>
      <c r="G510">
        <v>0</v>
      </c>
      <c r="H510">
        <v>0</v>
      </c>
      <c r="I510">
        <v>0</v>
      </c>
      <c r="J510">
        <v>0</v>
      </c>
      <c r="K510">
        <v>1200293.23</v>
      </c>
      <c r="L510">
        <v>2299.92</v>
      </c>
      <c r="M510">
        <v>0</v>
      </c>
      <c r="N510">
        <v>1202593.1499999999</v>
      </c>
      <c r="O510">
        <v>473593.04</v>
      </c>
      <c r="P510">
        <v>219.04</v>
      </c>
      <c r="Q510">
        <v>0</v>
      </c>
      <c r="R510">
        <v>473812.08</v>
      </c>
      <c r="S510">
        <v>0</v>
      </c>
      <c r="T510">
        <v>0</v>
      </c>
      <c r="U510">
        <v>0</v>
      </c>
      <c r="V510">
        <v>0</v>
      </c>
      <c r="W510" t="s">
        <v>763</v>
      </c>
      <c r="X510" t="str">
        <f t="shared" si="7"/>
        <v>oa-Allocation for oa at age 93-219.04 | ma-Allocation for ma at age 93-2299.92 | ra-Allocation for ra at age 93-219.04 | excess-cpf_payout_93-930.00</v>
      </c>
      <c r="Y510" t="str" cm="1">
        <f t="array" ref="Y510:AB510">TRIM(_xlfn.TEXTSPLIT(X510,"|"))</f>
        <v>oa-Allocation for oa at age 93-219.04</v>
      </c>
      <c r="Z510" t="str">
        <v>ma-Allocation for ma at age 93-2299.92</v>
      </c>
      <c r="AA510" t="str">
        <v>ra-Allocation for ra at age 93-219.04</v>
      </c>
      <c r="AB510" t="str">
        <v>excess-cpf_payout_93-930.00</v>
      </c>
    </row>
    <row r="511" spans="1:32" x14ac:dyDescent="0.2">
      <c r="A511">
        <v>509</v>
      </c>
      <c r="B511" t="s">
        <v>764</v>
      </c>
      <c r="C511">
        <v>103210.81</v>
      </c>
      <c r="D511">
        <v>219.04</v>
      </c>
      <c r="E511">
        <v>0</v>
      </c>
      <c r="F511">
        <v>103429.85</v>
      </c>
      <c r="G511">
        <v>0</v>
      </c>
      <c r="H511">
        <v>0</v>
      </c>
      <c r="I511">
        <v>0</v>
      </c>
      <c r="J511">
        <v>0</v>
      </c>
      <c r="K511">
        <v>1202593.1499999999</v>
      </c>
      <c r="L511">
        <v>2299.92</v>
      </c>
      <c r="M511">
        <v>0</v>
      </c>
      <c r="N511">
        <v>1204893.07</v>
      </c>
      <c r="O511">
        <v>473812.08</v>
      </c>
      <c r="P511">
        <v>219.04</v>
      </c>
      <c r="Q511">
        <v>0</v>
      </c>
      <c r="R511">
        <v>474031.12</v>
      </c>
      <c r="S511">
        <v>0</v>
      </c>
      <c r="T511">
        <v>0</v>
      </c>
      <c r="U511">
        <v>0</v>
      </c>
      <c r="V511">
        <v>0</v>
      </c>
      <c r="W511" t="s">
        <v>765</v>
      </c>
      <c r="X511" t="str">
        <f t="shared" si="7"/>
        <v>ra-Allocation for ra at age 93-219.04 | oa-Allocation for oa at age 93-219.04 | ma-Allocation for ma at age 93-2299.92 | excess-cpf_payout_93-930.00</v>
      </c>
      <c r="Y511" t="str" cm="1">
        <f t="array" ref="Y511:AB511">TRIM(_xlfn.TEXTSPLIT(X511,"|"))</f>
        <v>ra-Allocation for ra at age 93-219.04</v>
      </c>
      <c r="Z511" t="str">
        <v>oa-Allocation for oa at age 93-219.04</v>
      </c>
      <c r="AA511" t="str">
        <v>ma-Allocation for ma at age 93-2299.92</v>
      </c>
      <c r="AB511" t="str">
        <v>excess-cpf_payout_93-930.00</v>
      </c>
    </row>
    <row r="512" spans="1:32" x14ac:dyDescent="0.2">
      <c r="A512">
        <v>510</v>
      </c>
      <c r="B512" t="s">
        <v>766</v>
      </c>
      <c r="C512">
        <v>103429.85</v>
      </c>
      <c r="D512">
        <v>219.04</v>
      </c>
      <c r="E512">
        <v>0</v>
      </c>
      <c r="F512">
        <v>103648.89</v>
      </c>
      <c r="G512">
        <v>0</v>
      </c>
      <c r="H512">
        <v>0</v>
      </c>
      <c r="I512">
        <v>0</v>
      </c>
      <c r="J512">
        <v>0</v>
      </c>
      <c r="K512">
        <v>1204893.07</v>
      </c>
      <c r="L512">
        <v>2299.92</v>
      </c>
      <c r="M512">
        <v>0</v>
      </c>
      <c r="N512">
        <v>1207192.99</v>
      </c>
      <c r="O512">
        <v>474031.12</v>
      </c>
      <c r="P512">
        <v>219.04</v>
      </c>
      <c r="Q512">
        <v>0</v>
      </c>
      <c r="R512">
        <v>474250.16</v>
      </c>
      <c r="S512">
        <v>0</v>
      </c>
      <c r="T512">
        <v>0</v>
      </c>
      <c r="U512">
        <v>0</v>
      </c>
      <c r="V512">
        <v>0</v>
      </c>
      <c r="W512" t="s">
        <v>761</v>
      </c>
      <c r="X512" t="str">
        <f t="shared" si="7"/>
        <v>excess-cpf_payout_93-930.00 | ra-Allocation for ra at age 93-219.04 | oa-Allocation for oa at age 93-219.04 | ma-Allocation for ma at age 93-2299.92</v>
      </c>
      <c r="Y512" t="str" cm="1">
        <f t="array" ref="Y512:AB512">TRIM(_xlfn.TEXTSPLIT(X512,"|"))</f>
        <v>excess-cpf_payout_93-930.00</v>
      </c>
      <c r="Z512" t="str">
        <v>ra-Allocation for ra at age 93-219.04</v>
      </c>
      <c r="AA512" t="str">
        <v>oa-Allocation for oa at age 93-219.04</v>
      </c>
      <c r="AB512" t="str">
        <v>ma-Allocation for ma at age 93-2299.92</v>
      </c>
    </row>
    <row r="513" spans="1:32" x14ac:dyDescent="0.2">
      <c r="A513">
        <v>511</v>
      </c>
      <c r="B513" t="s">
        <v>767</v>
      </c>
      <c r="C513">
        <v>103648.89</v>
      </c>
      <c r="D513">
        <v>219.04</v>
      </c>
      <c r="E513">
        <v>0</v>
      </c>
      <c r="F513">
        <v>103867.93</v>
      </c>
      <c r="G513">
        <v>0</v>
      </c>
      <c r="H513">
        <v>0</v>
      </c>
      <c r="I513">
        <v>0</v>
      </c>
      <c r="J513">
        <v>0</v>
      </c>
      <c r="K513">
        <v>1207192.99</v>
      </c>
      <c r="L513">
        <v>2299.92</v>
      </c>
      <c r="M513">
        <v>0</v>
      </c>
      <c r="N513">
        <v>1209492.9099999999</v>
      </c>
      <c r="O513">
        <v>474250.16</v>
      </c>
      <c r="P513">
        <v>219.04</v>
      </c>
      <c r="Q513">
        <v>0</v>
      </c>
      <c r="R513">
        <v>474469.2</v>
      </c>
      <c r="S513">
        <v>0</v>
      </c>
      <c r="T513">
        <v>0</v>
      </c>
      <c r="U513">
        <v>0</v>
      </c>
      <c r="V513">
        <v>0</v>
      </c>
      <c r="W513" t="s">
        <v>765</v>
      </c>
      <c r="X513" t="str">
        <f t="shared" si="7"/>
        <v>ra-Allocation for ra at age 93-219.04 | oa-Allocation for oa at age 93-219.04 | ma-Allocation for ma at age 93-2299.92 | excess-cpf_payout_93-930.00</v>
      </c>
      <c r="Y513" t="str" cm="1">
        <f t="array" ref="Y513:AB513">TRIM(_xlfn.TEXTSPLIT(X513,"|"))</f>
        <v>ra-Allocation for ra at age 93-219.04</v>
      </c>
      <c r="Z513" t="str">
        <v>oa-Allocation for oa at age 93-219.04</v>
      </c>
      <c r="AA513" t="str">
        <v>ma-Allocation for ma at age 93-2299.92</v>
      </c>
      <c r="AB513" t="str">
        <v>excess-cpf_payout_93-930.00</v>
      </c>
    </row>
    <row r="514" spans="1:32" x14ac:dyDescent="0.2">
      <c r="A514">
        <v>512</v>
      </c>
      <c r="B514" t="s">
        <v>768</v>
      </c>
      <c r="C514">
        <v>103867.93</v>
      </c>
      <c r="D514">
        <v>566</v>
      </c>
      <c r="E514">
        <v>0</v>
      </c>
      <c r="F514">
        <v>104433.93</v>
      </c>
      <c r="G514">
        <v>0</v>
      </c>
      <c r="H514">
        <v>0</v>
      </c>
      <c r="I514">
        <v>0</v>
      </c>
      <c r="J514">
        <v>0</v>
      </c>
      <c r="K514">
        <v>1211792.83</v>
      </c>
      <c r="L514">
        <v>6339.23</v>
      </c>
      <c r="M514">
        <v>0</v>
      </c>
      <c r="N514">
        <v>1211792.83</v>
      </c>
      <c r="O514">
        <v>476270.53</v>
      </c>
      <c r="P514">
        <v>1851.33</v>
      </c>
      <c r="Q514">
        <v>0</v>
      </c>
      <c r="R514">
        <v>474688.24</v>
      </c>
      <c r="S514">
        <v>0</v>
      </c>
      <c r="T514">
        <v>0</v>
      </c>
      <c r="U514">
        <v>0</v>
      </c>
      <c r="V514">
        <v>0</v>
      </c>
      <c r="W514" t="s">
        <v>769</v>
      </c>
      <c r="X514" t="str">
        <f t="shared" si="7"/>
        <v>ra-Extra Interest for ra at age 93-50.00 | excess-cpf_payout_93-930.00 | ma-Interest for ra at age 93-4039.31 | ra-Interest for ra at age 93-1582.29 | ra-Allocation for ra at age 93-219.04 | oa-Allocation for oa at age 93-219.04 | oa-Interest for ra at age 93-346.96 | ma-Allocation for ma at age 93-2299.92</v>
      </c>
      <c r="Y514" t="str" cm="1">
        <f t="array" ref="Y514:AF514">TRIM(_xlfn.TEXTSPLIT(X514,"|"))</f>
        <v>ra-Extra Interest for ra at age 93-50.00</v>
      </c>
      <c r="Z514" t="str">
        <v>excess-cpf_payout_93-930.00</v>
      </c>
      <c r="AA514" t="str">
        <v>ma-Interest for ra at age 93-4039.31</v>
      </c>
      <c r="AB514" t="str">
        <v>ra-Interest for ra at age 93-1582.29</v>
      </c>
      <c r="AC514" t="str">
        <v>ra-Allocation for ra at age 93-219.04</v>
      </c>
      <c r="AD514" t="str">
        <v>oa-Allocation for oa at age 93-219.04</v>
      </c>
      <c r="AE514" t="str">
        <v>oa-Interest for ra at age 93-346.96</v>
      </c>
      <c r="AF514" t="str">
        <v>ma-Allocation for ma at age 93-2299.92</v>
      </c>
    </row>
    <row r="515" spans="1:32" x14ac:dyDescent="0.2">
      <c r="A515">
        <v>513</v>
      </c>
      <c r="B515" t="s">
        <v>770</v>
      </c>
      <c r="C515">
        <v>104433.93</v>
      </c>
      <c r="D515">
        <v>219.04</v>
      </c>
      <c r="E515">
        <v>0</v>
      </c>
      <c r="F515">
        <v>104652.97</v>
      </c>
      <c r="G515">
        <v>0</v>
      </c>
      <c r="H515">
        <v>0</v>
      </c>
      <c r="I515">
        <v>0</v>
      </c>
      <c r="J515">
        <v>0</v>
      </c>
      <c r="K515">
        <v>1215832.1399999999</v>
      </c>
      <c r="L515">
        <v>2299.92</v>
      </c>
      <c r="M515">
        <v>0</v>
      </c>
      <c r="N515">
        <v>1218132.06</v>
      </c>
      <c r="O515">
        <v>476320.53</v>
      </c>
      <c r="P515">
        <v>219.04</v>
      </c>
      <c r="Q515">
        <v>0</v>
      </c>
      <c r="R515">
        <v>476539.57</v>
      </c>
      <c r="S515">
        <v>0</v>
      </c>
      <c r="T515">
        <v>0</v>
      </c>
      <c r="U515">
        <v>0</v>
      </c>
      <c r="V515">
        <v>0</v>
      </c>
      <c r="W515" t="s">
        <v>763</v>
      </c>
      <c r="X515" t="str">
        <f t="shared" ref="X515:X578" si="8">TRIM(W515)</f>
        <v>oa-Allocation for oa at age 93-219.04 | ma-Allocation for ma at age 93-2299.92 | ra-Allocation for ra at age 93-219.04 | excess-cpf_payout_93-930.00</v>
      </c>
      <c r="Y515" t="str" cm="1">
        <f t="array" ref="Y515:AB515">TRIM(_xlfn.TEXTSPLIT(X515,"|"))</f>
        <v>oa-Allocation for oa at age 93-219.04</v>
      </c>
      <c r="Z515" t="str">
        <v>ma-Allocation for ma at age 93-2299.92</v>
      </c>
      <c r="AA515" t="str">
        <v>ra-Allocation for ra at age 93-219.04</v>
      </c>
      <c r="AB515" t="str">
        <v>excess-cpf_payout_93-930.00</v>
      </c>
    </row>
    <row r="516" spans="1:32" x14ac:dyDescent="0.2">
      <c r="A516">
        <v>514</v>
      </c>
      <c r="B516" t="s">
        <v>771</v>
      </c>
      <c r="C516">
        <v>104652.97</v>
      </c>
      <c r="D516">
        <v>219.04</v>
      </c>
      <c r="E516">
        <v>0</v>
      </c>
      <c r="F516">
        <v>104872.01</v>
      </c>
      <c r="G516">
        <v>0</v>
      </c>
      <c r="H516">
        <v>0</v>
      </c>
      <c r="I516">
        <v>0</v>
      </c>
      <c r="J516">
        <v>0</v>
      </c>
      <c r="K516">
        <v>1218132.06</v>
      </c>
      <c r="L516">
        <v>2299.92</v>
      </c>
      <c r="M516">
        <v>0</v>
      </c>
      <c r="N516">
        <v>1220431.98</v>
      </c>
      <c r="O516">
        <v>476539.57</v>
      </c>
      <c r="P516">
        <v>219.04</v>
      </c>
      <c r="Q516">
        <v>0</v>
      </c>
      <c r="R516">
        <v>476758.61</v>
      </c>
      <c r="S516">
        <v>0</v>
      </c>
      <c r="T516">
        <v>0</v>
      </c>
      <c r="U516">
        <v>0</v>
      </c>
      <c r="V516">
        <v>0</v>
      </c>
      <c r="W516" t="s">
        <v>761</v>
      </c>
      <c r="X516" t="str">
        <f t="shared" si="8"/>
        <v>excess-cpf_payout_93-930.00 | ra-Allocation for ra at age 93-219.04 | oa-Allocation for oa at age 93-219.04 | ma-Allocation for ma at age 93-2299.92</v>
      </c>
      <c r="Y516" t="str" cm="1">
        <f t="array" ref="Y516:AB516">TRIM(_xlfn.TEXTSPLIT(X516,"|"))</f>
        <v>excess-cpf_payout_93-930.00</v>
      </c>
      <c r="Z516" t="str">
        <v>ra-Allocation for ra at age 93-219.04</v>
      </c>
      <c r="AA516" t="str">
        <v>oa-Allocation for oa at age 93-219.04</v>
      </c>
      <c r="AB516" t="str">
        <v>ma-Allocation for ma at age 93-2299.92</v>
      </c>
    </row>
    <row r="517" spans="1:32" x14ac:dyDescent="0.2">
      <c r="A517">
        <v>515</v>
      </c>
      <c r="B517" t="s">
        <v>772</v>
      </c>
      <c r="C517">
        <v>104872.01</v>
      </c>
      <c r="D517">
        <v>219.04</v>
      </c>
      <c r="E517">
        <v>0</v>
      </c>
      <c r="F517">
        <v>105091.05</v>
      </c>
      <c r="G517">
        <v>0</v>
      </c>
      <c r="H517">
        <v>0</v>
      </c>
      <c r="I517">
        <v>0</v>
      </c>
      <c r="J517">
        <v>0</v>
      </c>
      <c r="K517">
        <v>1220431.98</v>
      </c>
      <c r="L517">
        <v>2299.92</v>
      </c>
      <c r="M517">
        <v>0</v>
      </c>
      <c r="N517">
        <v>1222731.8999999999</v>
      </c>
      <c r="O517">
        <v>476758.61</v>
      </c>
      <c r="P517">
        <v>219.04</v>
      </c>
      <c r="Q517">
        <v>0</v>
      </c>
      <c r="R517">
        <v>476977.65</v>
      </c>
      <c r="S517">
        <v>0</v>
      </c>
      <c r="T517">
        <v>0</v>
      </c>
      <c r="U517">
        <v>0</v>
      </c>
      <c r="V517">
        <v>0</v>
      </c>
      <c r="W517" t="s">
        <v>763</v>
      </c>
      <c r="X517" t="str">
        <f t="shared" si="8"/>
        <v>oa-Allocation for oa at age 93-219.04 | ma-Allocation for ma at age 93-2299.92 | ra-Allocation for ra at age 93-219.04 | excess-cpf_payout_93-930.00</v>
      </c>
      <c r="Y517" t="str" cm="1">
        <f t="array" ref="Y517:AB517">TRIM(_xlfn.TEXTSPLIT(X517,"|"))</f>
        <v>oa-Allocation for oa at age 93-219.04</v>
      </c>
      <c r="Z517" t="str">
        <v>ma-Allocation for ma at age 93-2299.92</v>
      </c>
      <c r="AA517" t="str">
        <v>ra-Allocation for ra at age 93-219.04</v>
      </c>
      <c r="AB517" t="str">
        <v>excess-cpf_payout_93-930.00</v>
      </c>
    </row>
    <row r="518" spans="1:32" x14ac:dyDescent="0.2">
      <c r="A518">
        <v>516</v>
      </c>
      <c r="B518" t="s">
        <v>773</v>
      </c>
      <c r="C518">
        <v>105091.05</v>
      </c>
      <c r="D518">
        <v>219.04</v>
      </c>
      <c r="E518">
        <v>0</v>
      </c>
      <c r="F518">
        <v>105310.09</v>
      </c>
      <c r="G518">
        <v>0</v>
      </c>
      <c r="H518">
        <v>0</v>
      </c>
      <c r="I518">
        <v>0</v>
      </c>
      <c r="J518">
        <v>0</v>
      </c>
      <c r="K518">
        <v>1222731.8999999999</v>
      </c>
      <c r="L518">
        <v>2299.92</v>
      </c>
      <c r="M518">
        <v>0</v>
      </c>
      <c r="N518">
        <v>1225031.82</v>
      </c>
      <c r="O518">
        <v>476977.65</v>
      </c>
      <c r="P518">
        <v>219.04</v>
      </c>
      <c r="Q518">
        <v>0</v>
      </c>
      <c r="R518">
        <v>477196.69</v>
      </c>
      <c r="S518">
        <v>0</v>
      </c>
      <c r="T518">
        <v>0</v>
      </c>
      <c r="U518">
        <v>0</v>
      </c>
      <c r="V518">
        <v>0</v>
      </c>
      <c r="W518" t="s">
        <v>774</v>
      </c>
      <c r="X518" t="str">
        <f t="shared" si="8"/>
        <v>excess-cpf_payout_93-930.00 | oa-Allocation for oa at age 93-219.04 | ma-Allocation for ma at age 93-2299.92 | ra-Allocation for ra at age 93-219.04</v>
      </c>
      <c r="Y518" t="str" cm="1">
        <f t="array" ref="Y518:AB518">TRIM(_xlfn.TEXTSPLIT(X518,"|"))</f>
        <v>excess-cpf_payout_93-930.00</v>
      </c>
      <c r="Z518" t="str">
        <v>oa-Allocation for oa at age 93-219.04</v>
      </c>
      <c r="AA518" t="str">
        <v>ma-Allocation for ma at age 93-2299.92</v>
      </c>
      <c r="AB518" t="str">
        <v>ra-Allocation for ra at age 93-219.04</v>
      </c>
    </row>
    <row r="519" spans="1:32" x14ac:dyDescent="0.2">
      <c r="A519">
        <v>517</v>
      </c>
      <c r="B519" t="s">
        <v>775</v>
      </c>
      <c r="C519">
        <v>105310.09</v>
      </c>
      <c r="D519">
        <v>219.04</v>
      </c>
      <c r="E519">
        <v>0</v>
      </c>
      <c r="F519">
        <v>105529.13</v>
      </c>
      <c r="G519">
        <v>0</v>
      </c>
      <c r="H519">
        <v>0</v>
      </c>
      <c r="I519">
        <v>0</v>
      </c>
      <c r="J519">
        <v>0</v>
      </c>
      <c r="K519">
        <v>1225031.82</v>
      </c>
      <c r="L519">
        <v>2299.92</v>
      </c>
      <c r="M519">
        <v>0</v>
      </c>
      <c r="N519">
        <v>1227331.74</v>
      </c>
      <c r="O519">
        <v>477196.69</v>
      </c>
      <c r="P519">
        <v>219.04</v>
      </c>
      <c r="Q519">
        <v>0</v>
      </c>
      <c r="R519">
        <v>477415.73</v>
      </c>
      <c r="S519">
        <v>0</v>
      </c>
      <c r="T519">
        <v>0</v>
      </c>
      <c r="U519">
        <v>0</v>
      </c>
      <c r="V519">
        <v>0</v>
      </c>
      <c r="W519" t="s">
        <v>761</v>
      </c>
      <c r="X519" t="str">
        <f t="shared" si="8"/>
        <v>excess-cpf_payout_93-930.00 | ra-Allocation for ra at age 93-219.04 | oa-Allocation for oa at age 93-219.04 | ma-Allocation for ma at age 93-2299.92</v>
      </c>
      <c r="Y519" t="str" cm="1">
        <f t="array" ref="Y519:AB519">TRIM(_xlfn.TEXTSPLIT(X519,"|"))</f>
        <v>excess-cpf_payout_93-930.00</v>
      </c>
      <c r="Z519" t="str">
        <v>ra-Allocation for ra at age 93-219.04</v>
      </c>
      <c r="AA519" t="str">
        <v>oa-Allocation for oa at age 93-219.04</v>
      </c>
      <c r="AB519" t="str">
        <v>ma-Allocation for ma at age 93-2299.92</v>
      </c>
    </row>
    <row r="520" spans="1:32" x14ac:dyDescent="0.2">
      <c r="A520">
        <v>518</v>
      </c>
      <c r="B520" t="s">
        <v>776</v>
      </c>
      <c r="C520">
        <v>105529.13</v>
      </c>
      <c r="D520">
        <v>219.04</v>
      </c>
      <c r="E520">
        <v>0</v>
      </c>
      <c r="F520">
        <v>105748.17</v>
      </c>
      <c r="G520">
        <v>0</v>
      </c>
      <c r="H520">
        <v>0</v>
      </c>
      <c r="I520">
        <v>0</v>
      </c>
      <c r="J520">
        <v>0</v>
      </c>
      <c r="K520">
        <v>1227331.74</v>
      </c>
      <c r="L520">
        <v>2299.92</v>
      </c>
      <c r="M520">
        <v>0</v>
      </c>
      <c r="N520">
        <v>1229631.6599999999</v>
      </c>
      <c r="O520">
        <v>477415.73</v>
      </c>
      <c r="P520">
        <v>219.04</v>
      </c>
      <c r="Q520">
        <v>0</v>
      </c>
      <c r="R520">
        <v>477634.77</v>
      </c>
      <c r="S520">
        <v>0</v>
      </c>
      <c r="T520">
        <v>0</v>
      </c>
      <c r="U520">
        <v>0</v>
      </c>
      <c r="V520">
        <v>0</v>
      </c>
      <c r="W520" t="s">
        <v>763</v>
      </c>
      <c r="X520" t="str">
        <f t="shared" si="8"/>
        <v>oa-Allocation for oa at age 93-219.04 | ma-Allocation for ma at age 93-2299.92 | ra-Allocation for ra at age 93-219.04 | excess-cpf_payout_93-930.00</v>
      </c>
      <c r="Y520" t="str" cm="1">
        <f t="array" ref="Y520:AB520">TRIM(_xlfn.TEXTSPLIT(X520,"|"))</f>
        <v>oa-Allocation for oa at age 93-219.04</v>
      </c>
      <c r="Z520" t="str">
        <v>ma-Allocation for ma at age 93-2299.92</v>
      </c>
      <c r="AA520" t="str">
        <v>ra-Allocation for ra at age 93-219.04</v>
      </c>
      <c r="AB520" t="str">
        <v>excess-cpf_payout_93-930.00</v>
      </c>
    </row>
    <row r="521" spans="1:32" x14ac:dyDescent="0.2">
      <c r="A521">
        <v>519</v>
      </c>
      <c r="B521" t="s">
        <v>777</v>
      </c>
      <c r="C521">
        <v>105748.17</v>
      </c>
      <c r="D521">
        <v>219.04</v>
      </c>
      <c r="E521">
        <v>0</v>
      </c>
      <c r="F521">
        <v>105967.21</v>
      </c>
      <c r="G521">
        <v>0</v>
      </c>
      <c r="H521">
        <v>0</v>
      </c>
      <c r="I521">
        <v>0</v>
      </c>
      <c r="J521">
        <v>0</v>
      </c>
      <c r="K521">
        <v>1229631.6599999999</v>
      </c>
      <c r="L521">
        <v>2299.92</v>
      </c>
      <c r="M521">
        <v>0</v>
      </c>
      <c r="N521">
        <v>1231931.58</v>
      </c>
      <c r="O521">
        <v>477634.77</v>
      </c>
      <c r="P521">
        <v>219.04</v>
      </c>
      <c r="Q521">
        <v>0</v>
      </c>
      <c r="R521">
        <v>477853.81</v>
      </c>
      <c r="S521">
        <v>0</v>
      </c>
      <c r="T521">
        <v>0</v>
      </c>
      <c r="U521">
        <v>0</v>
      </c>
      <c r="V521">
        <v>0</v>
      </c>
      <c r="W521" t="s">
        <v>778</v>
      </c>
      <c r="X521" t="str">
        <f t="shared" si="8"/>
        <v>oa-Allocation for oa at age 94-219.04 | ma-Allocation for ma at age 94-2299.92 | ra-Allocation for ra at age 94-219.04 | excess-cpf_payout_94-930.00</v>
      </c>
      <c r="Y521" t="str" cm="1">
        <f t="array" ref="Y521:AB521">TRIM(_xlfn.TEXTSPLIT(X521,"|"))</f>
        <v>oa-Allocation for oa at age 94-219.04</v>
      </c>
      <c r="Z521" t="str">
        <v>ma-Allocation for ma at age 94-2299.92</v>
      </c>
      <c r="AA521" t="str">
        <v>ra-Allocation for ra at age 94-219.04</v>
      </c>
      <c r="AB521" t="str">
        <v>excess-cpf_payout_94-930.00</v>
      </c>
    </row>
    <row r="522" spans="1:32" x14ac:dyDescent="0.2">
      <c r="A522">
        <v>520</v>
      </c>
      <c r="B522" t="s">
        <v>779</v>
      </c>
      <c r="C522">
        <v>105967.21</v>
      </c>
      <c r="D522">
        <v>219.04</v>
      </c>
      <c r="E522">
        <v>0</v>
      </c>
      <c r="F522">
        <v>106186.25</v>
      </c>
      <c r="G522">
        <v>0</v>
      </c>
      <c r="H522">
        <v>0</v>
      </c>
      <c r="I522">
        <v>0</v>
      </c>
      <c r="J522">
        <v>0</v>
      </c>
      <c r="K522">
        <v>1231931.58</v>
      </c>
      <c r="L522">
        <v>2299.92</v>
      </c>
      <c r="M522">
        <v>0</v>
      </c>
      <c r="N522">
        <v>1234231.5</v>
      </c>
      <c r="O522">
        <v>477853.81</v>
      </c>
      <c r="P522">
        <v>219.04</v>
      </c>
      <c r="Q522">
        <v>0</v>
      </c>
      <c r="R522">
        <v>478072.85</v>
      </c>
      <c r="S522">
        <v>0</v>
      </c>
      <c r="T522">
        <v>0</v>
      </c>
      <c r="U522">
        <v>0</v>
      </c>
      <c r="V522">
        <v>0</v>
      </c>
      <c r="W522" t="s">
        <v>780</v>
      </c>
      <c r="X522" t="str">
        <f t="shared" si="8"/>
        <v>excess-cpf_payout_94-930.00 | ra-Allocation for ra at age 94-219.04 | ma-Allocation for ma at age 94-2299.92 | oa-Allocation for oa at age 94-219.04</v>
      </c>
      <c r="Y522" t="str" cm="1">
        <f t="array" ref="Y522:AB522">TRIM(_xlfn.TEXTSPLIT(X522,"|"))</f>
        <v>excess-cpf_payout_94-930.00</v>
      </c>
      <c r="Z522" t="str">
        <v>ra-Allocation for ra at age 94-219.04</v>
      </c>
      <c r="AA522" t="str">
        <v>ma-Allocation for ma at age 94-2299.92</v>
      </c>
      <c r="AB522" t="str">
        <v>oa-Allocation for oa at age 94-219.04</v>
      </c>
    </row>
    <row r="523" spans="1:32" x14ac:dyDescent="0.2">
      <c r="A523">
        <v>521</v>
      </c>
      <c r="B523" t="s">
        <v>781</v>
      </c>
      <c r="C523">
        <v>106186.25</v>
      </c>
      <c r="D523">
        <v>219.04</v>
      </c>
      <c r="E523">
        <v>0</v>
      </c>
      <c r="F523">
        <v>106405.29</v>
      </c>
      <c r="G523">
        <v>0</v>
      </c>
      <c r="H523">
        <v>0</v>
      </c>
      <c r="I523">
        <v>0</v>
      </c>
      <c r="J523">
        <v>0</v>
      </c>
      <c r="K523">
        <v>1234231.5</v>
      </c>
      <c r="L523">
        <v>2299.92</v>
      </c>
      <c r="M523">
        <v>0</v>
      </c>
      <c r="N523">
        <v>1236531.42</v>
      </c>
      <c r="O523">
        <v>478072.85</v>
      </c>
      <c r="P523">
        <v>219.04</v>
      </c>
      <c r="Q523">
        <v>0</v>
      </c>
      <c r="R523">
        <v>478291.89</v>
      </c>
      <c r="S523">
        <v>0</v>
      </c>
      <c r="T523">
        <v>0</v>
      </c>
      <c r="U523">
        <v>0</v>
      </c>
      <c r="V523">
        <v>0</v>
      </c>
      <c r="W523" t="s">
        <v>778</v>
      </c>
      <c r="X523" t="str">
        <f t="shared" si="8"/>
        <v>oa-Allocation for oa at age 94-219.04 | ma-Allocation for ma at age 94-2299.92 | ra-Allocation for ra at age 94-219.04 | excess-cpf_payout_94-930.00</v>
      </c>
      <c r="Y523" t="str" cm="1">
        <f t="array" ref="Y523:AB523">TRIM(_xlfn.TEXTSPLIT(X523,"|"))</f>
        <v>oa-Allocation for oa at age 94-219.04</v>
      </c>
      <c r="Z523" t="str">
        <v>ma-Allocation for ma at age 94-2299.92</v>
      </c>
      <c r="AA523" t="str">
        <v>ra-Allocation for ra at age 94-219.04</v>
      </c>
      <c r="AB523" t="str">
        <v>excess-cpf_payout_94-930.00</v>
      </c>
    </row>
    <row r="524" spans="1:32" x14ac:dyDescent="0.2">
      <c r="A524">
        <v>522</v>
      </c>
      <c r="B524" t="s">
        <v>782</v>
      </c>
      <c r="C524">
        <v>106405.29</v>
      </c>
      <c r="D524">
        <v>219.04</v>
      </c>
      <c r="E524">
        <v>0</v>
      </c>
      <c r="F524">
        <v>106624.33</v>
      </c>
      <c r="G524">
        <v>0</v>
      </c>
      <c r="H524">
        <v>0</v>
      </c>
      <c r="I524">
        <v>0</v>
      </c>
      <c r="J524">
        <v>0</v>
      </c>
      <c r="K524">
        <v>1236531.42</v>
      </c>
      <c r="L524">
        <v>2299.92</v>
      </c>
      <c r="M524">
        <v>0</v>
      </c>
      <c r="N524">
        <v>1238831.3400000001</v>
      </c>
      <c r="O524">
        <v>478291.89</v>
      </c>
      <c r="P524">
        <v>219.04</v>
      </c>
      <c r="Q524">
        <v>0</v>
      </c>
      <c r="R524">
        <v>478510.93</v>
      </c>
      <c r="S524">
        <v>0</v>
      </c>
      <c r="T524">
        <v>0</v>
      </c>
      <c r="U524">
        <v>0</v>
      </c>
      <c r="V524">
        <v>0</v>
      </c>
      <c r="W524" t="s">
        <v>783</v>
      </c>
      <c r="X524" t="str">
        <f t="shared" si="8"/>
        <v>excess-cpf_payout_94-930.00 | oa-Allocation for oa at age 94-219.04 | ma-Allocation for ma at age 94-2299.92 | ra-Allocation for ra at age 94-219.04</v>
      </c>
      <c r="Y524" t="str" cm="1">
        <f t="array" ref="Y524:AB524">TRIM(_xlfn.TEXTSPLIT(X524,"|"))</f>
        <v>excess-cpf_payout_94-930.00</v>
      </c>
      <c r="Z524" t="str">
        <v>oa-Allocation for oa at age 94-219.04</v>
      </c>
      <c r="AA524" t="str">
        <v>ma-Allocation for ma at age 94-2299.92</v>
      </c>
      <c r="AB524" t="str">
        <v>ra-Allocation for ra at age 94-219.04</v>
      </c>
    </row>
    <row r="525" spans="1:32" x14ac:dyDescent="0.2">
      <c r="A525">
        <v>523</v>
      </c>
      <c r="B525" t="s">
        <v>784</v>
      </c>
      <c r="C525">
        <v>106624.33</v>
      </c>
      <c r="D525">
        <v>219.04</v>
      </c>
      <c r="E525">
        <v>0</v>
      </c>
      <c r="F525">
        <v>106843.37</v>
      </c>
      <c r="G525">
        <v>0</v>
      </c>
      <c r="H525">
        <v>0</v>
      </c>
      <c r="I525">
        <v>0</v>
      </c>
      <c r="J525">
        <v>0</v>
      </c>
      <c r="K525">
        <v>1238831.3400000001</v>
      </c>
      <c r="L525">
        <v>2299.92</v>
      </c>
      <c r="M525">
        <v>0</v>
      </c>
      <c r="N525">
        <v>1241131.26</v>
      </c>
      <c r="O525">
        <v>478510.93</v>
      </c>
      <c r="P525">
        <v>219.04</v>
      </c>
      <c r="Q525">
        <v>0</v>
      </c>
      <c r="R525">
        <v>478729.97</v>
      </c>
      <c r="S525">
        <v>0</v>
      </c>
      <c r="T525">
        <v>0</v>
      </c>
      <c r="U525">
        <v>0</v>
      </c>
      <c r="V525">
        <v>0</v>
      </c>
      <c r="W525" t="s">
        <v>780</v>
      </c>
      <c r="X525" t="str">
        <f t="shared" si="8"/>
        <v>excess-cpf_payout_94-930.00 | ra-Allocation for ra at age 94-219.04 | ma-Allocation for ma at age 94-2299.92 | oa-Allocation for oa at age 94-219.04</v>
      </c>
      <c r="Y525" t="str" cm="1">
        <f t="array" ref="Y525:AB525">TRIM(_xlfn.TEXTSPLIT(X525,"|"))</f>
        <v>excess-cpf_payout_94-930.00</v>
      </c>
      <c r="Z525" t="str">
        <v>ra-Allocation for ra at age 94-219.04</v>
      </c>
      <c r="AA525" t="str">
        <v>ma-Allocation for ma at age 94-2299.92</v>
      </c>
      <c r="AB525" t="str">
        <v>oa-Allocation for oa at age 94-219.04</v>
      </c>
    </row>
    <row r="526" spans="1:32" x14ac:dyDescent="0.2">
      <c r="A526">
        <v>524</v>
      </c>
      <c r="B526" t="s">
        <v>785</v>
      </c>
      <c r="C526">
        <v>106843.37</v>
      </c>
      <c r="D526">
        <v>575.91</v>
      </c>
      <c r="E526">
        <v>0</v>
      </c>
      <c r="F526">
        <v>107419.28</v>
      </c>
      <c r="G526">
        <v>0</v>
      </c>
      <c r="H526">
        <v>0</v>
      </c>
      <c r="I526">
        <v>0</v>
      </c>
      <c r="J526">
        <v>0</v>
      </c>
      <c r="K526">
        <v>1243431.18</v>
      </c>
      <c r="L526">
        <v>6444.69</v>
      </c>
      <c r="M526">
        <v>0</v>
      </c>
      <c r="N526">
        <v>1243431.18</v>
      </c>
      <c r="O526">
        <v>480545.51</v>
      </c>
      <c r="P526">
        <v>1865.54</v>
      </c>
      <c r="Q526">
        <v>0</v>
      </c>
      <c r="R526">
        <v>478949.01</v>
      </c>
      <c r="S526">
        <v>0</v>
      </c>
      <c r="T526">
        <v>0</v>
      </c>
      <c r="U526">
        <v>0</v>
      </c>
      <c r="V526">
        <v>0</v>
      </c>
      <c r="W526" t="s">
        <v>786</v>
      </c>
      <c r="X526" t="str">
        <f t="shared" si="8"/>
        <v>ra-Extra Interest for ra at age 94-50.00 | ra-Interest for ra at age 94-1596.50 | ma-Interest for ra at age 94-4144.77 | excess-cpf_payout_94-930.00 | ra-Allocation for ra at age 94-219.04 | ma-Allocation for ma at age 94-2299.92 | oa-Allocation for oa at age 94-219.04 | oa-Interest for ra at age 94-356.87</v>
      </c>
      <c r="Y526" t="str" cm="1">
        <f t="array" ref="Y526:AF526">TRIM(_xlfn.TEXTSPLIT(X526,"|"))</f>
        <v>ra-Extra Interest for ra at age 94-50.00</v>
      </c>
      <c r="Z526" t="str">
        <v>ra-Interest for ra at age 94-1596.50</v>
      </c>
      <c r="AA526" t="str">
        <v>ma-Interest for ra at age 94-4144.77</v>
      </c>
      <c r="AB526" t="str">
        <v>excess-cpf_payout_94-930.00</v>
      </c>
      <c r="AC526" t="str">
        <v>ra-Allocation for ra at age 94-219.04</v>
      </c>
      <c r="AD526" t="str">
        <v>ma-Allocation for ma at age 94-2299.92</v>
      </c>
      <c r="AE526" t="str">
        <v>oa-Allocation for oa at age 94-219.04</v>
      </c>
      <c r="AF526" t="str">
        <v>oa-Interest for ra at age 94-356.87</v>
      </c>
    </row>
    <row r="527" spans="1:32" x14ac:dyDescent="0.2">
      <c r="A527">
        <v>525</v>
      </c>
      <c r="B527" t="s">
        <v>787</v>
      </c>
      <c r="C527">
        <v>107419.28</v>
      </c>
      <c r="D527">
        <v>219.04</v>
      </c>
      <c r="E527">
        <v>0</v>
      </c>
      <c r="F527">
        <v>107638.32</v>
      </c>
      <c r="G527">
        <v>0</v>
      </c>
      <c r="H527">
        <v>0</v>
      </c>
      <c r="I527">
        <v>0</v>
      </c>
      <c r="J527">
        <v>0</v>
      </c>
      <c r="K527">
        <v>1247575.95</v>
      </c>
      <c r="L527">
        <v>2299.92</v>
      </c>
      <c r="M527">
        <v>0</v>
      </c>
      <c r="N527">
        <v>1249875.8700000001</v>
      </c>
      <c r="O527">
        <v>480595.51</v>
      </c>
      <c r="P527">
        <v>219.04</v>
      </c>
      <c r="Q527">
        <v>0</v>
      </c>
      <c r="R527">
        <v>480814.55</v>
      </c>
      <c r="S527">
        <v>0</v>
      </c>
      <c r="T527">
        <v>0</v>
      </c>
      <c r="U527">
        <v>0</v>
      </c>
      <c r="V527">
        <v>0</v>
      </c>
      <c r="W527" t="s">
        <v>778</v>
      </c>
      <c r="X527" t="str">
        <f t="shared" si="8"/>
        <v>oa-Allocation for oa at age 94-219.04 | ma-Allocation for ma at age 94-2299.92 | ra-Allocation for ra at age 94-219.04 | excess-cpf_payout_94-930.00</v>
      </c>
      <c r="Y527" t="str" cm="1">
        <f t="array" ref="Y527:AB527">TRIM(_xlfn.TEXTSPLIT(X527,"|"))</f>
        <v>oa-Allocation for oa at age 94-219.04</v>
      </c>
      <c r="Z527" t="str">
        <v>ma-Allocation for ma at age 94-2299.92</v>
      </c>
      <c r="AA527" t="str">
        <v>ra-Allocation for ra at age 94-219.04</v>
      </c>
      <c r="AB527" t="str">
        <v>excess-cpf_payout_94-930.00</v>
      </c>
    </row>
    <row r="528" spans="1:32" x14ac:dyDescent="0.2">
      <c r="A528">
        <v>526</v>
      </c>
      <c r="B528" t="s">
        <v>788</v>
      </c>
      <c r="C528">
        <v>107638.32</v>
      </c>
      <c r="D528">
        <v>219.04</v>
      </c>
      <c r="E528">
        <v>0</v>
      </c>
      <c r="F528">
        <v>107857.36</v>
      </c>
      <c r="G528">
        <v>0</v>
      </c>
      <c r="H528">
        <v>0</v>
      </c>
      <c r="I528">
        <v>0</v>
      </c>
      <c r="J528">
        <v>0</v>
      </c>
      <c r="K528">
        <v>1249875.8700000001</v>
      </c>
      <c r="L528">
        <v>2299.92</v>
      </c>
      <c r="M528">
        <v>0</v>
      </c>
      <c r="N528">
        <v>1252175.79</v>
      </c>
      <c r="O528">
        <v>480814.55</v>
      </c>
      <c r="P528">
        <v>219.04</v>
      </c>
      <c r="Q528">
        <v>0</v>
      </c>
      <c r="R528">
        <v>481033.59</v>
      </c>
      <c r="S528">
        <v>0</v>
      </c>
      <c r="T528">
        <v>0</v>
      </c>
      <c r="U528">
        <v>0</v>
      </c>
      <c r="V528">
        <v>0</v>
      </c>
      <c r="W528" t="s">
        <v>783</v>
      </c>
      <c r="X528" t="str">
        <f t="shared" si="8"/>
        <v>excess-cpf_payout_94-930.00 | oa-Allocation for oa at age 94-219.04 | ma-Allocation for ma at age 94-2299.92 | ra-Allocation for ra at age 94-219.04</v>
      </c>
      <c r="Y528" t="str" cm="1">
        <f t="array" ref="Y528:AB528">TRIM(_xlfn.TEXTSPLIT(X528,"|"))</f>
        <v>excess-cpf_payout_94-930.00</v>
      </c>
      <c r="Z528" t="str">
        <v>oa-Allocation for oa at age 94-219.04</v>
      </c>
      <c r="AA528" t="str">
        <v>ma-Allocation for ma at age 94-2299.92</v>
      </c>
      <c r="AB528" t="str">
        <v>ra-Allocation for ra at age 94-219.04</v>
      </c>
    </row>
    <row r="529" spans="1:32" x14ac:dyDescent="0.2">
      <c r="A529">
        <v>527</v>
      </c>
      <c r="B529" t="s">
        <v>789</v>
      </c>
      <c r="C529">
        <v>107857.36</v>
      </c>
      <c r="D529">
        <v>219.04</v>
      </c>
      <c r="E529">
        <v>0</v>
      </c>
      <c r="F529">
        <v>108076.4</v>
      </c>
      <c r="G529">
        <v>0</v>
      </c>
      <c r="H529">
        <v>0</v>
      </c>
      <c r="I529">
        <v>0</v>
      </c>
      <c r="J529">
        <v>0</v>
      </c>
      <c r="K529">
        <v>1252175.79</v>
      </c>
      <c r="L529">
        <v>2299.92</v>
      </c>
      <c r="M529">
        <v>0</v>
      </c>
      <c r="N529">
        <v>1254475.71</v>
      </c>
      <c r="O529">
        <v>481033.59</v>
      </c>
      <c r="P529">
        <v>219.04</v>
      </c>
      <c r="Q529">
        <v>0</v>
      </c>
      <c r="R529">
        <v>481252.63</v>
      </c>
      <c r="S529">
        <v>0</v>
      </c>
      <c r="T529">
        <v>0</v>
      </c>
      <c r="U529">
        <v>0</v>
      </c>
      <c r="V529">
        <v>0</v>
      </c>
      <c r="W529" t="s">
        <v>790</v>
      </c>
      <c r="X529" t="str">
        <f t="shared" si="8"/>
        <v>ra-Allocation for ra at age 94-219.04 | excess-cpf_payout_94-930.00 | oa-Allocation for oa at age 94-219.04 | ma-Allocation for ma at age 94-2299.92</v>
      </c>
      <c r="Y529" t="str" cm="1">
        <f t="array" ref="Y529:AB529">TRIM(_xlfn.TEXTSPLIT(X529,"|"))</f>
        <v>ra-Allocation for ra at age 94-219.04</v>
      </c>
      <c r="Z529" t="str">
        <v>excess-cpf_payout_94-930.00</v>
      </c>
      <c r="AA529" t="str">
        <v>oa-Allocation for oa at age 94-219.04</v>
      </c>
      <c r="AB529" t="str">
        <v>ma-Allocation for ma at age 94-2299.92</v>
      </c>
    </row>
    <row r="530" spans="1:32" x14ac:dyDescent="0.2">
      <c r="A530">
        <v>528</v>
      </c>
      <c r="B530" t="s">
        <v>791</v>
      </c>
      <c r="C530">
        <v>108076.4</v>
      </c>
      <c r="D530">
        <v>219.04</v>
      </c>
      <c r="E530">
        <v>0</v>
      </c>
      <c r="F530">
        <v>108295.44</v>
      </c>
      <c r="G530">
        <v>0</v>
      </c>
      <c r="H530">
        <v>0</v>
      </c>
      <c r="I530">
        <v>0</v>
      </c>
      <c r="J530">
        <v>0</v>
      </c>
      <c r="K530">
        <v>1254475.71</v>
      </c>
      <c r="L530">
        <v>2299.92</v>
      </c>
      <c r="M530">
        <v>0</v>
      </c>
      <c r="N530">
        <v>1256775.6299999999</v>
      </c>
      <c r="O530">
        <v>481252.63</v>
      </c>
      <c r="P530">
        <v>219.04</v>
      </c>
      <c r="Q530">
        <v>0</v>
      </c>
      <c r="R530">
        <v>481471.67</v>
      </c>
      <c r="S530">
        <v>0</v>
      </c>
      <c r="T530">
        <v>0</v>
      </c>
      <c r="U530">
        <v>0</v>
      </c>
      <c r="V530">
        <v>0</v>
      </c>
      <c r="W530" t="s">
        <v>778</v>
      </c>
      <c r="X530" t="str">
        <f t="shared" si="8"/>
        <v>oa-Allocation for oa at age 94-219.04 | ma-Allocation for ma at age 94-2299.92 | ra-Allocation for ra at age 94-219.04 | excess-cpf_payout_94-930.00</v>
      </c>
      <c r="Y530" t="str" cm="1">
        <f t="array" ref="Y530:AB530">TRIM(_xlfn.TEXTSPLIT(X530,"|"))</f>
        <v>oa-Allocation for oa at age 94-219.04</v>
      </c>
      <c r="Z530" t="str">
        <v>ma-Allocation for ma at age 94-2299.92</v>
      </c>
      <c r="AA530" t="str">
        <v>ra-Allocation for ra at age 94-219.04</v>
      </c>
      <c r="AB530" t="str">
        <v>excess-cpf_payout_94-930.00</v>
      </c>
    </row>
    <row r="531" spans="1:32" x14ac:dyDescent="0.2">
      <c r="A531">
        <v>529</v>
      </c>
      <c r="B531" t="s">
        <v>792</v>
      </c>
      <c r="C531">
        <v>108295.44</v>
      </c>
      <c r="D531">
        <v>219.04</v>
      </c>
      <c r="E531">
        <v>0</v>
      </c>
      <c r="F531">
        <v>108514.48</v>
      </c>
      <c r="G531">
        <v>0</v>
      </c>
      <c r="H531">
        <v>0</v>
      </c>
      <c r="I531">
        <v>0</v>
      </c>
      <c r="J531">
        <v>0</v>
      </c>
      <c r="K531">
        <v>1256775.6299999999</v>
      </c>
      <c r="L531">
        <v>2299.92</v>
      </c>
      <c r="M531">
        <v>0</v>
      </c>
      <c r="N531">
        <v>1259075.55</v>
      </c>
      <c r="O531">
        <v>481471.67</v>
      </c>
      <c r="P531">
        <v>219.04</v>
      </c>
      <c r="Q531">
        <v>0</v>
      </c>
      <c r="R531">
        <v>481690.71</v>
      </c>
      <c r="S531">
        <v>0</v>
      </c>
      <c r="T531">
        <v>0</v>
      </c>
      <c r="U531">
        <v>0</v>
      </c>
      <c r="V531">
        <v>0</v>
      </c>
      <c r="W531" t="s">
        <v>778</v>
      </c>
      <c r="X531" t="str">
        <f t="shared" si="8"/>
        <v>oa-Allocation for oa at age 94-219.04 | ma-Allocation for ma at age 94-2299.92 | ra-Allocation for ra at age 94-219.04 | excess-cpf_payout_94-930.00</v>
      </c>
      <c r="Y531" t="str" cm="1">
        <f t="array" ref="Y531:AB531">TRIM(_xlfn.TEXTSPLIT(X531,"|"))</f>
        <v>oa-Allocation for oa at age 94-219.04</v>
      </c>
      <c r="Z531" t="str">
        <v>ma-Allocation for ma at age 94-2299.92</v>
      </c>
      <c r="AA531" t="str">
        <v>ra-Allocation for ra at age 94-219.04</v>
      </c>
      <c r="AB531" t="str">
        <v>excess-cpf_payout_94-930.00</v>
      </c>
    </row>
    <row r="532" spans="1:32" x14ac:dyDescent="0.2">
      <c r="A532">
        <v>530</v>
      </c>
      <c r="B532" t="s">
        <v>793</v>
      </c>
      <c r="C532">
        <v>108514.48</v>
      </c>
      <c r="D532">
        <v>219.04</v>
      </c>
      <c r="E532">
        <v>0</v>
      </c>
      <c r="F532">
        <v>108733.52</v>
      </c>
      <c r="G532">
        <v>0</v>
      </c>
      <c r="H532">
        <v>0</v>
      </c>
      <c r="I532">
        <v>0</v>
      </c>
      <c r="J532">
        <v>0</v>
      </c>
      <c r="K532">
        <v>1259075.55</v>
      </c>
      <c r="L532">
        <v>2299.92</v>
      </c>
      <c r="M532">
        <v>0</v>
      </c>
      <c r="N532">
        <v>1261375.47</v>
      </c>
      <c r="O532">
        <v>481690.71</v>
      </c>
      <c r="P532">
        <v>219.04</v>
      </c>
      <c r="Q532">
        <v>0</v>
      </c>
      <c r="R532">
        <v>481909.75</v>
      </c>
      <c r="S532">
        <v>0</v>
      </c>
      <c r="T532">
        <v>0</v>
      </c>
      <c r="U532">
        <v>0</v>
      </c>
      <c r="V532">
        <v>0</v>
      </c>
      <c r="W532" t="s">
        <v>780</v>
      </c>
      <c r="X532" t="str">
        <f t="shared" si="8"/>
        <v>excess-cpf_payout_94-930.00 | ra-Allocation for ra at age 94-219.04 | ma-Allocation for ma at age 94-2299.92 | oa-Allocation for oa at age 94-219.04</v>
      </c>
      <c r="Y532" t="str" cm="1">
        <f t="array" ref="Y532:AB532">TRIM(_xlfn.TEXTSPLIT(X532,"|"))</f>
        <v>excess-cpf_payout_94-930.00</v>
      </c>
      <c r="Z532" t="str">
        <v>ra-Allocation for ra at age 94-219.04</v>
      </c>
      <c r="AA532" t="str">
        <v>ma-Allocation for ma at age 94-2299.92</v>
      </c>
      <c r="AB532" t="str">
        <v>oa-Allocation for oa at age 94-219.04</v>
      </c>
    </row>
    <row r="533" spans="1:32" x14ac:dyDescent="0.2">
      <c r="A533">
        <v>531</v>
      </c>
      <c r="B533" t="s">
        <v>794</v>
      </c>
      <c r="C533">
        <v>108733.52</v>
      </c>
      <c r="D533">
        <v>219.04</v>
      </c>
      <c r="E533">
        <v>0</v>
      </c>
      <c r="F533">
        <v>108952.56</v>
      </c>
      <c r="G533">
        <v>0</v>
      </c>
      <c r="H533">
        <v>0</v>
      </c>
      <c r="I533">
        <v>0</v>
      </c>
      <c r="J533">
        <v>0</v>
      </c>
      <c r="K533">
        <v>1261375.47</v>
      </c>
      <c r="L533">
        <v>2299.92</v>
      </c>
      <c r="M533">
        <v>0</v>
      </c>
      <c r="N533">
        <v>1263675.3899999999</v>
      </c>
      <c r="O533">
        <v>481909.75</v>
      </c>
      <c r="P533">
        <v>219.04</v>
      </c>
      <c r="Q533">
        <v>0</v>
      </c>
      <c r="R533">
        <v>482128.79</v>
      </c>
      <c r="S533">
        <v>0</v>
      </c>
      <c r="T533">
        <v>0</v>
      </c>
      <c r="U533">
        <v>0</v>
      </c>
      <c r="V533">
        <v>0</v>
      </c>
      <c r="W533" t="s">
        <v>795</v>
      </c>
      <c r="X533" t="str">
        <f t="shared" si="8"/>
        <v>oa-Allocation for oa at age 95-219.04 | ma-Allocation for ma at age 95-2299.92 | ra-Allocation for ra at age 95-219.04 | excess-cpf_payout_95-930.00</v>
      </c>
      <c r="Y533" t="str" cm="1">
        <f t="array" ref="Y533:AB533">TRIM(_xlfn.TEXTSPLIT(X533,"|"))</f>
        <v>oa-Allocation for oa at age 95-219.04</v>
      </c>
      <c r="Z533" t="str">
        <v>ma-Allocation for ma at age 95-2299.92</v>
      </c>
      <c r="AA533" t="str">
        <v>ra-Allocation for ra at age 95-219.04</v>
      </c>
      <c r="AB533" t="str">
        <v>excess-cpf_payout_95-930.00</v>
      </c>
    </row>
    <row r="534" spans="1:32" x14ac:dyDescent="0.2">
      <c r="A534">
        <v>532</v>
      </c>
      <c r="B534" t="s">
        <v>796</v>
      </c>
      <c r="C534">
        <v>108952.56</v>
      </c>
      <c r="D534">
        <v>219.04</v>
      </c>
      <c r="E534">
        <v>0</v>
      </c>
      <c r="F534">
        <v>109171.6</v>
      </c>
      <c r="G534">
        <v>0</v>
      </c>
      <c r="H534">
        <v>0</v>
      </c>
      <c r="I534">
        <v>0</v>
      </c>
      <c r="J534">
        <v>0</v>
      </c>
      <c r="K534">
        <v>1263675.3899999999</v>
      </c>
      <c r="L534">
        <v>2299.92</v>
      </c>
      <c r="M534">
        <v>0</v>
      </c>
      <c r="N534">
        <v>1265975.31</v>
      </c>
      <c r="O534">
        <v>482128.79</v>
      </c>
      <c r="P534">
        <v>219.04</v>
      </c>
      <c r="Q534">
        <v>0</v>
      </c>
      <c r="R534">
        <v>482347.83</v>
      </c>
      <c r="S534">
        <v>0</v>
      </c>
      <c r="T534">
        <v>0</v>
      </c>
      <c r="U534">
        <v>0</v>
      </c>
      <c r="V534">
        <v>0</v>
      </c>
      <c r="W534" t="s">
        <v>795</v>
      </c>
      <c r="X534" t="str">
        <f t="shared" si="8"/>
        <v>oa-Allocation for oa at age 95-219.04 | ma-Allocation for ma at age 95-2299.92 | ra-Allocation for ra at age 95-219.04 | excess-cpf_payout_95-930.00</v>
      </c>
      <c r="Y534" t="str" cm="1">
        <f t="array" ref="Y534:AB534">TRIM(_xlfn.TEXTSPLIT(X534,"|"))</f>
        <v>oa-Allocation for oa at age 95-219.04</v>
      </c>
      <c r="Z534" t="str">
        <v>ma-Allocation for ma at age 95-2299.92</v>
      </c>
      <c r="AA534" t="str">
        <v>ra-Allocation for ra at age 95-219.04</v>
      </c>
      <c r="AB534" t="str">
        <v>excess-cpf_payout_95-930.00</v>
      </c>
    </row>
    <row r="535" spans="1:32" x14ac:dyDescent="0.2">
      <c r="A535">
        <v>533</v>
      </c>
      <c r="B535" t="s">
        <v>797</v>
      </c>
      <c r="C535">
        <v>109171.6</v>
      </c>
      <c r="D535">
        <v>219.04</v>
      </c>
      <c r="E535">
        <v>0</v>
      </c>
      <c r="F535">
        <v>109390.64</v>
      </c>
      <c r="G535">
        <v>0</v>
      </c>
      <c r="H535">
        <v>0</v>
      </c>
      <c r="I535">
        <v>0</v>
      </c>
      <c r="J535">
        <v>0</v>
      </c>
      <c r="K535">
        <v>1265975.31</v>
      </c>
      <c r="L535">
        <v>2299.92</v>
      </c>
      <c r="M535">
        <v>0</v>
      </c>
      <c r="N535">
        <v>1268275.23</v>
      </c>
      <c r="O535">
        <v>482347.83</v>
      </c>
      <c r="P535">
        <v>219.04</v>
      </c>
      <c r="Q535">
        <v>0</v>
      </c>
      <c r="R535">
        <v>482566.87</v>
      </c>
      <c r="S535">
        <v>0</v>
      </c>
      <c r="T535">
        <v>0</v>
      </c>
      <c r="U535">
        <v>0</v>
      </c>
      <c r="V535">
        <v>0</v>
      </c>
      <c r="W535" t="s">
        <v>798</v>
      </c>
      <c r="X535" t="str">
        <f t="shared" si="8"/>
        <v>excess-cpf_payout_95-930.00 | ma-Allocation for ma at age 95-2299.92 | oa-Allocation for oa at age 95-219.04 | ra-Allocation for ra at age 95-219.04</v>
      </c>
      <c r="Y535" t="str" cm="1">
        <f t="array" ref="Y535:AB535">TRIM(_xlfn.TEXTSPLIT(X535,"|"))</f>
        <v>excess-cpf_payout_95-930.00</v>
      </c>
      <c r="Z535" t="str">
        <v>ma-Allocation for ma at age 95-2299.92</v>
      </c>
      <c r="AA535" t="str">
        <v>oa-Allocation for oa at age 95-219.04</v>
      </c>
      <c r="AB535" t="str">
        <v>ra-Allocation for ra at age 95-219.04</v>
      </c>
    </row>
    <row r="536" spans="1:32" x14ac:dyDescent="0.2">
      <c r="A536">
        <v>534</v>
      </c>
      <c r="B536" t="s">
        <v>799</v>
      </c>
      <c r="C536">
        <v>109390.64</v>
      </c>
      <c r="D536">
        <v>219.04</v>
      </c>
      <c r="E536">
        <v>0</v>
      </c>
      <c r="F536">
        <v>109609.68</v>
      </c>
      <c r="G536">
        <v>0</v>
      </c>
      <c r="H536">
        <v>0</v>
      </c>
      <c r="I536">
        <v>0</v>
      </c>
      <c r="J536">
        <v>0</v>
      </c>
      <c r="K536">
        <v>1268275.23</v>
      </c>
      <c r="L536">
        <v>2299.92</v>
      </c>
      <c r="M536">
        <v>0</v>
      </c>
      <c r="N536">
        <v>1270575.1499999999</v>
      </c>
      <c r="O536">
        <v>482566.87</v>
      </c>
      <c r="P536">
        <v>219.04</v>
      </c>
      <c r="Q536">
        <v>0</v>
      </c>
      <c r="R536">
        <v>482785.91</v>
      </c>
      <c r="S536">
        <v>0</v>
      </c>
      <c r="T536">
        <v>0</v>
      </c>
      <c r="U536">
        <v>0</v>
      </c>
      <c r="V536">
        <v>0</v>
      </c>
      <c r="W536" t="s">
        <v>795</v>
      </c>
      <c r="X536" t="str">
        <f t="shared" si="8"/>
        <v>oa-Allocation for oa at age 95-219.04 | ma-Allocation for ma at age 95-2299.92 | ra-Allocation for ra at age 95-219.04 | excess-cpf_payout_95-930.00</v>
      </c>
      <c r="Y536" t="str" cm="1">
        <f t="array" ref="Y536:AB536">TRIM(_xlfn.TEXTSPLIT(X536,"|"))</f>
        <v>oa-Allocation for oa at age 95-219.04</v>
      </c>
      <c r="Z536" t="str">
        <v>ma-Allocation for ma at age 95-2299.92</v>
      </c>
      <c r="AA536" t="str">
        <v>ra-Allocation for ra at age 95-219.04</v>
      </c>
      <c r="AB536" t="str">
        <v>excess-cpf_payout_95-930.00</v>
      </c>
    </row>
    <row r="537" spans="1:32" x14ac:dyDescent="0.2">
      <c r="A537">
        <v>535</v>
      </c>
      <c r="B537" t="s">
        <v>800</v>
      </c>
      <c r="C537">
        <v>109609.68</v>
      </c>
      <c r="D537">
        <v>219.04</v>
      </c>
      <c r="E537">
        <v>0</v>
      </c>
      <c r="F537">
        <v>109828.72</v>
      </c>
      <c r="G537">
        <v>0</v>
      </c>
      <c r="H537">
        <v>0</v>
      </c>
      <c r="I537">
        <v>0</v>
      </c>
      <c r="J537">
        <v>0</v>
      </c>
      <c r="K537">
        <v>1270575.1499999999</v>
      </c>
      <c r="L537">
        <v>2299.92</v>
      </c>
      <c r="M537">
        <v>0</v>
      </c>
      <c r="N537">
        <v>1272875.07</v>
      </c>
      <c r="O537">
        <v>482785.91</v>
      </c>
      <c r="P537">
        <v>219.04</v>
      </c>
      <c r="Q537">
        <v>0</v>
      </c>
      <c r="R537">
        <v>483004.95</v>
      </c>
      <c r="S537">
        <v>0</v>
      </c>
      <c r="T537">
        <v>0</v>
      </c>
      <c r="U537">
        <v>0</v>
      </c>
      <c r="V537">
        <v>0</v>
      </c>
      <c r="W537" t="s">
        <v>801</v>
      </c>
      <c r="X537" t="str">
        <f t="shared" si="8"/>
        <v>excess-cpf_payout_95-930.00 | oa-Allocation for oa at age 95-219.04 | ma-Allocation for ma at age 95-2299.92 | ra-Allocation for ra at age 95-219.04</v>
      </c>
      <c r="Y537" t="str" cm="1">
        <f t="array" ref="Y537:AB537">TRIM(_xlfn.TEXTSPLIT(X537,"|"))</f>
        <v>excess-cpf_payout_95-930.00</v>
      </c>
      <c r="Z537" t="str">
        <v>oa-Allocation for oa at age 95-219.04</v>
      </c>
      <c r="AA537" t="str">
        <v>ma-Allocation for ma at age 95-2299.92</v>
      </c>
      <c r="AB537" t="str">
        <v>ra-Allocation for ra at age 95-219.04</v>
      </c>
    </row>
    <row r="538" spans="1:32" x14ac:dyDescent="0.2">
      <c r="A538">
        <v>536</v>
      </c>
      <c r="B538" t="s">
        <v>802</v>
      </c>
      <c r="C538">
        <v>110047.76</v>
      </c>
      <c r="D538">
        <v>585.87</v>
      </c>
      <c r="E538">
        <v>0</v>
      </c>
      <c r="F538">
        <v>110047.76</v>
      </c>
      <c r="G538">
        <v>0</v>
      </c>
      <c r="H538">
        <v>0</v>
      </c>
      <c r="I538">
        <v>0</v>
      </c>
      <c r="J538">
        <v>0</v>
      </c>
      <c r="K538">
        <v>1275174.99</v>
      </c>
      <c r="L538">
        <v>6550.5</v>
      </c>
      <c r="M538">
        <v>0</v>
      </c>
      <c r="N538">
        <v>1275174.99</v>
      </c>
      <c r="O538">
        <v>483223.99</v>
      </c>
      <c r="P538">
        <v>1879.79</v>
      </c>
      <c r="Q538">
        <v>0</v>
      </c>
      <c r="R538">
        <v>483223.99</v>
      </c>
      <c r="S538">
        <v>0</v>
      </c>
      <c r="T538">
        <v>0</v>
      </c>
      <c r="U538">
        <v>0</v>
      </c>
      <c r="V538">
        <v>0</v>
      </c>
      <c r="W538" t="s">
        <v>803</v>
      </c>
      <c r="X538" t="str">
        <f t="shared" si="8"/>
        <v>ra-Interest for ra at age 95-1610.75 | ma-Interest for ra at age 95-4250.58 | oa-Interest for ra at age 95-366.83 | oa-Allocation for oa at age 95-219.04 | ma-Allocation for ma at age 95-2299.92 | ra-Extra Interest for ra at age 95-50.00 | ra-Allocation for ra at age 95-219.04 | excess-cpf_payout_95-930.00</v>
      </c>
      <c r="Y538" t="str" cm="1">
        <f t="array" ref="Y538:AF538">TRIM(_xlfn.TEXTSPLIT(X538,"|"))</f>
        <v>ra-Interest for ra at age 95-1610.75</v>
      </c>
      <c r="Z538" t="str">
        <v>ma-Interest for ra at age 95-4250.58</v>
      </c>
      <c r="AA538" t="str">
        <v>oa-Interest for ra at age 95-366.83</v>
      </c>
      <c r="AB538" t="str">
        <v>oa-Allocation for oa at age 95-219.04</v>
      </c>
      <c r="AC538" t="str">
        <v>ma-Allocation for ma at age 95-2299.92</v>
      </c>
      <c r="AD538" t="str">
        <v>ra-Extra Interest for ra at age 95-50.00</v>
      </c>
      <c r="AE538" t="str">
        <v>ra-Allocation for ra at age 95-219.04</v>
      </c>
      <c r="AF538" t="str">
        <v>excess-cpf_payout_95-930.00</v>
      </c>
    </row>
    <row r="539" spans="1:32" x14ac:dyDescent="0.2">
      <c r="A539">
        <v>537</v>
      </c>
      <c r="B539" t="s">
        <v>804</v>
      </c>
      <c r="C539">
        <v>110414.59</v>
      </c>
      <c r="D539">
        <v>219.04</v>
      </c>
      <c r="E539">
        <v>0</v>
      </c>
      <c r="F539">
        <v>110633.63</v>
      </c>
      <c r="G539">
        <v>0</v>
      </c>
      <c r="H539">
        <v>0</v>
      </c>
      <c r="I539">
        <v>0</v>
      </c>
      <c r="J539">
        <v>0</v>
      </c>
      <c r="K539">
        <v>1279425.57</v>
      </c>
      <c r="L539">
        <v>2299.92</v>
      </c>
      <c r="M539">
        <v>0</v>
      </c>
      <c r="N539">
        <v>1281725.49</v>
      </c>
      <c r="O539">
        <v>484884.74</v>
      </c>
      <c r="P539">
        <v>219.04</v>
      </c>
      <c r="Q539">
        <v>0</v>
      </c>
      <c r="R539">
        <v>485103.78</v>
      </c>
      <c r="S539">
        <v>0</v>
      </c>
      <c r="T539">
        <v>0</v>
      </c>
      <c r="U539">
        <v>0</v>
      </c>
      <c r="V539">
        <v>0</v>
      </c>
      <c r="W539" t="s">
        <v>805</v>
      </c>
      <c r="X539" t="str">
        <f t="shared" si="8"/>
        <v>excess-cpf_payout_95-930.00 | ra-Allocation for ra at age 95-219.04 | ma-Allocation for ma at age 95-2299.92 | oa-Allocation for oa at age 95-219.04</v>
      </c>
      <c r="Y539" t="str" cm="1">
        <f t="array" ref="Y539:AB539">TRIM(_xlfn.TEXTSPLIT(X539,"|"))</f>
        <v>excess-cpf_payout_95-930.00</v>
      </c>
      <c r="Z539" t="str">
        <v>ra-Allocation for ra at age 95-219.04</v>
      </c>
      <c r="AA539" t="str">
        <v>ma-Allocation for ma at age 95-2299.92</v>
      </c>
      <c r="AB539" t="str">
        <v>oa-Allocation for oa at age 95-219.04</v>
      </c>
    </row>
    <row r="540" spans="1:32" x14ac:dyDescent="0.2">
      <c r="A540">
        <v>538</v>
      </c>
      <c r="B540" t="s">
        <v>806</v>
      </c>
      <c r="C540">
        <v>110633.63</v>
      </c>
      <c r="D540">
        <v>219.04</v>
      </c>
      <c r="E540">
        <v>0</v>
      </c>
      <c r="F540">
        <v>110852.67</v>
      </c>
      <c r="G540">
        <v>0</v>
      </c>
      <c r="H540">
        <v>0</v>
      </c>
      <c r="I540">
        <v>0</v>
      </c>
      <c r="J540">
        <v>0</v>
      </c>
      <c r="K540">
        <v>1281725.49</v>
      </c>
      <c r="L540">
        <v>2299.92</v>
      </c>
      <c r="M540">
        <v>0</v>
      </c>
      <c r="N540">
        <v>1284025.4099999999</v>
      </c>
      <c r="O540">
        <v>485103.78</v>
      </c>
      <c r="P540">
        <v>219.04</v>
      </c>
      <c r="Q540">
        <v>0</v>
      </c>
      <c r="R540">
        <v>485322.82</v>
      </c>
      <c r="S540">
        <v>0</v>
      </c>
      <c r="T540">
        <v>0</v>
      </c>
      <c r="U540">
        <v>0</v>
      </c>
      <c r="V540">
        <v>0</v>
      </c>
      <c r="W540" t="s">
        <v>795</v>
      </c>
      <c r="X540" t="str">
        <f t="shared" si="8"/>
        <v>oa-Allocation for oa at age 95-219.04 | ma-Allocation for ma at age 95-2299.92 | ra-Allocation for ra at age 95-219.04 | excess-cpf_payout_95-930.00</v>
      </c>
      <c r="Y540" t="str" cm="1">
        <f t="array" ref="Y540:AB540">TRIM(_xlfn.TEXTSPLIT(X540,"|"))</f>
        <v>oa-Allocation for oa at age 95-219.04</v>
      </c>
      <c r="Z540" t="str">
        <v>ma-Allocation for ma at age 95-2299.92</v>
      </c>
      <c r="AA540" t="str">
        <v>ra-Allocation for ra at age 95-219.04</v>
      </c>
      <c r="AB540" t="str">
        <v>excess-cpf_payout_95-930.00</v>
      </c>
    </row>
    <row r="541" spans="1:32" x14ac:dyDescent="0.2">
      <c r="A541">
        <v>539</v>
      </c>
      <c r="B541" t="s">
        <v>807</v>
      </c>
      <c r="C541">
        <v>110852.67</v>
      </c>
      <c r="D541">
        <v>219.04</v>
      </c>
      <c r="E541">
        <v>0</v>
      </c>
      <c r="F541">
        <v>111071.71</v>
      </c>
      <c r="G541">
        <v>0</v>
      </c>
      <c r="H541">
        <v>0</v>
      </c>
      <c r="I541">
        <v>0</v>
      </c>
      <c r="J541">
        <v>0</v>
      </c>
      <c r="K541">
        <v>1284025.4099999999</v>
      </c>
      <c r="L541">
        <v>2299.92</v>
      </c>
      <c r="M541">
        <v>0</v>
      </c>
      <c r="N541">
        <v>1286325.33</v>
      </c>
      <c r="O541">
        <v>485322.82</v>
      </c>
      <c r="P541">
        <v>219.04</v>
      </c>
      <c r="Q541">
        <v>0</v>
      </c>
      <c r="R541">
        <v>485541.86</v>
      </c>
      <c r="S541">
        <v>0</v>
      </c>
      <c r="T541">
        <v>0</v>
      </c>
      <c r="U541">
        <v>0</v>
      </c>
      <c r="V541">
        <v>0</v>
      </c>
      <c r="W541" t="s">
        <v>808</v>
      </c>
      <c r="X541" t="str">
        <f t="shared" si="8"/>
        <v>ra-Allocation for ra at age 95-219.04 | excess-cpf_payout_95-930.00 | oa-Allocation for oa at age 95-219.04 | ma-Allocation for ma at age 95-2299.92</v>
      </c>
      <c r="Y541" t="str" cm="1">
        <f t="array" ref="Y541:AB541">TRIM(_xlfn.TEXTSPLIT(X541,"|"))</f>
        <v>ra-Allocation for ra at age 95-219.04</v>
      </c>
      <c r="Z541" t="str">
        <v>excess-cpf_payout_95-930.00</v>
      </c>
      <c r="AA541" t="str">
        <v>oa-Allocation for oa at age 95-219.04</v>
      </c>
      <c r="AB541" t="str">
        <v>ma-Allocation for ma at age 95-2299.92</v>
      </c>
    </row>
    <row r="542" spans="1:32" x14ac:dyDescent="0.2">
      <c r="A542">
        <v>540</v>
      </c>
      <c r="B542" t="s">
        <v>809</v>
      </c>
      <c r="C542">
        <v>111071.71</v>
      </c>
      <c r="D542">
        <v>219.04</v>
      </c>
      <c r="E542">
        <v>0</v>
      </c>
      <c r="F542">
        <v>111290.75</v>
      </c>
      <c r="G542">
        <v>0</v>
      </c>
      <c r="H542">
        <v>0</v>
      </c>
      <c r="I542">
        <v>0</v>
      </c>
      <c r="J542">
        <v>0</v>
      </c>
      <c r="K542">
        <v>1286325.33</v>
      </c>
      <c r="L542">
        <v>2299.92</v>
      </c>
      <c r="M542">
        <v>0</v>
      </c>
      <c r="N542">
        <v>1288625.25</v>
      </c>
      <c r="O542">
        <v>485541.86</v>
      </c>
      <c r="P542">
        <v>219.04</v>
      </c>
      <c r="Q542">
        <v>0</v>
      </c>
      <c r="R542">
        <v>485760.9</v>
      </c>
      <c r="S542">
        <v>0</v>
      </c>
      <c r="T542">
        <v>0</v>
      </c>
      <c r="U542">
        <v>0</v>
      </c>
      <c r="V542">
        <v>0</v>
      </c>
      <c r="W542" t="s">
        <v>795</v>
      </c>
      <c r="X542" t="str">
        <f t="shared" si="8"/>
        <v>oa-Allocation for oa at age 95-219.04 | ma-Allocation for ma at age 95-2299.92 | ra-Allocation for ra at age 95-219.04 | excess-cpf_payout_95-930.00</v>
      </c>
      <c r="Y542" t="str" cm="1">
        <f t="array" ref="Y542:AB542">TRIM(_xlfn.TEXTSPLIT(X542,"|"))</f>
        <v>oa-Allocation for oa at age 95-219.04</v>
      </c>
      <c r="Z542" t="str">
        <v>ma-Allocation for ma at age 95-2299.92</v>
      </c>
      <c r="AA542" t="str">
        <v>ra-Allocation for ra at age 95-219.04</v>
      </c>
      <c r="AB542" t="str">
        <v>excess-cpf_payout_95-930.00</v>
      </c>
    </row>
    <row r="543" spans="1:32" x14ac:dyDescent="0.2">
      <c r="A543">
        <v>541</v>
      </c>
      <c r="B543" t="s">
        <v>810</v>
      </c>
      <c r="C543">
        <v>111290.75</v>
      </c>
      <c r="D543">
        <v>219.04</v>
      </c>
      <c r="E543">
        <v>0</v>
      </c>
      <c r="F543">
        <v>111509.79</v>
      </c>
      <c r="G543">
        <v>0</v>
      </c>
      <c r="H543">
        <v>0</v>
      </c>
      <c r="I543">
        <v>0</v>
      </c>
      <c r="J543">
        <v>0</v>
      </c>
      <c r="K543">
        <v>1288625.25</v>
      </c>
      <c r="L543">
        <v>2299.92</v>
      </c>
      <c r="M543">
        <v>0</v>
      </c>
      <c r="N543">
        <v>1290925.17</v>
      </c>
      <c r="O543">
        <v>485760.9</v>
      </c>
      <c r="P543">
        <v>219.04</v>
      </c>
      <c r="Q543">
        <v>0</v>
      </c>
      <c r="R543">
        <v>485979.94</v>
      </c>
      <c r="S543">
        <v>0</v>
      </c>
      <c r="T543">
        <v>0</v>
      </c>
      <c r="U543">
        <v>0</v>
      </c>
      <c r="V543">
        <v>0</v>
      </c>
      <c r="W543" t="s">
        <v>801</v>
      </c>
      <c r="X543" t="str">
        <f t="shared" si="8"/>
        <v>excess-cpf_payout_95-930.00 | oa-Allocation for oa at age 95-219.04 | ma-Allocation for ma at age 95-2299.92 | ra-Allocation for ra at age 95-219.04</v>
      </c>
      <c r="Y543" t="str" cm="1">
        <f t="array" ref="Y543:AB543">TRIM(_xlfn.TEXTSPLIT(X543,"|"))</f>
        <v>excess-cpf_payout_95-930.00</v>
      </c>
      <c r="Z543" t="str">
        <v>oa-Allocation for oa at age 95-219.04</v>
      </c>
      <c r="AA543" t="str">
        <v>ma-Allocation for ma at age 95-2299.92</v>
      </c>
      <c r="AB543" t="str">
        <v>ra-Allocation for ra at age 95-219.04</v>
      </c>
    </row>
    <row r="544" spans="1:32" x14ac:dyDescent="0.2">
      <c r="A544">
        <v>542</v>
      </c>
      <c r="B544" t="s">
        <v>811</v>
      </c>
      <c r="C544">
        <v>111509.79</v>
      </c>
      <c r="D544">
        <v>219.04</v>
      </c>
      <c r="E544">
        <v>0</v>
      </c>
      <c r="F544">
        <v>111728.83</v>
      </c>
      <c r="G544">
        <v>0</v>
      </c>
      <c r="H544">
        <v>0</v>
      </c>
      <c r="I544">
        <v>0</v>
      </c>
      <c r="J544">
        <v>0</v>
      </c>
      <c r="K544">
        <v>1290925.17</v>
      </c>
      <c r="L544">
        <v>2299.92</v>
      </c>
      <c r="M544">
        <v>0</v>
      </c>
      <c r="N544">
        <v>1293225.0900000001</v>
      </c>
      <c r="O544">
        <v>485979.94</v>
      </c>
      <c r="P544">
        <v>219.04</v>
      </c>
      <c r="Q544">
        <v>0</v>
      </c>
      <c r="R544">
        <v>486198.98</v>
      </c>
      <c r="S544">
        <v>0</v>
      </c>
      <c r="T544">
        <v>0</v>
      </c>
      <c r="U544">
        <v>0</v>
      </c>
      <c r="V544">
        <v>0</v>
      </c>
      <c r="W544" t="s">
        <v>812</v>
      </c>
      <c r="X544" t="str">
        <f t="shared" si="8"/>
        <v>ma-Allocation for ma at age 95-2299.92 | ra-Allocation for ra at age 95-219.04 | oa-Allocation for oa at age 95-219.04 | excess-cpf_payout_95-930.00</v>
      </c>
      <c r="Y544" t="str" cm="1">
        <f t="array" ref="Y544:AB544">TRIM(_xlfn.TEXTSPLIT(X544,"|"))</f>
        <v>ma-Allocation for ma at age 95-2299.92</v>
      </c>
      <c r="Z544" t="str">
        <v>ra-Allocation for ra at age 95-219.04</v>
      </c>
      <c r="AA544" t="str">
        <v>oa-Allocation for oa at age 95-219.04</v>
      </c>
      <c r="AB544" t="str">
        <v>excess-cpf_payout_95-930.00</v>
      </c>
    </row>
    <row r="545" spans="1:32" x14ac:dyDescent="0.2">
      <c r="A545">
        <v>543</v>
      </c>
      <c r="B545" t="s">
        <v>813</v>
      </c>
      <c r="C545">
        <v>111728.83</v>
      </c>
      <c r="D545">
        <v>219.04</v>
      </c>
      <c r="E545">
        <v>0</v>
      </c>
      <c r="F545">
        <v>111947.87</v>
      </c>
      <c r="G545">
        <v>0</v>
      </c>
      <c r="H545">
        <v>0</v>
      </c>
      <c r="I545">
        <v>0</v>
      </c>
      <c r="J545">
        <v>0</v>
      </c>
      <c r="K545">
        <v>1293225.0900000001</v>
      </c>
      <c r="L545">
        <v>2299.92</v>
      </c>
      <c r="M545">
        <v>0</v>
      </c>
      <c r="N545">
        <v>1295525.01</v>
      </c>
      <c r="O545">
        <v>486198.98</v>
      </c>
      <c r="P545">
        <v>219.04</v>
      </c>
      <c r="Q545">
        <v>0</v>
      </c>
      <c r="R545">
        <v>486418.02</v>
      </c>
      <c r="S545">
        <v>0</v>
      </c>
      <c r="T545">
        <v>0</v>
      </c>
      <c r="U545">
        <v>0</v>
      </c>
      <c r="V545">
        <v>0</v>
      </c>
      <c r="W545" t="s">
        <v>814</v>
      </c>
      <c r="X545" t="str">
        <f t="shared" si="8"/>
        <v>excess-cpf_payout_96-930.00 | ra-Allocation for ra at age 96-219.04 | oa-Allocation for oa at age 96-219.04 | ma-Allocation for ma at age 96-2299.92</v>
      </c>
      <c r="Y545" t="str" cm="1">
        <f t="array" ref="Y545:AB545">TRIM(_xlfn.TEXTSPLIT(X545,"|"))</f>
        <v>excess-cpf_payout_96-930.00</v>
      </c>
      <c r="Z545" t="str">
        <v>ra-Allocation for ra at age 96-219.04</v>
      </c>
      <c r="AA545" t="str">
        <v>oa-Allocation for oa at age 96-219.04</v>
      </c>
      <c r="AB545" t="str">
        <v>ma-Allocation for ma at age 96-2299.92</v>
      </c>
    </row>
    <row r="546" spans="1:32" x14ac:dyDescent="0.2">
      <c r="A546">
        <v>544</v>
      </c>
      <c r="B546" t="s">
        <v>815</v>
      </c>
      <c r="C546">
        <v>111947.87</v>
      </c>
      <c r="D546">
        <v>219.04</v>
      </c>
      <c r="E546">
        <v>0</v>
      </c>
      <c r="F546">
        <v>112166.91</v>
      </c>
      <c r="G546">
        <v>0</v>
      </c>
      <c r="H546">
        <v>0</v>
      </c>
      <c r="I546">
        <v>0</v>
      </c>
      <c r="J546">
        <v>0</v>
      </c>
      <c r="K546">
        <v>1295525.01</v>
      </c>
      <c r="L546">
        <v>2299.92</v>
      </c>
      <c r="M546">
        <v>0</v>
      </c>
      <c r="N546">
        <v>1297824.93</v>
      </c>
      <c r="O546">
        <v>486418.02</v>
      </c>
      <c r="P546">
        <v>219.04</v>
      </c>
      <c r="Q546">
        <v>0</v>
      </c>
      <c r="R546">
        <v>486637.06</v>
      </c>
      <c r="S546">
        <v>0</v>
      </c>
      <c r="T546">
        <v>0</v>
      </c>
      <c r="U546">
        <v>0</v>
      </c>
      <c r="V546">
        <v>0</v>
      </c>
      <c r="W546" t="s">
        <v>816</v>
      </c>
      <c r="X546" t="str">
        <f t="shared" si="8"/>
        <v>oa-Allocation for oa at age 96-219.04 | ma-Allocation for ma at age 96-2299.92 | ra-Allocation for ra at age 96-219.04 | excess-cpf_payout_96-930.00</v>
      </c>
      <c r="Y546" t="str" cm="1">
        <f t="array" ref="Y546:AB546">TRIM(_xlfn.TEXTSPLIT(X546,"|"))</f>
        <v>oa-Allocation for oa at age 96-219.04</v>
      </c>
      <c r="Z546" t="str">
        <v>ma-Allocation for ma at age 96-2299.92</v>
      </c>
      <c r="AA546" t="str">
        <v>ra-Allocation for ra at age 96-219.04</v>
      </c>
      <c r="AB546" t="str">
        <v>excess-cpf_payout_96-930.00</v>
      </c>
    </row>
    <row r="547" spans="1:32" x14ac:dyDescent="0.2">
      <c r="A547">
        <v>545</v>
      </c>
      <c r="B547" t="s">
        <v>817</v>
      </c>
      <c r="C547">
        <v>112166.91</v>
      </c>
      <c r="D547">
        <v>219.04</v>
      </c>
      <c r="E547">
        <v>0</v>
      </c>
      <c r="F547">
        <v>112385.95</v>
      </c>
      <c r="G547">
        <v>0</v>
      </c>
      <c r="H547">
        <v>0</v>
      </c>
      <c r="I547">
        <v>0</v>
      </c>
      <c r="J547">
        <v>0</v>
      </c>
      <c r="K547">
        <v>1297824.93</v>
      </c>
      <c r="L547">
        <v>2299.92</v>
      </c>
      <c r="M547">
        <v>0</v>
      </c>
      <c r="N547">
        <v>1300124.8500000001</v>
      </c>
      <c r="O547">
        <v>486637.06</v>
      </c>
      <c r="P547">
        <v>219.04</v>
      </c>
      <c r="Q547">
        <v>0</v>
      </c>
      <c r="R547">
        <v>486856.1</v>
      </c>
      <c r="S547">
        <v>0</v>
      </c>
      <c r="T547">
        <v>0</v>
      </c>
      <c r="U547">
        <v>0</v>
      </c>
      <c r="V547">
        <v>0</v>
      </c>
      <c r="W547" t="s">
        <v>816</v>
      </c>
      <c r="X547" t="str">
        <f t="shared" si="8"/>
        <v>oa-Allocation for oa at age 96-219.04 | ma-Allocation for ma at age 96-2299.92 | ra-Allocation for ra at age 96-219.04 | excess-cpf_payout_96-930.00</v>
      </c>
      <c r="Y547" t="str" cm="1">
        <f t="array" ref="Y547:AB547">TRIM(_xlfn.TEXTSPLIT(X547,"|"))</f>
        <v>oa-Allocation for oa at age 96-219.04</v>
      </c>
      <c r="Z547" t="str">
        <v>ma-Allocation for ma at age 96-2299.92</v>
      </c>
      <c r="AA547" t="str">
        <v>ra-Allocation for ra at age 96-219.04</v>
      </c>
      <c r="AB547" t="str">
        <v>excess-cpf_payout_96-930.00</v>
      </c>
    </row>
    <row r="548" spans="1:32" x14ac:dyDescent="0.2">
      <c r="A548">
        <v>546</v>
      </c>
      <c r="B548" t="s">
        <v>818</v>
      </c>
      <c r="C548">
        <v>112385.95</v>
      </c>
      <c r="D548">
        <v>219.04</v>
      </c>
      <c r="E548">
        <v>0</v>
      </c>
      <c r="F548">
        <v>112604.99</v>
      </c>
      <c r="G548">
        <v>0</v>
      </c>
      <c r="H548">
        <v>0</v>
      </c>
      <c r="I548">
        <v>0</v>
      </c>
      <c r="J548">
        <v>0</v>
      </c>
      <c r="K548">
        <v>1300124.8500000001</v>
      </c>
      <c r="L548">
        <v>2299.92</v>
      </c>
      <c r="M548">
        <v>0</v>
      </c>
      <c r="N548">
        <v>1302424.77</v>
      </c>
      <c r="O548">
        <v>486856.1</v>
      </c>
      <c r="P548">
        <v>219.04</v>
      </c>
      <c r="Q548">
        <v>0</v>
      </c>
      <c r="R548">
        <v>487075.14</v>
      </c>
      <c r="S548">
        <v>0</v>
      </c>
      <c r="T548">
        <v>0</v>
      </c>
      <c r="U548">
        <v>0</v>
      </c>
      <c r="V548">
        <v>0</v>
      </c>
      <c r="W548" t="s">
        <v>814</v>
      </c>
      <c r="X548" t="str">
        <f t="shared" si="8"/>
        <v>excess-cpf_payout_96-930.00 | ra-Allocation for ra at age 96-219.04 | oa-Allocation for oa at age 96-219.04 | ma-Allocation for ma at age 96-2299.92</v>
      </c>
      <c r="Y548" t="str" cm="1">
        <f t="array" ref="Y548:AB548">TRIM(_xlfn.TEXTSPLIT(X548,"|"))</f>
        <v>excess-cpf_payout_96-930.00</v>
      </c>
      <c r="Z548" t="str">
        <v>ra-Allocation for ra at age 96-219.04</v>
      </c>
      <c r="AA548" t="str">
        <v>oa-Allocation for oa at age 96-219.04</v>
      </c>
      <c r="AB548" t="str">
        <v>ma-Allocation for ma at age 96-2299.92</v>
      </c>
    </row>
    <row r="549" spans="1:32" x14ac:dyDescent="0.2">
      <c r="A549">
        <v>547</v>
      </c>
      <c r="B549" t="s">
        <v>819</v>
      </c>
      <c r="C549">
        <v>112604.99</v>
      </c>
      <c r="D549">
        <v>219.04</v>
      </c>
      <c r="E549">
        <v>0</v>
      </c>
      <c r="F549">
        <v>112824.03</v>
      </c>
      <c r="G549">
        <v>0</v>
      </c>
      <c r="H549">
        <v>0</v>
      </c>
      <c r="I549">
        <v>0</v>
      </c>
      <c r="J549">
        <v>0</v>
      </c>
      <c r="K549">
        <v>1302424.77</v>
      </c>
      <c r="L549">
        <v>2299.92</v>
      </c>
      <c r="M549">
        <v>0</v>
      </c>
      <c r="N549">
        <v>1304724.69</v>
      </c>
      <c r="O549">
        <v>487075.14</v>
      </c>
      <c r="P549">
        <v>219.04</v>
      </c>
      <c r="Q549">
        <v>0</v>
      </c>
      <c r="R549">
        <v>487294.18</v>
      </c>
      <c r="S549">
        <v>0</v>
      </c>
      <c r="T549">
        <v>0</v>
      </c>
      <c r="U549">
        <v>0</v>
      </c>
      <c r="V549">
        <v>0</v>
      </c>
      <c r="W549" t="s">
        <v>816</v>
      </c>
      <c r="X549" t="str">
        <f t="shared" si="8"/>
        <v>oa-Allocation for oa at age 96-219.04 | ma-Allocation for ma at age 96-2299.92 | ra-Allocation for ra at age 96-219.04 | excess-cpf_payout_96-930.00</v>
      </c>
      <c r="Y549" t="str" cm="1">
        <f t="array" ref="Y549:AB549">TRIM(_xlfn.TEXTSPLIT(X549,"|"))</f>
        <v>oa-Allocation for oa at age 96-219.04</v>
      </c>
      <c r="Z549" t="str">
        <v>ma-Allocation for ma at age 96-2299.92</v>
      </c>
      <c r="AA549" t="str">
        <v>ra-Allocation for ra at age 96-219.04</v>
      </c>
      <c r="AB549" t="str">
        <v>excess-cpf_payout_96-930.00</v>
      </c>
    </row>
    <row r="550" spans="1:32" x14ac:dyDescent="0.2">
      <c r="A550">
        <v>548</v>
      </c>
      <c r="B550" t="s">
        <v>820</v>
      </c>
      <c r="C550">
        <v>112824.03</v>
      </c>
      <c r="D550">
        <v>595.85</v>
      </c>
      <c r="E550">
        <v>0</v>
      </c>
      <c r="F550">
        <v>113419.88</v>
      </c>
      <c r="G550">
        <v>0</v>
      </c>
      <c r="H550">
        <v>0</v>
      </c>
      <c r="I550">
        <v>0</v>
      </c>
      <c r="J550">
        <v>0</v>
      </c>
      <c r="K550">
        <v>1307024.6100000001</v>
      </c>
      <c r="L550">
        <v>6656.67</v>
      </c>
      <c r="M550">
        <v>0</v>
      </c>
      <c r="N550">
        <v>1307024.6100000001</v>
      </c>
      <c r="O550">
        <v>489138.26</v>
      </c>
      <c r="P550">
        <v>1894.08</v>
      </c>
      <c r="Q550">
        <v>0</v>
      </c>
      <c r="R550">
        <v>487513.22</v>
      </c>
      <c r="S550">
        <v>0</v>
      </c>
      <c r="T550">
        <v>0</v>
      </c>
      <c r="U550">
        <v>0</v>
      </c>
      <c r="V550">
        <v>0</v>
      </c>
      <c r="W550" t="s">
        <v>821</v>
      </c>
      <c r="X550" t="str">
        <f t="shared" si="8"/>
        <v>ra-Extra Interest for ra at age 96-50.00 | excess-cpf_payout_96-930.00 | ra-Interest for ra at age 96-1625.04 | ma-Interest for ra at age 96-4356.75 | ra-Allocation for ra at age 96-219.04 | ma-Allocation for ma at age 96-2299.92 | oa-Allocation for oa at age 96-219.04 | oa-Interest for ra at age 96-376.81</v>
      </c>
      <c r="Y550" t="str" cm="1">
        <f t="array" ref="Y550:AF550">TRIM(_xlfn.TEXTSPLIT(X550,"|"))</f>
        <v>ra-Extra Interest for ra at age 96-50.00</v>
      </c>
      <c r="Z550" t="str">
        <v>excess-cpf_payout_96-930.00</v>
      </c>
      <c r="AA550" t="str">
        <v>ra-Interest for ra at age 96-1625.04</v>
      </c>
      <c r="AB550" t="str">
        <v>ma-Interest for ra at age 96-4356.75</v>
      </c>
      <c r="AC550" t="str">
        <v>ra-Allocation for ra at age 96-219.04</v>
      </c>
      <c r="AD550" t="str">
        <v>ma-Allocation for ma at age 96-2299.92</v>
      </c>
      <c r="AE550" t="str">
        <v>oa-Allocation for oa at age 96-219.04</v>
      </c>
      <c r="AF550" t="str">
        <v>oa-Interest for ra at age 96-376.81</v>
      </c>
    </row>
    <row r="551" spans="1:32" x14ac:dyDescent="0.2">
      <c r="A551">
        <v>549</v>
      </c>
      <c r="B551" t="s">
        <v>822</v>
      </c>
      <c r="C551">
        <v>113419.88</v>
      </c>
      <c r="D551">
        <v>219.04</v>
      </c>
      <c r="E551">
        <v>0</v>
      </c>
      <c r="F551">
        <v>113638.92</v>
      </c>
      <c r="G551">
        <v>0</v>
      </c>
      <c r="H551">
        <v>0</v>
      </c>
      <c r="I551">
        <v>0</v>
      </c>
      <c r="J551">
        <v>0</v>
      </c>
      <c r="K551">
        <v>1311381.3600000001</v>
      </c>
      <c r="L551">
        <v>2299.92</v>
      </c>
      <c r="M551">
        <v>0</v>
      </c>
      <c r="N551">
        <v>1313681.28</v>
      </c>
      <c r="O551">
        <v>489188.26</v>
      </c>
      <c r="P551">
        <v>219.04</v>
      </c>
      <c r="Q551">
        <v>0</v>
      </c>
      <c r="R551">
        <v>489407.3</v>
      </c>
      <c r="S551">
        <v>0</v>
      </c>
      <c r="T551">
        <v>0</v>
      </c>
      <c r="U551">
        <v>0</v>
      </c>
      <c r="V551">
        <v>0</v>
      </c>
      <c r="W551" t="s">
        <v>816</v>
      </c>
      <c r="X551" t="str">
        <f t="shared" si="8"/>
        <v>oa-Allocation for oa at age 96-219.04 | ma-Allocation for ma at age 96-2299.92 | ra-Allocation for ra at age 96-219.04 | excess-cpf_payout_96-930.00</v>
      </c>
      <c r="Y551" t="str" cm="1">
        <f t="array" ref="Y551:AB551">TRIM(_xlfn.TEXTSPLIT(X551,"|"))</f>
        <v>oa-Allocation for oa at age 96-219.04</v>
      </c>
      <c r="Z551" t="str">
        <v>ma-Allocation for ma at age 96-2299.92</v>
      </c>
      <c r="AA551" t="str">
        <v>ra-Allocation for ra at age 96-219.04</v>
      </c>
      <c r="AB551" t="str">
        <v>excess-cpf_payout_96-930.00</v>
      </c>
    </row>
    <row r="552" spans="1:32" x14ac:dyDescent="0.2">
      <c r="A552">
        <v>550</v>
      </c>
      <c r="B552" t="s">
        <v>823</v>
      </c>
      <c r="C552">
        <v>113638.92</v>
      </c>
      <c r="D552">
        <v>219.04</v>
      </c>
      <c r="E552">
        <v>0</v>
      </c>
      <c r="F552">
        <v>113857.96</v>
      </c>
      <c r="G552">
        <v>0</v>
      </c>
      <c r="H552">
        <v>0</v>
      </c>
      <c r="I552">
        <v>0</v>
      </c>
      <c r="J552">
        <v>0</v>
      </c>
      <c r="K552">
        <v>1313681.28</v>
      </c>
      <c r="L552">
        <v>2299.92</v>
      </c>
      <c r="M552">
        <v>0</v>
      </c>
      <c r="N552">
        <v>1315981.2</v>
      </c>
      <c r="O552">
        <v>489407.3</v>
      </c>
      <c r="P552">
        <v>219.04</v>
      </c>
      <c r="Q552">
        <v>0</v>
      </c>
      <c r="R552">
        <v>489626.34</v>
      </c>
      <c r="S552">
        <v>0</v>
      </c>
      <c r="T552">
        <v>0</v>
      </c>
      <c r="U552">
        <v>0</v>
      </c>
      <c r="V552">
        <v>0</v>
      </c>
      <c r="W552" t="s">
        <v>824</v>
      </c>
      <c r="X552" t="str">
        <f t="shared" si="8"/>
        <v>ra-Allocation for ra at age 96-219.04 | excess-cpf_payout_96-930.00 | ma-Allocation for ma at age 96-2299.92 | oa-Allocation for oa at age 96-219.04</v>
      </c>
      <c r="Y552" t="str" cm="1">
        <f t="array" ref="Y552:AB552">TRIM(_xlfn.TEXTSPLIT(X552,"|"))</f>
        <v>ra-Allocation for ra at age 96-219.04</v>
      </c>
      <c r="Z552" t="str">
        <v>excess-cpf_payout_96-930.00</v>
      </c>
      <c r="AA552" t="str">
        <v>ma-Allocation for ma at age 96-2299.92</v>
      </c>
      <c r="AB552" t="str">
        <v>oa-Allocation for oa at age 96-219.04</v>
      </c>
    </row>
    <row r="553" spans="1:32" x14ac:dyDescent="0.2">
      <c r="A553">
        <v>551</v>
      </c>
      <c r="B553" t="s">
        <v>825</v>
      </c>
      <c r="C553">
        <v>113857.96</v>
      </c>
      <c r="D553">
        <v>219.04</v>
      </c>
      <c r="E553">
        <v>0</v>
      </c>
      <c r="F553">
        <v>114077</v>
      </c>
      <c r="G553">
        <v>0</v>
      </c>
      <c r="H553">
        <v>0</v>
      </c>
      <c r="I553">
        <v>0</v>
      </c>
      <c r="J553">
        <v>0</v>
      </c>
      <c r="K553">
        <v>1315981.2</v>
      </c>
      <c r="L553">
        <v>2299.92</v>
      </c>
      <c r="M553">
        <v>0</v>
      </c>
      <c r="N553">
        <v>1318281.1200000001</v>
      </c>
      <c r="O553">
        <v>489626.34</v>
      </c>
      <c r="P553">
        <v>219.04</v>
      </c>
      <c r="Q553">
        <v>0</v>
      </c>
      <c r="R553">
        <v>489845.38</v>
      </c>
      <c r="S553">
        <v>0</v>
      </c>
      <c r="T553">
        <v>0</v>
      </c>
      <c r="U553">
        <v>0</v>
      </c>
      <c r="V553">
        <v>0</v>
      </c>
      <c r="W553" t="s">
        <v>816</v>
      </c>
      <c r="X553" t="str">
        <f t="shared" si="8"/>
        <v>oa-Allocation for oa at age 96-219.04 | ma-Allocation for ma at age 96-2299.92 | ra-Allocation for ra at age 96-219.04 | excess-cpf_payout_96-930.00</v>
      </c>
      <c r="Y553" t="str" cm="1">
        <f t="array" ref="Y553:AB553">TRIM(_xlfn.TEXTSPLIT(X553,"|"))</f>
        <v>oa-Allocation for oa at age 96-219.04</v>
      </c>
      <c r="Z553" t="str">
        <v>ma-Allocation for ma at age 96-2299.92</v>
      </c>
      <c r="AA553" t="str">
        <v>ra-Allocation for ra at age 96-219.04</v>
      </c>
      <c r="AB553" t="str">
        <v>excess-cpf_payout_96-930.00</v>
      </c>
    </row>
    <row r="554" spans="1:32" x14ac:dyDescent="0.2">
      <c r="A554">
        <v>552</v>
      </c>
      <c r="B554" t="s">
        <v>826</v>
      </c>
      <c r="C554">
        <v>114077</v>
      </c>
      <c r="D554">
        <v>219.04</v>
      </c>
      <c r="E554">
        <v>0</v>
      </c>
      <c r="F554">
        <v>114296.04</v>
      </c>
      <c r="G554">
        <v>0</v>
      </c>
      <c r="H554">
        <v>0</v>
      </c>
      <c r="I554">
        <v>0</v>
      </c>
      <c r="J554">
        <v>0</v>
      </c>
      <c r="K554">
        <v>1318281.1200000001</v>
      </c>
      <c r="L554">
        <v>2299.92</v>
      </c>
      <c r="M554">
        <v>0</v>
      </c>
      <c r="N554">
        <v>1320581.04</v>
      </c>
      <c r="O554">
        <v>489845.38</v>
      </c>
      <c r="P554">
        <v>219.04</v>
      </c>
      <c r="Q554">
        <v>0</v>
      </c>
      <c r="R554">
        <v>490064.42</v>
      </c>
      <c r="S554">
        <v>0</v>
      </c>
      <c r="T554">
        <v>0</v>
      </c>
      <c r="U554">
        <v>0</v>
      </c>
      <c r="V554">
        <v>0</v>
      </c>
      <c r="W554" t="s">
        <v>816</v>
      </c>
      <c r="X554" t="str">
        <f t="shared" si="8"/>
        <v>oa-Allocation for oa at age 96-219.04 | ma-Allocation for ma at age 96-2299.92 | ra-Allocation for ra at age 96-219.04 | excess-cpf_payout_96-930.00</v>
      </c>
      <c r="Y554" t="str" cm="1">
        <f t="array" ref="Y554:AB554">TRIM(_xlfn.TEXTSPLIT(X554,"|"))</f>
        <v>oa-Allocation for oa at age 96-219.04</v>
      </c>
      <c r="Z554" t="str">
        <v>ma-Allocation for ma at age 96-2299.92</v>
      </c>
      <c r="AA554" t="str">
        <v>ra-Allocation for ra at age 96-219.04</v>
      </c>
      <c r="AB554" t="str">
        <v>excess-cpf_payout_96-930.00</v>
      </c>
    </row>
    <row r="555" spans="1:32" x14ac:dyDescent="0.2">
      <c r="A555">
        <v>553</v>
      </c>
      <c r="B555" t="s">
        <v>827</v>
      </c>
      <c r="C555">
        <v>114296.04</v>
      </c>
      <c r="D555">
        <v>219.04</v>
      </c>
      <c r="E555">
        <v>0</v>
      </c>
      <c r="F555">
        <v>114515.08</v>
      </c>
      <c r="G555">
        <v>0</v>
      </c>
      <c r="H555">
        <v>0</v>
      </c>
      <c r="I555">
        <v>0</v>
      </c>
      <c r="J555">
        <v>0</v>
      </c>
      <c r="K555">
        <v>1320581.04</v>
      </c>
      <c r="L555">
        <v>2299.92</v>
      </c>
      <c r="M555">
        <v>0</v>
      </c>
      <c r="N555">
        <v>1322880.96</v>
      </c>
      <c r="O555">
        <v>490064.42</v>
      </c>
      <c r="P555">
        <v>219.04</v>
      </c>
      <c r="Q555">
        <v>0</v>
      </c>
      <c r="R555">
        <v>490283.46</v>
      </c>
      <c r="S555">
        <v>0</v>
      </c>
      <c r="T555">
        <v>0</v>
      </c>
      <c r="U555">
        <v>0</v>
      </c>
      <c r="V555">
        <v>0</v>
      </c>
      <c r="W555" t="s">
        <v>814</v>
      </c>
      <c r="X555" t="str">
        <f t="shared" si="8"/>
        <v>excess-cpf_payout_96-930.00 | ra-Allocation for ra at age 96-219.04 | oa-Allocation for oa at age 96-219.04 | ma-Allocation for ma at age 96-2299.92</v>
      </c>
      <c r="Y555" t="str" cm="1">
        <f t="array" ref="Y555:AB555">TRIM(_xlfn.TEXTSPLIT(X555,"|"))</f>
        <v>excess-cpf_payout_96-930.00</v>
      </c>
      <c r="Z555" t="str">
        <v>ra-Allocation for ra at age 96-219.04</v>
      </c>
      <c r="AA555" t="str">
        <v>oa-Allocation for oa at age 96-219.04</v>
      </c>
      <c r="AB555" t="str">
        <v>ma-Allocation for ma at age 96-2299.92</v>
      </c>
    </row>
    <row r="556" spans="1:32" x14ac:dyDescent="0.2">
      <c r="A556">
        <v>554</v>
      </c>
      <c r="B556" t="s">
        <v>828</v>
      </c>
      <c r="C556">
        <v>114515.08</v>
      </c>
      <c r="D556">
        <v>219.04</v>
      </c>
      <c r="E556">
        <v>0</v>
      </c>
      <c r="F556">
        <v>114734.12</v>
      </c>
      <c r="G556">
        <v>0</v>
      </c>
      <c r="H556">
        <v>0</v>
      </c>
      <c r="I556">
        <v>0</v>
      </c>
      <c r="J556">
        <v>0</v>
      </c>
      <c r="K556">
        <v>1322880.96</v>
      </c>
      <c r="L556">
        <v>2299.92</v>
      </c>
      <c r="M556">
        <v>0</v>
      </c>
      <c r="N556">
        <v>1325180.8799999999</v>
      </c>
      <c r="O556">
        <v>490283.46</v>
      </c>
      <c r="P556">
        <v>219.04</v>
      </c>
      <c r="Q556">
        <v>0</v>
      </c>
      <c r="R556">
        <v>490502.5</v>
      </c>
      <c r="S556">
        <v>0</v>
      </c>
      <c r="T556">
        <v>0</v>
      </c>
      <c r="U556">
        <v>0</v>
      </c>
      <c r="V556">
        <v>0</v>
      </c>
      <c r="W556" t="s">
        <v>816</v>
      </c>
      <c r="X556" t="str">
        <f t="shared" si="8"/>
        <v>oa-Allocation for oa at age 96-219.04 | ma-Allocation for ma at age 96-2299.92 | ra-Allocation for ra at age 96-219.04 | excess-cpf_payout_96-930.00</v>
      </c>
      <c r="Y556" t="str" cm="1">
        <f t="array" ref="Y556:AB556">TRIM(_xlfn.TEXTSPLIT(X556,"|"))</f>
        <v>oa-Allocation for oa at age 96-219.04</v>
      </c>
      <c r="Z556" t="str">
        <v>ma-Allocation for ma at age 96-2299.92</v>
      </c>
      <c r="AA556" t="str">
        <v>ra-Allocation for ra at age 96-219.04</v>
      </c>
      <c r="AB556" t="str">
        <v>excess-cpf_payout_96-930.00</v>
      </c>
    </row>
    <row r="557" spans="1:32" x14ac:dyDescent="0.2">
      <c r="A557">
        <v>555</v>
      </c>
      <c r="B557" t="s">
        <v>829</v>
      </c>
      <c r="C557">
        <v>114734.12</v>
      </c>
      <c r="D557">
        <v>219.04</v>
      </c>
      <c r="E557">
        <v>0</v>
      </c>
      <c r="F557">
        <v>114953.16</v>
      </c>
      <c r="G557">
        <v>0</v>
      </c>
      <c r="H557">
        <v>0</v>
      </c>
      <c r="I557">
        <v>0</v>
      </c>
      <c r="J557">
        <v>0</v>
      </c>
      <c r="K557">
        <v>1325180.8799999999</v>
      </c>
      <c r="L557">
        <v>2299.92</v>
      </c>
      <c r="M557">
        <v>0</v>
      </c>
      <c r="N557">
        <v>1327480.8</v>
      </c>
      <c r="O557">
        <v>490502.5</v>
      </c>
      <c r="P557">
        <v>219.04</v>
      </c>
      <c r="Q557">
        <v>0</v>
      </c>
      <c r="R557">
        <v>490721.54</v>
      </c>
      <c r="S557">
        <v>0</v>
      </c>
      <c r="T557">
        <v>0</v>
      </c>
      <c r="U557">
        <v>0</v>
      </c>
      <c r="V557">
        <v>0</v>
      </c>
      <c r="W557" t="s">
        <v>830</v>
      </c>
      <c r="X557" t="str">
        <f t="shared" si="8"/>
        <v>oa-Allocation for oa at age 97-219.04 | ma-Allocation for ma at age 97-2299.92 | ra-Allocation for ra at age 97-219.04 | excess-cpf_payout_97-930.00</v>
      </c>
      <c r="Y557" t="str" cm="1">
        <f t="array" ref="Y557:AB557">TRIM(_xlfn.TEXTSPLIT(X557,"|"))</f>
        <v>oa-Allocation for oa at age 97-219.04</v>
      </c>
      <c r="Z557" t="str">
        <v>ma-Allocation for ma at age 97-2299.92</v>
      </c>
      <c r="AA557" t="str">
        <v>ra-Allocation for ra at age 97-219.04</v>
      </c>
      <c r="AB557" t="str">
        <v>excess-cpf_payout_97-930.00</v>
      </c>
    </row>
    <row r="558" spans="1:32" x14ac:dyDescent="0.2">
      <c r="A558">
        <v>556</v>
      </c>
      <c r="B558" t="s">
        <v>831</v>
      </c>
      <c r="C558">
        <v>114953.16</v>
      </c>
      <c r="D558">
        <v>219.04</v>
      </c>
      <c r="E558">
        <v>0</v>
      </c>
      <c r="F558">
        <v>115172.2</v>
      </c>
      <c r="G558">
        <v>0</v>
      </c>
      <c r="H558">
        <v>0</v>
      </c>
      <c r="I558">
        <v>0</v>
      </c>
      <c r="J558">
        <v>0</v>
      </c>
      <c r="K558">
        <v>1327480.8</v>
      </c>
      <c r="L558">
        <v>2299.92</v>
      </c>
      <c r="M558">
        <v>0</v>
      </c>
      <c r="N558">
        <v>1329780.72</v>
      </c>
      <c r="O558">
        <v>490721.54</v>
      </c>
      <c r="P558">
        <v>219.04</v>
      </c>
      <c r="Q558">
        <v>0</v>
      </c>
      <c r="R558">
        <v>490940.58</v>
      </c>
      <c r="S558">
        <v>0</v>
      </c>
      <c r="T558">
        <v>0</v>
      </c>
      <c r="U558">
        <v>0</v>
      </c>
      <c r="V558">
        <v>0</v>
      </c>
      <c r="W558" t="s">
        <v>832</v>
      </c>
      <c r="X558" t="str">
        <f t="shared" si="8"/>
        <v>excess-cpf_payout_97-930.00 | ra-Allocation for ra at age 97-219.04 | oa-Allocation for oa at age 97-219.04 | ma-Allocation for ma at age 97-2299.92</v>
      </c>
      <c r="Y558" t="str" cm="1">
        <f t="array" ref="Y558:AB558">TRIM(_xlfn.TEXTSPLIT(X558,"|"))</f>
        <v>excess-cpf_payout_97-930.00</v>
      </c>
      <c r="Z558" t="str">
        <v>ra-Allocation for ra at age 97-219.04</v>
      </c>
      <c r="AA558" t="str">
        <v>oa-Allocation for oa at age 97-219.04</v>
      </c>
      <c r="AB558" t="str">
        <v>ma-Allocation for ma at age 97-2299.92</v>
      </c>
    </row>
    <row r="559" spans="1:32" x14ac:dyDescent="0.2">
      <c r="A559">
        <v>557</v>
      </c>
      <c r="B559" t="s">
        <v>833</v>
      </c>
      <c r="C559">
        <v>115172.2</v>
      </c>
      <c r="D559">
        <v>219.04</v>
      </c>
      <c r="E559">
        <v>0</v>
      </c>
      <c r="F559">
        <v>115391.24</v>
      </c>
      <c r="G559">
        <v>0</v>
      </c>
      <c r="H559">
        <v>0</v>
      </c>
      <c r="I559">
        <v>0</v>
      </c>
      <c r="J559">
        <v>0</v>
      </c>
      <c r="K559">
        <v>1329780.72</v>
      </c>
      <c r="L559">
        <v>2299.92</v>
      </c>
      <c r="M559">
        <v>0</v>
      </c>
      <c r="N559">
        <v>1332080.6399999999</v>
      </c>
      <c r="O559">
        <v>490940.58</v>
      </c>
      <c r="P559">
        <v>219.04</v>
      </c>
      <c r="Q559">
        <v>0</v>
      </c>
      <c r="R559">
        <v>491159.62</v>
      </c>
      <c r="S559">
        <v>0</v>
      </c>
      <c r="T559">
        <v>0</v>
      </c>
      <c r="U559">
        <v>0</v>
      </c>
      <c r="V559">
        <v>0</v>
      </c>
      <c r="W559" t="s">
        <v>830</v>
      </c>
      <c r="X559" t="str">
        <f t="shared" si="8"/>
        <v>oa-Allocation for oa at age 97-219.04 | ma-Allocation for ma at age 97-2299.92 | ra-Allocation for ra at age 97-219.04 | excess-cpf_payout_97-930.00</v>
      </c>
      <c r="Y559" t="str" cm="1">
        <f t="array" ref="Y559:AB559">TRIM(_xlfn.TEXTSPLIT(X559,"|"))</f>
        <v>oa-Allocation for oa at age 97-219.04</v>
      </c>
      <c r="Z559" t="str">
        <v>ma-Allocation for ma at age 97-2299.92</v>
      </c>
      <c r="AA559" t="str">
        <v>ra-Allocation for ra at age 97-219.04</v>
      </c>
      <c r="AB559" t="str">
        <v>excess-cpf_payout_97-930.00</v>
      </c>
    </row>
    <row r="560" spans="1:32" x14ac:dyDescent="0.2">
      <c r="A560">
        <v>558</v>
      </c>
      <c r="B560" t="s">
        <v>834</v>
      </c>
      <c r="C560">
        <v>115391.24</v>
      </c>
      <c r="D560">
        <v>219.04</v>
      </c>
      <c r="E560">
        <v>0</v>
      </c>
      <c r="F560">
        <v>115610.28</v>
      </c>
      <c r="G560">
        <v>0</v>
      </c>
      <c r="H560">
        <v>0</v>
      </c>
      <c r="I560">
        <v>0</v>
      </c>
      <c r="J560">
        <v>0</v>
      </c>
      <c r="K560">
        <v>1332080.6399999999</v>
      </c>
      <c r="L560">
        <v>2299.92</v>
      </c>
      <c r="M560">
        <v>0</v>
      </c>
      <c r="N560">
        <v>1334380.56</v>
      </c>
      <c r="O560">
        <v>491159.62</v>
      </c>
      <c r="P560">
        <v>219.04</v>
      </c>
      <c r="Q560">
        <v>0</v>
      </c>
      <c r="R560">
        <v>491378.66</v>
      </c>
      <c r="S560">
        <v>0</v>
      </c>
      <c r="T560">
        <v>0</v>
      </c>
      <c r="U560">
        <v>0</v>
      </c>
      <c r="V560">
        <v>0</v>
      </c>
      <c r="W560" t="s">
        <v>835</v>
      </c>
      <c r="X560" t="str">
        <f t="shared" si="8"/>
        <v>excess-cpf_payout_97-930.00 | ra-Allocation for ra at age 97-219.04 | ma-Allocation for ma at age 97-2299.92 | oa-Allocation for oa at age 97-219.04</v>
      </c>
      <c r="Y560" t="str" cm="1">
        <f t="array" ref="Y560:AB560">TRIM(_xlfn.TEXTSPLIT(X560,"|"))</f>
        <v>excess-cpf_payout_97-930.00</v>
      </c>
      <c r="Z560" t="str">
        <v>ra-Allocation for ra at age 97-219.04</v>
      </c>
      <c r="AA560" t="str">
        <v>ma-Allocation for ma at age 97-2299.92</v>
      </c>
      <c r="AB560" t="str">
        <v>oa-Allocation for oa at age 97-219.04</v>
      </c>
    </row>
    <row r="561" spans="1:32" x14ac:dyDescent="0.2">
      <c r="A561">
        <v>559</v>
      </c>
      <c r="B561" t="s">
        <v>836</v>
      </c>
      <c r="C561">
        <v>115610.28</v>
      </c>
      <c r="D561">
        <v>219.04</v>
      </c>
      <c r="E561">
        <v>0</v>
      </c>
      <c r="F561">
        <v>115829.32</v>
      </c>
      <c r="G561">
        <v>0</v>
      </c>
      <c r="H561">
        <v>0</v>
      </c>
      <c r="I561">
        <v>0</v>
      </c>
      <c r="J561">
        <v>0</v>
      </c>
      <c r="K561">
        <v>1334380.56</v>
      </c>
      <c r="L561">
        <v>2299.92</v>
      </c>
      <c r="M561">
        <v>0</v>
      </c>
      <c r="N561">
        <v>1336680.48</v>
      </c>
      <c r="O561">
        <v>491378.66</v>
      </c>
      <c r="P561">
        <v>219.04</v>
      </c>
      <c r="Q561">
        <v>0</v>
      </c>
      <c r="R561">
        <v>491597.7</v>
      </c>
      <c r="S561">
        <v>0</v>
      </c>
      <c r="T561">
        <v>0</v>
      </c>
      <c r="U561">
        <v>0</v>
      </c>
      <c r="V561">
        <v>0</v>
      </c>
      <c r="W561" t="s">
        <v>830</v>
      </c>
      <c r="X561" t="str">
        <f t="shared" si="8"/>
        <v>oa-Allocation for oa at age 97-219.04 | ma-Allocation for ma at age 97-2299.92 | ra-Allocation for ra at age 97-219.04 | excess-cpf_payout_97-930.00</v>
      </c>
      <c r="Y561" t="str" cm="1">
        <f t="array" ref="Y561:AB561">TRIM(_xlfn.TEXTSPLIT(X561,"|"))</f>
        <v>oa-Allocation for oa at age 97-219.04</v>
      </c>
      <c r="Z561" t="str">
        <v>ma-Allocation for ma at age 97-2299.92</v>
      </c>
      <c r="AA561" t="str">
        <v>ra-Allocation for ra at age 97-219.04</v>
      </c>
      <c r="AB561" t="str">
        <v>excess-cpf_payout_97-930.00</v>
      </c>
    </row>
    <row r="562" spans="1:32" x14ac:dyDescent="0.2">
      <c r="A562">
        <v>560</v>
      </c>
      <c r="B562" t="s">
        <v>837</v>
      </c>
      <c r="C562">
        <v>116048.36</v>
      </c>
      <c r="D562">
        <v>605.87</v>
      </c>
      <c r="E562">
        <v>0</v>
      </c>
      <c r="F562">
        <v>116048.36</v>
      </c>
      <c r="G562">
        <v>0</v>
      </c>
      <c r="H562">
        <v>0</v>
      </c>
      <c r="I562">
        <v>0</v>
      </c>
      <c r="J562">
        <v>0</v>
      </c>
      <c r="K562">
        <v>1338980.3999999999</v>
      </c>
      <c r="L562">
        <v>6763.19</v>
      </c>
      <c r="M562">
        <v>0</v>
      </c>
      <c r="N562">
        <v>1338980.3999999999</v>
      </c>
      <c r="O562">
        <v>493456.13</v>
      </c>
      <c r="P562">
        <v>1908.43</v>
      </c>
      <c r="Q562">
        <v>0</v>
      </c>
      <c r="R562">
        <v>491816.74</v>
      </c>
      <c r="S562">
        <v>0</v>
      </c>
      <c r="T562">
        <v>0</v>
      </c>
      <c r="U562">
        <v>0</v>
      </c>
      <c r="V562">
        <v>0</v>
      </c>
      <c r="W562" t="s">
        <v>838</v>
      </c>
      <c r="X562" t="str">
        <f t="shared" si="8"/>
        <v>excess-cpf_payout_97-930.00 | ra-Extra Interest for ra at age 97-50.00 | ra-Interest for ra at age 97-1639.39 | ma-Interest for ra at age 97-4463.27 | oa-Interest for ra at age 97-386.83 | ra-Allocation for ra at age 97-219.04 | ma-Allocation for ma at age 97-2299.92 | oa-Allocation for oa at age 97-219.04</v>
      </c>
      <c r="Y562" t="str" cm="1">
        <f t="array" ref="Y562:AF562">TRIM(_xlfn.TEXTSPLIT(X562,"|"))</f>
        <v>excess-cpf_payout_97-930.00</v>
      </c>
      <c r="Z562" t="str">
        <v>ra-Extra Interest for ra at age 97-50.00</v>
      </c>
      <c r="AA562" t="str">
        <v>ra-Interest for ra at age 97-1639.39</v>
      </c>
      <c r="AB562" t="str">
        <v>ma-Interest for ra at age 97-4463.27</v>
      </c>
      <c r="AC562" t="str">
        <v>oa-Interest for ra at age 97-386.83</v>
      </c>
      <c r="AD562" t="str">
        <v>ra-Allocation for ra at age 97-219.04</v>
      </c>
      <c r="AE562" t="str">
        <v>ma-Allocation for ma at age 97-2299.92</v>
      </c>
      <c r="AF562" t="str">
        <v>oa-Allocation for oa at age 97-219.04</v>
      </c>
    </row>
    <row r="563" spans="1:32" x14ac:dyDescent="0.2">
      <c r="A563">
        <v>561</v>
      </c>
      <c r="B563" t="s">
        <v>839</v>
      </c>
      <c r="C563">
        <v>116435.19</v>
      </c>
      <c r="D563">
        <v>219.04</v>
      </c>
      <c r="E563">
        <v>0</v>
      </c>
      <c r="F563">
        <v>116654.23</v>
      </c>
      <c r="G563">
        <v>0</v>
      </c>
      <c r="H563">
        <v>0</v>
      </c>
      <c r="I563">
        <v>0</v>
      </c>
      <c r="J563">
        <v>0</v>
      </c>
      <c r="K563">
        <v>1343443.67</v>
      </c>
      <c r="L563">
        <v>2299.92</v>
      </c>
      <c r="M563">
        <v>0</v>
      </c>
      <c r="N563">
        <v>1345743.59</v>
      </c>
      <c r="O563">
        <v>493506.13</v>
      </c>
      <c r="P563">
        <v>219.04</v>
      </c>
      <c r="Q563">
        <v>0</v>
      </c>
      <c r="R563">
        <v>493725.17</v>
      </c>
      <c r="S563">
        <v>0</v>
      </c>
      <c r="T563">
        <v>0</v>
      </c>
      <c r="U563">
        <v>0</v>
      </c>
      <c r="V563">
        <v>0</v>
      </c>
      <c r="W563" t="s">
        <v>830</v>
      </c>
      <c r="X563" t="str">
        <f t="shared" si="8"/>
        <v>oa-Allocation for oa at age 97-219.04 | ma-Allocation for ma at age 97-2299.92 | ra-Allocation for ra at age 97-219.04 | excess-cpf_payout_97-930.00</v>
      </c>
      <c r="Y563" t="str" cm="1">
        <f t="array" ref="Y563:AB563">TRIM(_xlfn.TEXTSPLIT(X563,"|"))</f>
        <v>oa-Allocation for oa at age 97-219.04</v>
      </c>
      <c r="Z563" t="str">
        <v>ma-Allocation for ma at age 97-2299.92</v>
      </c>
      <c r="AA563" t="str">
        <v>ra-Allocation for ra at age 97-219.04</v>
      </c>
      <c r="AB563" t="str">
        <v>excess-cpf_payout_97-930.00</v>
      </c>
    </row>
    <row r="564" spans="1:32" x14ac:dyDescent="0.2">
      <c r="A564">
        <v>562</v>
      </c>
      <c r="B564" t="s">
        <v>840</v>
      </c>
      <c r="C564">
        <v>116654.23</v>
      </c>
      <c r="D564">
        <v>219.04</v>
      </c>
      <c r="E564">
        <v>0</v>
      </c>
      <c r="F564">
        <v>116873.27</v>
      </c>
      <c r="G564">
        <v>0</v>
      </c>
      <c r="H564">
        <v>0</v>
      </c>
      <c r="I564">
        <v>0</v>
      </c>
      <c r="J564">
        <v>0</v>
      </c>
      <c r="K564">
        <v>1345743.59</v>
      </c>
      <c r="L564">
        <v>2299.92</v>
      </c>
      <c r="M564">
        <v>0</v>
      </c>
      <c r="N564">
        <v>1348043.51</v>
      </c>
      <c r="O564">
        <v>493725.17</v>
      </c>
      <c r="P564">
        <v>219.04</v>
      </c>
      <c r="Q564">
        <v>0</v>
      </c>
      <c r="R564">
        <v>493944.21</v>
      </c>
      <c r="S564">
        <v>0</v>
      </c>
      <c r="T564">
        <v>0</v>
      </c>
      <c r="U564">
        <v>0</v>
      </c>
      <c r="V564">
        <v>0</v>
      </c>
      <c r="W564" t="s">
        <v>835</v>
      </c>
      <c r="X564" t="str">
        <f t="shared" si="8"/>
        <v>excess-cpf_payout_97-930.00 | ra-Allocation for ra at age 97-219.04 | ma-Allocation for ma at age 97-2299.92 | oa-Allocation for oa at age 97-219.04</v>
      </c>
      <c r="Y564" t="str" cm="1">
        <f t="array" ref="Y564:AB564">TRIM(_xlfn.TEXTSPLIT(X564,"|"))</f>
        <v>excess-cpf_payout_97-930.00</v>
      </c>
      <c r="Z564" t="str">
        <v>ra-Allocation for ra at age 97-219.04</v>
      </c>
      <c r="AA564" t="str">
        <v>ma-Allocation for ma at age 97-2299.92</v>
      </c>
      <c r="AB564" t="str">
        <v>oa-Allocation for oa at age 97-219.04</v>
      </c>
    </row>
    <row r="565" spans="1:32" x14ac:dyDescent="0.2">
      <c r="A565">
        <v>563</v>
      </c>
      <c r="B565" t="s">
        <v>841</v>
      </c>
      <c r="C565">
        <v>116873.27</v>
      </c>
      <c r="D565">
        <v>219.04</v>
      </c>
      <c r="E565">
        <v>0</v>
      </c>
      <c r="F565">
        <v>117092.31</v>
      </c>
      <c r="G565">
        <v>0</v>
      </c>
      <c r="H565">
        <v>0</v>
      </c>
      <c r="I565">
        <v>0</v>
      </c>
      <c r="J565">
        <v>0</v>
      </c>
      <c r="K565">
        <v>1348043.51</v>
      </c>
      <c r="L565">
        <v>2299.92</v>
      </c>
      <c r="M565">
        <v>0</v>
      </c>
      <c r="N565">
        <v>1350343.43</v>
      </c>
      <c r="O565">
        <v>493944.21</v>
      </c>
      <c r="P565">
        <v>219.04</v>
      </c>
      <c r="Q565">
        <v>0</v>
      </c>
      <c r="R565">
        <v>494163.25</v>
      </c>
      <c r="S565">
        <v>0</v>
      </c>
      <c r="T565">
        <v>0</v>
      </c>
      <c r="U565">
        <v>0</v>
      </c>
      <c r="V565">
        <v>0</v>
      </c>
      <c r="W565" t="s">
        <v>832</v>
      </c>
      <c r="X565" t="str">
        <f t="shared" si="8"/>
        <v>excess-cpf_payout_97-930.00 | ra-Allocation for ra at age 97-219.04 | oa-Allocation for oa at age 97-219.04 | ma-Allocation for ma at age 97-2299.92</v>
      </c>
      <c r="Y565" t="str" cm="1">
        <f t="array" ref="Y565:AB565">TRIM(_xlfn.TEXTSPLIT(X565,"|"))</f>
        <v>excess-cpf_payout_97-930.00</v>
      </c>
      <c r="Z565" t="str">
        <v>ra-Allocation for ra at age 97-219.04</v>
      </c>
      <c r="AA565" t="str">
        <v>oa-Allocation for oa at age 97-219.04</v>
      </c>
      <c r="AB565" t="str">
        <v>ma-Allocation for ma at age 97-2299.92</v>
      </c>
    </row>
    <row r="566" spans="1:32" x14ac:dyDescent="0.2">
      <c r="A566">
        <v>564</v>
      </c>
      <c r="B566" t="s">
        <v>842</v>
      </c>
      <c r="C566">
        <v>117092.31</v>
      </c>
      <c r="D566">
        <v>219.04</v>
      </c>
      <c r="E566">
        <v>0</v>
      </c>
      <c r="F566">
        <v>117311.35</v>
      </c>
      <c r="G566">
        <v>0</v>
      </c>
      <c r="H566">
        <v>0</v>
      </c>
      <c r="I566">
        <v>0</v>
      </c>
      <c r="J566">
        <v>0</v>
      </c>
      <c r="K566">
        <v>1350343.43</v>
      </c>
      <c r="L566">
        <v>2299.92</v>
      </c>
      <c r="M566">
        <v>0</v>
      </c>
      <c r="N566">
        <v>1352643.35</v>
      </c>
      <c r="O566">
        <v>494163.25</v>
      </c>
      <c r="P566">
        <v>219.04</v>
      </c>
      <c r="Q566">
        <v>0</v>
      </c>
      <c r="R566">
        <v>494382.29</v>
      </c>
      <c r="S566">
        <v>0</v>
      </c>
      <c r="T566">
        <v>0</v>
      </c>
      <c r="U566">
        <v>0</v>
      </c>
      <c r="V566">
        <v>0</v>
      </c>
      <c r="W566" t="s">
        <v>830</v>
      </c>
      <c r="X566" t="str">
        <f t="shared" si="8"/>
        <v>oa-Allocation for oa at age 97-219.04 | ma-Allocation for ma at age 97-2299.92 | ra-Allocation for ra at age 97-219.04 | excess-cpf_payout_97-930.00</v>
      </c>
      <c r="Y566" t="str" cm="1">
        <f t="array" ref="Y566:AB566">TRIM(_xlfn.TEXTSPLIT(X566,"|"))</f>
        <v>oa-Allocation for oa at age 97-219.04</v>
      </c>
      <c r="Z566" t="str">
        <v>ma-Allocation for ma at age 97-2299.92</v>
      </c>
      <c r="AA566" t="str">
        <v>ra-Allocation for ra at age 97-219.04</v>
      </c>
      <c r="AB566" t="str">
        <v>excess-cpf_payout_97-930.00</v>
      </c>
    </row>
    <row r="567" spans="1:32" x14ac:dyDescent="0.2">
      <c r="A567">
        <v>565</v>
      </c>
      <c r="B567" t="s">
        <v>843</v>
      </c>
      <c r="C567">
        <v>117311.35</v>
      </c>
      <c r="D567">
        <v>219.04</v>
      </c>
      <c r="E567">
        <v>0</v>
      </c>
      <c r="F567">
        <v>117530.39</v>
      </c>
      <c r="G567">
        <v>0</v>
      </c>
      <c r="H567">
        <v>0</v>
      </c>
      <c r="I567">
        <v>0</v>
      </c>
      <c r="J567">
        <v>0</v>
      </c>
      <c r="K567">
        <v>1352643.35</v>
      </c>
      <c r="L567">
        <v>2299.92</v>
      </c>
      <c r="M567">
        <v>0</v>
      </c>
      <c r="N567">
        <v>1354943.27</v>
      </c>
      <c r="O567">
        <v>494382.29</v>
      </c>
      <c r="P567">
        <v>219.04</v>
      </c>
      <c r="Q567">
        <v>0</v>
      </c>
      <c r="R567">
        <v>494601.33</v>
      </c>
      <c r="S567">
        <v>0</v>
      </c>
      <c r="T567">
        <v>0</v>
      </c>
      <c r="U567">
        <v>0</v>
      </c>
      <c r="V567">
        <v>0</v>
      </c>
      <c r="W567" t="s">
        <v>830</v>
      </c>
      <c r="X567" t="str">
        <f t="shared" si="8"/>
        <v>oa-Allocation for oa at age 97-219.04 | ma-Allocation for ma at age 97-2299.92 | ra-Allocation for ra at age 97-219.04 | excess-cpf_payout_97-930.00</v>
      </c>
      <c r="Y567" t="str" cm="1">
        <f t="array" ref="Y567:AB567">TRIM(_xlfn.TEXTSPLIT(X567,"|"))</f>
        <v>oa-Allocation for oa at age 97-219.04</v>
      </c>
      <c r="Z567" t="str">
        <v>ma-Allocation for ma at age 97-2299.92</v>
      </c>
      <c r="AA567" t="str">
        <v>ra-Allocation for ra at age 97-219.04</v>
      </c>
      <c r="AB567" t="str">
        <v>excess-cpf_payout_97-930.00</v>
      </c>
    </row>
    <row r="568" spans="1:32" x14ac:dyDescent="0.2">
      <c r="A568">
        <v>566</v>
      </c>
      <c r="B568" t="s">
        <v>844</v>
      </c>
      <c r="C568">
        <v>117530.39</v>
      </c>
      <c r="D568">
        <v>219.04</v>
      </c>
      <c r="E568">
        <v>0</v>
      </c>
      <c r="F568">
        <v>117749.43</v>
      </c>
      <c r="G568">
        <v>0</v>
      </c>
      <c r="H568">
        <v>0</v>
      </c>
      <c r="I568">
        <v>0</v>
      </c>
      <c r="J568">
        <v>0</v>
      </c>
      <c r="K568">
        <v>1354943.27</v>
      </c>
      <c r="L568">
        <v>2299.92</v>
      </c>
      <c r="M568">
        <v>0</v>
      </c>
      <c r="N568">
        <v>1357243.19</v>
      </c>
      <c r="O568">
        <v>494601.33</v>
      </c>
      <c r="P568">
        <v>219.04</v>
      </c>
      <c r="Q568">
        <v>0</v>
      </c>
      <c r="R568">
        <v>494820.37</v>
      </c>
      <c r="S568">
        <v>0</v>
      </c>
      <c r="T568">
        <v>0</v>
      </c>
      <c r="U568">
        <v>0</v>
      </c>
      <c r="V568">
        <v>0</v>
      </c>
      <c r="W568" t="s">
        <v>832</v>
      </c>
      <c r="X568" t="str">
        <f t="shared" si="8"/>
        <v>excess-cpf_payout_97-930.00 | ra-Allocation for ra at age 97-219.04 | oa-Allocation for oa at age 97-219.04 | ma-Allocation for ma at age 97-2299.92</v>
      </c>
      <c r="Y568" t="str" cm="1">
        <f t="array" ref="Y568:AB568">TRIM(_xlfn.TEXTSPLIT(X568,"|"))</f>
        <v>excess-cpf_payout_97-930.00</v>
      </c>
      <c r="Z568" t="str">
        <v>ra-Allocation for ra at age 97-219.04</v>
      </c>
      <c r="AA568" t="str">
        <v>oa-Allocation for oa at age 97-219.04</v>
      </c>
      <c r="AB568" t="str">
        <v>ma-Allocation for ma at age 97-2299.92</v>
      </c>
    </row>
    <row r="569" spans="1:32" x14ac:dyDescent="0.2">
      <c r="A569">
        <v>567</v>
      </c>
      <c r="B569" t="s">
        <v>845</v>
      </c>
      <c r="C569">
        <v>117749.43</v>
      </c>
      <c r="D569">
        <v>219.04</v>
      </c>
      <c r="E569">
        <v>0</v>
      </c>
      <c r="F569">
        <v>117968.47</v>
      </c>
      <c r="G569">
        <v>0</v>
      </c>
      <c r="H569">
        <v>0</v>
      </c>
      <c r="I569">
        <v>0</v>
      </c>
      <c r="J569">
        <v>0</v>
      </c>
      <c r="K569">
        <v>1357243.19</v>
      </c>
      <c r="L569">
        <v>2299.92</v>
      </c>
      <c r="M569">
        <v>0</v>
      </c>
      <c r="N569">
        <v>1359543.11</v>
      </c>
      <c r="O569">
        <v>494820.37</v>
      </c>
      <c r="P569">
        <v>219.04</v>
      </c>
      <c r="Q569">
        <v>0</v>
      </c>
      <c r="R569">
        <v>495039.41</v>
      </c>
      <c r="S569">
        <v>0</v>
      </c>
      <c r="T569">
        <v>0</v>
      </c>
      <c r="U569">
        <v>0</v>
      </c>
      <c r="V569">
        <v>0</v>
      </c>
      <c r="W569" t="s">
        <v>846</v>
      </c>
      <c r="X569" t="str">
        <f t="shared" si="8"/>
        <v>oa-Allocation for oa at age 98-219.04 | ma-Allocation for ma at age 98-2299.92 | ra-Allocation for ra at age 98-219.04 | excess-cpf_payout_98-930.00</v>
      </c>
      <c r="Y569" t="str" cm="1">
        <f t="array" ref="Y569:AB569">TRIM(_xlfn.TEXTSPLIT(X569,"|"))</f>
        <v>oa-Allocation for oa at age 98-219.04</v>
      </c>
      <c r="Z569" t="str">
        <v>ma-Allocation for ma at age 98-2299.92</v>
      </c>
      <c r="AA569" t="str">
        <v>ra-Allocation for ra at age 98-219.04</v>
      </c>
      <c r="AB569" t="str">
        <v>excess-cpf_payout_98-930.00</v>
      </c>
    </row>
    <row r="570" spans="1:32" x14ac:dyDescent="0.2">
      <c r="A570">
        <v>568</v>
      </c>
      <c r="B570" t="s">
        <v>847</v>
      </c>
      <c r="C570">
        <v>117968.47</v>
      </c>
      <c r="D570">
        <v>219.04</v>
      </c>
      <c r="E570">
        <v>0</v>
      </c>
      <c r="F570">
        <v>118187.51</v>
      </c>
      <c r="G570">
        <v>0</v>
      </c>
      <c r="H570">
        <v>0</v>
      </c>
      <c r="I570">
        <v>0</v>
      </c>
      <c r="J570">
        <v>0</v>
      </c>
      <c r="K570">
        <v>1359543.11</v>
      </c>
      <c r="L570">
        <v>2299.92</v>
      </c>
      <c r="M570">
        <v>0</v>
      </c>
      <c r="N570">
        <v>1361843.03</v>
      </c>
      <c r="O570">
        <v>495039.41</v>
      </c>
      <c r="P570">
        <v>219.04</v>
      </c>
      <c r="Q570">
        <v>0</v>
      </c>
      <c r="R570">
        <v>495258.45</v>
      </c>
      <c r="S570">
        <v>0</v>
      </c>
      <c r="T570">
        <v>0</v>
      </c>
      <c r="U570">
        <v>0</v>
      </c>
      <c r="V570">
        <v>0</v>
      </c>
      <c r="W570" t="s">
        <v>848</v>
      </c>
      <c r="X570" t="str">
        <f t="shared" si="8"/>
        <v>ra-Allocation for ra at age 98-219.04 | excess-cpf_payout_98-930.00 | ma-Allocation for ma at age 98-2299.92 | oa-Allocation for oa at age 98-219.04</v>
      </c>
      <c r="Y570" t="str" cm="1">
        <f t="array" ref="Y570:AB570">TRIM(_xlfn.TEXTSPLIT(X570,"|"))</f>
        <v>ra-Allocation for ra at age 98-219.04</v>
      </c>
      <c r="Z570" t="str">
        <v>excess-cpf_payout_98-930.00</v>
      </c>
      <c r="AA570" t="str">
        <v>ma-Allocation for ma at age 98-2299.92</v>
      </c>
      <c r="AB570" t="str">
        <v>oa-Allocation for oa at age 98-219.04</v>
      </c>
    </row>
    <row r="571" spans="1:32" x14ac:dyDescent="0.2">
      <c r="A571">
        <v>569</v>
      </c>
      <c r="B571" t="s">
        <v>849</v>
      </c>
      <c r="C571">
        <v>118187.51</v>
      </c>
      <c r="D571">
        <v>219.04</v>
      </c>
      <c r="E571">
        <v>0</v>
      </c>
      <c r="F571">
        <v>118406.55</v>
      </c>
      <c r="G571">
        <v>0</v>
      </c>
      <c r="H571">
        <v>0</v>
      </c>
      <c r="I571">
        <v>0</v>
      </c>
      <c r="J571">
        <v>0</v>
      </c>
      <c r="K571">
        <v>1361843.03</v>
      </c>
      <c r="L571">
        <v>2299.92</v>
      </c>
      <c r="M571">
        <v>0</v>
      </c>
      <c r="N571">
        <v>1364142.95</v>
      </c>
      <c r="O571">
        <v>495258.45</v>
      </c>
      <c r="P571">
        <v>219.04</v>
      </c>
      <c r="Q571">
        <v>0</v>
      </c>
      <c r="R571">
        <v>495477.49</v>
      </c>
      <c r="S571">
        <v>0</v>
      </c>
      <c r="T571">
        <v>0</v>
      </c>
      <c r="U571">
        <v>0</v>
      </c>
      <c r="V571">
        <v>0</v>
      </c>
      <c r="W571" t="s">
        <v>846</v>
      </c>
      <c r="X571" t="str">
        <f t="shared" si="8"/>
        <v>oa-Allocation for oa at age 98-219.04 | ma-Allocation for ma at age 98-2299.92 | ra-Allocation for ra at age 98-219.04 | excess-cpf_payout_98-930.00</v>
      </c>
      <c r="Y571" t="str" cm="1">
        <f t="array" ref="Y571:AB571">TRIM(_xlfn.TEXTSPLIT(X571,"|"))</f>
        <v>oa-Allocation for oa at age 98-219.04</v>
      </c>
      <c r="Z571" t="str">
        <v>ma-Allocation for ma at age 98-2299.92</v>
      </c>
      <c r="AA571" t="str">
        <v>ra-Allocation for ra at age 98-219.04</v>
      </c>
      <c r="AB571" t="str">
        <v>excess-cpf_payout_98-930.00</v>
      </c>
    </row>
    <row r="572" spans="1:32" x14ac:dyDescent="0.2">
      <c r="A572">
        <v>570</v>
      </c>
      <c r="B572" t="s">
        <v>850</v>
      </c>
      <c r="C572">
        <v>118406.55</v>
      </c>
      <c r="D572">
        <v>219.04</v>
      </c>
      <c r="E572">
        <v>0</v>
      </c>
      <c r="F572">
        <v>118625.59</v>
      </c>
      <c r="G572">
        <v>0</v>
      </c>
      <c r="H572">
        <v>0</v>
      </c>
      <c r="I572">
        <v>0</v>
      </c>
      <c r="J572">
        <v>0</v>
      </c>
      <c r="K572">
        <v>1364142.95</v>
      </c>
      <c r="L572">
        <v>2299.92</v>
      </c>
      <c r="M572">
        <v>0</v>
      </c>
      <c r="N572">
        <v>1366442.87</v>
      </c>
      <c r="O572">
        <v>495477.49</v>
      </c>
      <c r="P572">
        <v>219.04</v>
      </c>
      <c r="Q572">
        <v>0</v>
      </c>
      <c r="R572">
        <v>495696.53</v>
      </c>
      <c r="S572">
        <v>0</v>
      </c>
      <c r="T572">
        <v>0</v>
      </c>
      <c r="U572">
        <v>0</v>
      </c>
      <c r="V572">
        <v>0</v>
      </c>
      <c r="W572" t="s">
        <v>846</v>
      </c>
      <c r="X572" t="str">
        <f t="shared" si="8"/>
        <v>oa-Allocation for oa at age 98-219.04 | ma-Allocation for ma at age 98-2299.92 | ra-Allocation for ra at age 98-219.04 | excess-cpf_payout_98-930.00</v>
      </c>
      <c r="Y572" t="str" cm="1">
        <f t="array" ref="Y572:AB572">TRIM(_xlfn.TEXTSPLIT(X572,"|"))</f>
        <v>oa-Allocation for oa at age 98-219.04</v>
      </c>
      <c r="Z572" t="str">
        <v>ma-Allocation for ma at age 98-2299.92</v>
      </c>
      <c r="AA572" t="str">
        <v>ra-Allocation for ra at age 98-219.04</v>
      </c>
      <c r="AB572" t="str">
        <v>excess-cpf_payout_98-930.00</v>
      </c>
    </row>
    <row r="573" spans="1:32" x14ac:dyDescent="0.2">
      <c r="A573">
        <v>571</v>
      </c>
      <c r="B573" t="s">
        <v>851</v>
      </c>
      <c r="C573">
        <v>118625.59</v>
      </c>
      <c r="D573">
        <v>219.04</v>
      </c>
      <c r="E573">
        <v>0</v>
      </c>
      <c r="F573">
        <v>118844.63</v>
      </c>
      <c r="G573">
        <v>0</v>
      </c>
      <c r="H573">
        <v>0</v>
      </c>
      <c r="I573">
        <v>0</v>
      </c>
      <c r="J573">
        <v>0</v>
      </c>
      <c r="K573">
        <v>1366442.87</v>
      </c>
      <c r="L573">
        <v>2299.92</v>
      </c>
      <c r="M573">
        <v>0</v>
      </c>
      <c r="N573">
        <v>1368742.79</v>
      </c>
      <c r="O573">
        <v>495696.53</v>
      </c>
      <c r="P573">
        <v>219.04</v>
      </c>
      <c r="Q573">
        <v>0</v>
      </c>
      <c r="R573">
        <v>495915.57</v>
      </c>
      <c r="S573">
        <v>0</v>
      </c>
      <c r="T573">
        <v>0</v>
      </c>
      <c r="U573">
        <v>0</v>
      </c>
      <c r="V573">
        <v>0</v>
      </c>
      <c r="W573" t="s">
        <v>852</v>
      </c>
      <c r="X573" t="str">
        <f t="shared" si="8"/>
        <v>excess-cpf_payout_98-930.00 | oa-Allocation for oa at age 98-219.04 | ma-Allocation for ma at age 98-2299.92 | ra-Allocation for ra at age 98-219.04</v>
      </c>
      <c r="Y573" t="str" cm="1">
        <f t="array" ref="Y573:AB573">TRIM(_xlfn.TEXTSPLIT(X573,"|"))</f>
        <v>excess-cpf_payout_98-930.00</v>
      </c>
      <c r="Z573" t="str">
        <v>oa-Allocation for oa at age 98-219.04</v>
      </c>
      <c r="AA573" t="str">
        <v>ma-Allocation for ma at age 98-2299.92</v>
      </c>
      <c r="AB573" t="str">
        <v>ra-Allocation for ra at age 98-219.04</v>
      </c>
    </row>
    <row r="574" spans="1:32" x14ac:dyDescent="0.2">
      <c r="A574">
        <v>572</v>
      </c>
      <c r="B574" t="s">
        <v>853</v>
      </c>
      <c r="C574">
        <v>119063.67</v>
      </c>
      <c r="D574">
        <v>615.91999999999996</v>
      </c>
      <c r="E574">
        <v>0</v>
      </c>
      <c r="F574">
        <v>119063.67</v>
      </c>
      <c r="G574">
        <v>0</v>
      </c>
      <c r="H574">
        <v>0</v>
      </c>
      <c r="I574">
        <v>0</v>
      </c>
      <c r="J574">
        <v>0</v>
      </c>
      <c r="K574">
        <v>1371042.71</v>
      </c>
      <c r="L574">
        <v>6870.06</v>
      </c>
      <c r="M574">
        <v>0</v>
      </c>
      <c r="N574">
        <v>1371042.71</v>
      </c>
      <c r="O574">
        <v>497788.39</v>
      </c>
      <c r="P574">
        <v>1922.82</v>
      </c>
      <c r="Q574">
        <v>0</v>
      </c>
      <c r="R574">
        <v>496134.61</v>
      </c>
      <c r="S574">
        <v>0</v>
      </c>
      <c r="T574">
        <v>0</v>
      </c>
      <c r="U574">
        <v>0</v>
      </c>
      <c r="V574">
        <v>0</v>
      </c>
      <c r="W574" t="s">
        <v>854</v>
      </c>
      <c r="X574" t="str">
        <f t="shared" si="8"/>
        <v>ra-Extra Interest for ra at age 98-50.00 | ra-Interest for ra at age 98-1653.78 | excess-cpf_payout_98-930.00 | ma-Interest for ra at age 98-4570.14 | oa-Interest for ra at age 98-396.88 | ra-Allocation for ra at age 98-219.04 | ma-Allocation for ma at age 98-2299.92 | oa-Allocation for oa at age 98-219.04</v>
      </c>
      <c r="Y574" t="str" cm="1">
        <f t="array" ref="Y574:AF574">TRIM(_xlfn.TEXTSPLIT(X574,"|"))</f>
        <v>ra-Extra Interest for ra at age 98-50.00</v>
      </c>
      <c r="Z574" t="str">
        <v>ra-Interest for ra at age 98-1653.78</v>
      </c>
      <c r="AA574" t="str">
        <v>excess-cpf_payout_98-930.00</v>
      </c>
      <c r="AB574" t="str">
        <v>ma-Interest for ra at age 98-4570.14</v>
      </c>
      <c r="AC574" t="str">
        <v>oa-Interest for ra at age 98-396.88</v>
      </c>
      <c r="AD574" t="str">
        <v>ra-Allocation for ra at age 98-219.04</v>
      </c>
      <c r="AE574" t="str">
        <v>ma-Allocation for ma at age 98-2299.92</v>
      </c>
      <c r="AF574" t="str">
        <v>oa-Allocation for oa at age 98-219.04</v>
      </c>
    </row>
    <row r="575" spans="1:32" x14ac:dyDescent="0.2">
      <c r="A575">
        <v>573</v>
      </c>
      <c r="B575" t="s">
        <v>855</v>
      </c>
      <c r="C575">
        <v>119460.55</v>
      </c>
      <c r="D575">
        <v>219.04</v>
      </c>
      <c r="E575">
        <v>0</v>
      </c>
      <c r="F575">
        <v>119679.59</v>
      </c>
      <c r="G575">
        <v>0</v>
      </c>
      <c r="H575">
        <v>0</v>
      </c>
      <c r="I575">
        <v>0</v>
      </c>
      <c r="J575">
        <v>0</v>
      </c>
      <c r="K575">
        <v>1375612.85</v>
      </c>
      <c r="L575">
        <v>2299.92</v>
      </c>
      <c r="M575">
        <v>0</v>
      </c>
      <c r="N575">
        <v>1377912.77</v>
      </c>
      <c r="O575">
        <v>497838.39</v>
      </c>
      <c r="P575">
        <v>219.04</v>
      </c>
      <c r="Q575">
        <v>0</v>
      </c>
      <c r="R575">
        <v>498057.43</v>
      </c>
      <c r="S575">
        <v>0</v>
      </c>
      <c r="T575">
        <v>0</v>
      </c>
      <c r="U575">
        <v>0</v>
      </c>
      <c r="V575">
        <v>0</v>
      </c>
      <c r="W575" t="s">
        <v>846</v>
      </c>
      <c r="X575" t="str">
        <f t="shared" si="8"/>
        <v>oa-Allocation for oa at age 98-219.04 | ma-Allocation for ma at age 98-2299.92 | ra-Allocation for ra at age 98-219.04 | excess-cpf_payout_98-930.00</v>
      </c>
      <c r="Y575" t="str" cm="1">
        <f t="array" ref="Y575:AB575">TRIM(_xlfn.TEXTSPLIT(X575,"|"))</f>
        <v>oa-Allocation for oa at age 98-219.04</v>
      </c>
      <c r="Z575" t="str">
        <v>ma-Allocation for ma at age 98-2299.92</v>
      </c>
      <c r="AA575" t="str">
        <v>ra-Allocation for ra at age 98-219.04</v>
      </c>
      <c r="AB575" t="str">
        <v>excess-cpf_payout_98-930.00</v>
      </c>
    </row>
    <row r="576" spans="1:32" x14ac:dyDescent="0.2">
      <c r="A576">
        <v>574</v>
      </c>
      <c r="B576" t="s">
        <v>856</v>
      </c>
      <c r="C576">
        <v>119679.59</v>
      </c>
      <c r="D576">
        <v>219.04</v>
      </c>
      <c r="E576">
        <v>0</v>
      </c>
      <c r="F576">
        <v>119898.63</v>
      </c>
      <c r="G576">
        <v>0</v>
      </c>
      <c r="H576">
        <v>0</v>
      </c>
      <c r="I576">
        <v>0</v>
      </c>
      <c r="J576">
        <v>0</v>
      </c>
      <c r="K576">
        <v>1377912.77</v>
      </c>
      <c r="L576">
        <v>2299.92</v>
      </c>
      <c r="M576">
        <v>0</v>
      </c>
      <c r="N576">
        <v>1380212.69</v>
      </c>
      <c r="O576">
        <v>498057.43</v>
      </c>
      <c r="P576">
        <v>219.04</v>
      </c>
      <c r="Q576">
        <v>0</v>
      </c>
      <c r="R576">
        <v>498276.47</v>
      </c>
      <c r="S576">
        <v>0</v>
      </c>
      <c r="T576">
        <v>0</v>
      </c>
      <c r="U576">
        <v>0</v>
      </c>
      <c r="V576">
        <v>0</v>
      </c>
      <c r="W576" t="s">
        <v>846</v>
      </c>
      <c r="X576" t="str">
        <f t="shared" si="8"/>
        <v>oa-Allocation for oa at age 98-219.04 | ma-Allocation for ma at age 98-2299.92 | ra-Allocation for ra at age 98-219.04 | excess-cpf_payout_98-930.00</v>
      </c>
      <c r="Y576" t="str" cm="1">
        <f t="array" ref="Y576:AB576">TRIM(_xlfn.TEXTSPLIT(X576,"|"))</f>
        <v>oa-Allocation for oa at age 98-219.04</v>
      </c>
      <c r="Z576" t="str">
        <v>ma-Allocation for ma at age 98-2299.92</v>
      </c>
      <c r="AA576" t="str">
        <v>ra-Allocation for ra at age 98-219.04</v>
      </c>
      <c r="AB576" t="str">
        <v>excess-cpf_payout_98-930.00</v>
      </c>
    </row>
    <row r="577" spans="1:32" x14ac:dyDescent="0.2">
      <c r="A577">
        <v>575</v>
      </c>
      <c r="B577" t="s">
        <v>857</v>
      </c>
      <c r="C577">
        <v>119898.63</v>
      </c>
      <c r="D577">
        <v>219.04</v>
      </c>
      <c r="E577">
        <v>0</v>
      </c>
      <c r="F577">
        <v>120117.67</v>
      </c>
      <c r="G577">
        <v>0</v>
      </c>
      <c r="H577">
        <v>0</v>
      </c>
      <c r="I577">
        <v>0</v>
      </c>
      <c r="J577">
        <v>0</v>
      </c>
      <c r="K577">
        <v>1380212.69</v>
      </c>
      <c r="L577">
        <v>2299.92</v>
      </c>
      <c r="M577">
        <v>0</v>
      </c>
      <c r="N577">
        <v>1382512.61</v>
      </c>
      <c r="O577">
        <v>498276.47</v>
      </c>
      <c r="P577">
        <v>219.04</v>
      </c>
      <c r="Q577">
        <v>0</v>
      </c>
      <c r="R577">
        <v>498495.51</v>
      </c>
      <c r="S577">
        <v>0</v>
      </c>
      <c r="T577">
        <v>0</v>
      </c>
      <c r="U577">
        <v>0</v>
      </c>
      <c r="V577">
        <v>0</v>
      </c>
      <c r="W577" t="s">
        <v>846</v>
      </c>
      <c r="X577" t="str">
        <f t="shared" si="8"/>
        <v>oa-Allocation for oa at age 98-219.04 | ma-Allocation for ma at age 98-2299.92 | ra-Allocation for ra at age 98-219.04 | excess-cpf_payout_98-930.00</v>
      </c>
      <c r="Y577" t="str" cm="1">
        <f t="array" ref="Y577:AB577">TRIM(_xlfn.TEXTSPLIT(X577,"|"))</f>
        <v>oa-Allocation for oa at age 98-219.04</v>
      </c>
      <c r="Z577" t="str">
        <v>ma-Allocation for ma at age 98-2299.92</v>
      </c>
      <c r="AA577" t="str">
        <v>ra-Allocation for ra at age 98-219.04</v>
      </c>
      <c r="AB577" t="str">
        <v>excess-cpf_payout_98-930.00</v>
      </c>
    </row>
    <row r="578" spans="1:32" x14ac:dyDescent="0.2">
      <c r="A578">
        <v>576</v>
      </c>
      <c r="B578" t="s">
        <v>858</v>
      </c>
      <c r="C578">
        <v>120117.67</v>
      </c>
      <c r="D578">
        <v>219.04</v>
      </c>
      <c r="E578">
        <v>0</v>
      </c>
      <c r="F578">
        <v>120336.71</v>
      </c>
      <c r="G578">
        <v>0</v>
      </c>
      <c r="H578">
        <v>0</v>
      </c>
      <c r="I578">
        <v>0</v>
      </c>
      <c r="J578">
        <v>0</v>
      </c>
      <c r="K578">
        <v>1382512.61</v>
      </c>
      <c r="L578">
        <v>2299.92</v>
      </c>
      <c r="M578">
        <v>0</v>
      </c>
      <c r="N578">
        <v>1384812.53</v>
      </c>
      <c r="O578">
        <v>498495.51</v>
      </c>
      <c r="P578">
        <v>219.04</v>
      </c>
      <c r="Q578">
        <v>0</v>
      </c>
      <c r="R578">
        <v>498714.55</v>
      </c>
      <c r="S578">
        <v>0</v>
      </c>
      <c r="T578">
        <v>0</v>
      </c>
      <c r="U578">
        <v>0</v>
      </c>
      <c r="V578">
        <v>0</v>
      </c>
      <c r="W578" t="s">
        <v>859</v>
      </c>
      <c r="X578" t="str">
        <f t="shared" si="8"/>
        <v>excess-cpf_payout_98-930.00 | ra-Allocation for ra at age 98-219.04 | oa-Allocation for oa at age 98-219.04 | ma-Allocation for ma at age 98-2299.92</v>
      </c>
      <c r="Y578" t="str" cm="1">
        <f t="array" ref="Y578:AB578">TRIM(_xlfn.TEXTSPLIT(X578,"|"))</f>
        <v>excess-cpf_payout_98-930.00</v>
      </c>
      <c r="Z578" t="str">
        <v>ra-Allocation for ra at age 98-219.04</v>
      </c>
      <c r="AA578" t="str">
        <v>oa-Allocation for oa at age 98-219.04</v>
      </c>
      <c r="AB578" t="str">
        <v>ma-Allocation for ma at age 98-2299.92</v>
      </c>
    </row>
    <row r="579" spans="1:32" x14ac:dyDescent="0.2">
      <c r="A579">
        <v>577</v>
      </c>
      <c r="B579" t="s">
        <v>860</v>
      </c>
      <c r="C579">
        <v>120336.71</v>
      </c>
      <c r="D579">
        <v>219.04</v>
      </c>
      <c r="E579">
        <v>0</v>
      </c>
      <c r="F579">
        <v>120555.75</v>
      </c>
      <c r="G579">
        <v>0</v>
      </c>
      <c r="H579">
        <v>0</v>
      </c>
      <c r="I579">
        <v>0</v>
      </c>
      <c r="J579">
        <v>0</v>
      </c>
      <c r="K579">
        <v>1384812.53</v>
      </c>
      <c r="L579">
        <v>2299.92</v>
      </c>
      <c r="M579">
        <v>0</v>
      </c>
      <c r="N579">
        <v>1387112.45</v>
      </c>
      <c r="O579">
        <v>498714.55</v>
      </c>
      <c r="P579">
        <v>219.04</v>
      </c>
      <c r="Q579">
        <v>0</v>
      </c>
      <c r="R579">
        <v>498933.59</v>
      </c>
      <c r="S579">
        <v>0</v>
      </c>
      <c r="T579">
        <v>0</v>
      </c>
      <c r="U579">
        <v>0</v>
      </c>
      <c r="V579">
        <v>0</v>
      </c>
      <c r="W579" t="s">
        <v>846</v>
      </c>
      <c r="X579" t="str">
        <f t="shared" ref="X579:X642" si="9">TRIM(W579)</f>
        <v>oa-Allocation for oa at age 98-219.04 | ma-Allocation for ma at age 98-2299.92 | ra-Allocation for ra at age 98-219.04 | excess-cpf_payout_98-930.00</v>
      </c>
      <c r="Y579" t="str" cm="1">
        <f t="array" ref="Y579:AB579">TRIM(_xlfn.TEXTSPLIT(X579,"|"))</f>
        <v>oa-Allocation for oa at age 98-219.04</v>
      </c>
      <c r="Z579" t="str">
        <v>ma-Allocation for ma at age 98-2299.92</v>
      </c>
      <c r="AA579" t="str">
        <v>ra-Allocation for ra at age 98-219.04</v>
      </c>
      <c r="AB579" t="str">
        <v>excess-cpf_payout_98-930.00</v>
      </c>
    </row>
    <row r="580" spans="1:32" x14ac:dyDescent="0.2">
      <c r="A580">
        <v>578</v>
      </c>
      <c r="B580" t="s">
        <v>861</v>
      </c>
      <c r="C580">
        <v>120555.75</v>
      </c>
      <c r="D580">
        <v>219.04</v>
      </c>
      <c r="E580">
        <v>0</v>
      </c>
      <c r="F580">
        <v>120774.79</v>
      </c>
      <c r="G580">
        <v>0</v>
      </c>
      <c r="H580">
        <v>0</v>
      </c>
      <c r="I580">
        <v>0</v>
      </c>
      <c r="J580">
        <v>0</v>
      </c>
      <c r="K580">
        <v>1387112.45</v>
      </c>
      <c r="L580">
        <v>2299.92</v>
      </c>
      <c r="M580">
        <v>0</v>
      </c>
      <c r="N580">
        <v>1389412.37</v>
      </c>
      <c r="O580">
        <v>498933.59</v>
      </c>
      <c r="P580">
        <v>219.04</v>
      </c>
      <c r="Q580">
        <v>0</v>
      </c>
      <c r="R580">
        <v>499152.63</v>
      </c>
      <c r="S580">
        <v>0</v>
      </c>
      <c r="T580">
        <v>0</v>
      </c>
      <c r="U580">
        <v>0</v>
      </c>
      <c r="V580">
        <v>0</v>
      </c>
      <c r="W580" t="s">
        <v>852</v>
      </c>
      <c r="X580" t="str">
        <f t="shared" si="9"/>
        <v>excess-cpf_payout_98-930.00 | oa-Allocation for oa at age 98-219.04 | ma-Allocation for ma at age 98-2299.92 | ra-Allocation for ra at age 98-219.04</v>
      </c>
      <c r="Y580" t="str" cm="1">
        <f t="array" ref="Y580:AB580">TRIM(_xlfn.TEXTSPLIT(X580,"|"))</f>
        <v>excess-cpf_payout_98-930.00</v>
      </c>
      <c r="Z580" t="str">
        <v>oa-Allocation for oa at age 98-219.04</v>
      </c>
      <c r="AA580" t="str">
        <v>ma-Allocation for ma at age 98-2299.92</v>
      </c>
      <c r="AB580" t="str">
        <v>ra-Allocation for ra at age 98-219.04</v>
      </c>
    </row>
    <row r="581" spans="1:32" x14ac:dyDescent="0.2">
      <c r="A581">
        <v>579</v>
      </c>
      <c r="B581" t="s">
        <v>862</v>
      </c>
      <c r="C581">
        <v>120774.79</v>
      </c>
      <c r="D581">
        <v>219.04</v>
      </c>
      <c r="E581">
        <v>0</v>
      </c>
      <c r="F581">
        <v>120993.83</v>
      </c>
      <c r="G581">
        <v>0</v>
      </c>
      <c r="H581">
        <v>0</v>
      </c>
      <c r="I581">
        <v>0</v>
      </c>
      <c r="J581">
        <v>0</v>
      </c>
      <c r="K581">
        <v>1389412.37</v>
      </c>
      <c r="L581">
        <v>2299.92</v>
      </c>
      <c r="M581">
        <v>0</v>
      </c>
      <c r="N581">
        <v>1391712.29</v>
      </c>
      <c r="O581">
        <v>499152.63</v>
      </c>
      <c r="P581">
        <v>219.04</v>
      </c>
      <c r="Q581">
        <v>0</v>
      </c>
      <c r="R581">
        <v>499371.67</v>
      </c>
      <c r="S581">
        <v>0</v>
      </c>
      <c r="T581">
        <v>0</v>
      </c>
      <c r="U581">
        <v>0</v>
      </c>
      <c r="V581">
        <v>0</v>
      </c>
      <c r="W581" t="s">
        <v>863</v>
      </c>
      <c r="X581" t="str">
        <f t="shared" si="9"/>
        <v>oa-Allocation for oa at age 99-219.04 | ma-Allocation for ma at age 99-2299.92 | ra-Allocation for ra at age 99-219.04 | excess-cpf_payout_99-930.00</v>
      </c>
      <c r="Y581" t="str" cm="1">
        <f t="array" ref="Y581:AB581">TRIM(_xlfn.TEXTSPLIT(X581,"|"))</f>
        <v>oa-Allocation for oa at age 99-219.04</v>
      </c>
      <c r="Z581" t="str">
        <v>ma-Allocation for ma at age 99-2299.92</v>
      </c>
      <c r="AA581" t="str">
        <v>ra-Allocation for ra at age 99-219.04</v>
      </c>
      <c r="AB581" t="str">
        <v>excess-cpf_payout_99-930.00</v>
      </c>
    </row>
    <row r="582" spans="1:32" x14ac:dyDescent="0.2">
      <c r="A582">
        <v>580</v>
      </c>
      <c r="B582" t="s">
        <v>864</v>
      </c>
      <c r="C582">
        <v>120993.83</v>
      </c>
      <c r="D582">
        <v>219.04</v>
      </c>
      <c r="E582">
        <v>0</v>
      </c>
      <c r="F582">
        <v>121212.87</v>
      </c>
      <c r="G582">
        <v>0</v>
      </c>
      <c r="H582">
        <v>0</v>
      </c>
      <c r="I582">
        <v>0</v>
      </c>
      <c r="J582">
        <v>0</v>
      </c>
      <c r="K582">
        <v>1391712.29</v>
      </c>
      <c r="L582">
        <v>2299.92</v>
      </c>
      <c r="M582">
        <v>0</v>
      </c>
      <c r="N582">
        <v>1394012.21</v>
      </c>
      <c r="O582">
        <v>499371.67</v>
      </c>
      <c r="P582">
        <v>219.04</v>
      </c>
      <c r="Q582">
        <v>0</v>
      </c>
      <c r="R582">
        <v>499590.71</v>
      </c>
      <c r="S582">
        <v>0</v>
      </c>
      <c r="T582">
        <v>0</v>
      </c>
      <c r="U582">
        <v>0</v>
      </c>
      <c r="V582">
        <v>0</v>
      </c>
      <c r="W582" t="s">
        <v>865</v>
      </c>
      <c r="X582" t="str">
        <f t="shared" si="9"/>
        <v>ra-Allocation for ra at age 99-219.04 | excess-cpf_payout_99-930.00 | oa-Allocation for oa at age 99-219.04 | ma-Allocation for ma at age 99-2299.92</v>
      </c>
      <c r="Y582" t="str" cm="1">
        <f t="array" ref="Y582:AB582">TRIM(_xlfn.TEXTSPLIT(X582,"|"))</f>
        <v>ra-Allocation for ra at age 99-219.04</v>
      </c>
      <c r="Z582" t="str">
        <v>excess-cpf_payout_99-930.00</v>
      </c>
      <c r="AA582" t="str">
        <v>oa-Allocation for oa at age 99-219.04</v>
      </c>
      <c r="AB582" t="str">
        <v>ma-Allocation for ma at age 99-2299.92</v>
      </c>
    </row>
    <row r="583" spans="1:32" x14ac:dyDescent="0.2">
      <c r="A583">
        <v>581</v>
      </c>
      <c r="B583" t="s">
        <v>866</v>
      </c>
      <c r="C583">
        <v>121212.87</v>
      </c>
      <c r="D583">
        <v>219.04</v>
      </c>
      <c r="E583">
        <v>0</v>
      </c>
      <c r="F583">
        <v>121431.91</v>
      </c>
      <c r="G583">
        <v>0</v>
      </c>
      <c r="H583">
        <v>0</v>
      </c>
      <c r="I583">
        <v>0</v>
      </c>
      <c r="J583">
        <v>0</v>
      </c>
      <c r="K583">
        <v>1394012.21</v>
      </c>
      <c r="L583">
        <v>2299.92</v>
      </c>
      <c r="M583">
        <v>0</v>
      </c>
      <c r="N583">
        <v>1396312.13</v>
      </c>
      <c r="O583">
        <v>499590.71</v>
      </c>
      <c r="P583">
        <v>219.04</v>
      </c>
      <c r="Q583">
        <v>0</v>
      </c>
      <c r="R583">
        <v>499809.75</v>
      </c>
      <c r="S583">
        <v>0</v>
      </c>
      <c r="T583">
        <v>0</v>
      </c>
      <c r="U583">
        <v>0</v>
      </c>
      <c r="V583">
        <v>0</v>
      </c>
      <c r="W583" t="s">
        <v>865</v>
      </c>
      <c r="X583" t="str">
        <f t="shared" si="9"/>
        <v>ra-Allocation for ra at age 99-219.04 | excess-cpf_payout_99-930.00 | oa-Allocation for oa at age 99-219.04 | ma-Allocation for ma at age 99-2299.92</v>
      </c>
      <c r="Y583" t="str" cm="1">
        <f t="array" ref="Y583:AB583">TRIM(_xlfn.TEXTSPLIT(X583,"|"))</f>
        <v>ra-Allocation for ra at age 99-219.04</v>
      </c>
      <c r="Z583" t="str">
        <v>excess-cpf_payout_99-930.00</v>
      </c>
      <c r="AA583" t="str">
        <v>oa-Allocation for oa at age 99-219.04</v>
      </c>
      <c r="AB583" t="str">
        <v>ma-Allocation for ma at age 99-2299.92</v>
      </c>
    </row>
    <row r="584" spans="1:32" x14ac:dyDescent="0.2">
      <c r="A584">
        <v>582</v>
      </c>
      <c r="B584" t="s">
        <v>867</v>
      </c>
      <c r="C584">
        <v>121431.91</v>
      </c>
      <c r="D584">
        <v>219.04</v>
      </c>
      <c r="E584">
        <v>0</v>
      </c>
      <c r="F584">
        <v>121650.95</v>
      </c>
      <c r="G584">
        <v>0</v>
      </c>
      <c r="H584">
        <v>0</v>
      </c>
      <c r="I584">
        <v>0</v>
      </c>
      <c r="J584">
        <v>0</v>
      </c>
      <c r="K584">
        <v>1396312.13</v>
      </c>
      <c r="L584">
        <v>2299.92</v>
      </c>
      <c r="M584">
        <v>0</v>
      </c>
      <c r="N584">
        <v>1398612.05</v>
      </c>
      <c r="O584">
        <v>499809.75</v>
      </c>
      <c r="P584">
        <v>219.04</v>
      </c>
      <c r="Q584">
        <v>0</v>
      </c>
      <c r="R584">
        <v>500028.79</v>
      </c>
      <c r="S584">
        <v>0</v>
      </c>
      <c r="T584">
        <v>0</v>
      </c>
      <c r="U584">
        <v>0</v>
      </c>
      <c r="V584">
        <v>0</v>
      </c>
      <c r="W584" t="s">
        <v>865</v>
      </c>
      <c r="X584" t="str">
        <f t="shared" si="9"/>
        <v>ra-Allocation for ra at age 99-219.04 | excess-cpf_payout_99-930.00 | oa-Allocation for oa at age 99-219.04 | ma-Allocation for ma at age 99-2299.92</v>
      </c>
      <c r="Y584" t="str" cm="1">
        <f t="array" ref="Y584:AB584">TRIM(_xlfn.TEXTSPLIT(X584,"|"))</f>
        <v>ra-Allocation for ra at age 99-219.04</v>
      </c>
      <c r="Z584" t="str">
        <v>excess-cpf_payout_99-930.00</v>
      </c>
      <c r="AA584" t="str">
        <v>oa-Allocation for oa at age 99-219.04</v>
      </c>
      <c r="AB584" t="str">
        <v>ma-Allocation for ma at age 99-2299.92</v>
      </c>
    </row>
    <row r="585" spans="1:32" x14ac:dyDescent="0.2">
      <c r="A585">
        <v>583</v>
      </c>
      <c r="B585" t="s">
        <v>868</v>
      </c>
      <c r="C585">
        <v>121650.95</v>
      </c>
      <c r="D585">
        <v>219.04</v>
      </c>
      <c r="E585">
        <v>0</v>
      </c>
      <c r="F585">
        <v>121869.99</v>
      </c>
      <c r="G585">
        <v>0</v>
      </c>
      <c r="H585">
        <v>0</v>
      </c>
      <c r="I585">
        <v>0</v>
      </c>
      <c r="J585">
        <v>0</v>
      </c>
      <c r="K585">
        <v>1398612.05</v>
      </c>
      <c r="L585">
        <v>2299.92</v>
      </c>
      <c r="M585">
        <v>0</v>
      </c>
      <c r="N585">
        <v>1400911.97</v>
      </c>
      <c r="O585">
        <v>500028.79</v>
      </c>
      <c r="P585">
        <v>219.04</v>
      </c>
      <c r="Q585">
        <v>0</v>
      </c>
      <c r="R585">
        <v>500247.83</v>
      </c>
      <c r="S585">
        <v>0</v>
      </c>
      <c r="T585">
        <v>0</v>
      </c>
      <c r="U585">
        <v>0</v>
      </c>
      <c r="V585">
        <v>0</v>
      </c>
      <c r="W585" t="s">
        <v>869</v>
      </c>
      <c r="X585" t="str">
        <f t="shared" si="9"/>
        <v>excess-cpf_payout_99-930.00 | ra-Allocation for ra at age 99-219.04 | ma-Allocation for ma at age 99-2299.92 | oa-Allocation for oa at age 99-219.04</v>
      </c>
      <c r="Y585" t="str" cm="1">
        <f t="array" ref="Y585:AB585">TRIM(_xlfn.TEXTSPLIT(X585,"|"))</f>
        <v>excess-cpf_payout_99-930.00</v>
      </c>
      <c r="Z585" t="str">
        <v>ra-Allocation for ra at age 99-219.04</v>
      </c>
      <c r="AA585" t="str">
        <v>ma-Allocation for ma at age 99-2299.92</v>
      </c>
      <c r="AB585" t="str">
        <v>oa-Allocation for oa at age 99-219.04</v>
      </c>
    </row>
    <row r="586" spans="1:32" x14ac:dyDescent="0.2">
      <c r="A586">
        <v>584</v>
      </c>
      <c r="B586" t="s">
        <v>870</v>
      </c>
      <c r="C586">
        <v>121869.99</v>
      </c>
      <c r="D586">
        <v>626</v>
      </c>
      <c r="E586">
        <v>0</v>
      </c>
      <c r="F586">
        <v>122495.99</v>
      </c>
      <c r="G586">
        <v>0</v>
      </c>
      <c r="H586">
        <v>0</v>
      </c>
      <c r="I586">
        <v>0</v>
      </c>
      <c r="J586">
        <v>0</v>
      </c>
      <c r="K586">
        <v>1403211.89</v>
      </c>
      <c r="L586">
        <v>6977.29</v>
      </c>
      <c r="M586">
        <v>0</v>
      </c>
      <c r="N586">
        <v>1403211.89</v>
      </c>
      <c r="O586">
        <v>502135.09</v>
      </c>
      <c r="P586">
        <v>1937.26</v>
      </c>
      <c r="Q586">
        <v>0</v>
      </c>
      <c r="R586">
        <v>500466.87</v>
      </c>
      <c r="S586">
        <v>0</v>
      </c>
      <c r="T586">
        <v>0</v>
      </c>
      <c r="U586">
        <v>0</v>
      </c>
      <c r="V586">
        <v>0</v>
      </c>
      <c r="W586" t="s">
        <v>871</v>
      </c>
      <c r="X586" t="str">
        <f t="shared" si="9"/>
        <v>ra-Extra Interest for ra at age 99-50.00 | ra-Interest for ra at age 99-1668.22 | ma-Interest for ra at age 99-4677.37 | excess-cpf_payout_99-930.00 | ra-Allocation for ra at age 99-219.04 | ma-Allocation for ma at age 99-2299.92 | oa-Allocation for oa at age 99-219.04 | oa-Interest for ra at age 99-406.96</v>
      </c>
      <c r="Y586" t="str" cm="1">
        <f t="array" ref="Y586:AF586">TRIM(_xlfn.TEXTSPLIT(X586,"|"))</f>
        <v>ra-Extra Interest for ra at age 99-50.00</v>
      </c>
      <c r="Z586" t="str">
        <v>ra-Interest for ra at age 99-1668.22</v>
      </c>
      <c r="AA586" t="str">
        <v>ma-Interest for ra at age 99-4677.37</v>
      </c>
      <c r="AB586" t="str">
        <v>excess-cpf_payout_99-930.00</v>
      </c>
      <c r="AC586" t="str">
        <v>ra-Allocation for ra at age 99-219.04</v>
      </c>
      <c r="AD586" t="str">
        <v>ma-Allocation for ma at age 99-2299.92</v>
      </c>
      <c r="AE586" t="str">
        <v>oa-Allocation for oa at age 99-219.04</v>
      </c>
      <c r="AF586" t="str">
        <v>oa-Interest for ra at age 99-406.96</v>
      </c>
    </row>
    <row r="587" spans="1:32" x14ac:dyDescent="0.2">
      <c r="A587">
        <v>585</v>
      </c>
      <c r="B587" t="s">
        <v>872</v>
      </c>
      <c r="C587">
        <v>122495.99</v>
      </c>
      <c r="D587">
        <v>219.04</v>
      </c>
      <c r="E587">
        <v>0</v>
      </c>
      <c r="F587">
        <v>122715.03</v>
      </c>
      <c r="G587">
        <v>0</v>
      </c>
      <c r="H587">
        <v>0</v>
      </c>
      <c r="I587">
        <v>0</v>
      </c>
      <c r="J587">
        <v>0</v>
      </c>
      <c r="K587">
        <v>1407889.26</v>
      </c>
      <c r="L587">
        <v>2299.92</v>
      </c>
      <c r="M587">
        <v>0</v>
      </c>
      <c r="N587">
        <v>1410189.18</v>
      </c>
      <c r="O587">
        <v>502185.09</v>
      </c>
      <c r="P587">
        <v>219.04</v>
      </c>
      <c r="Q587">
        <v>0</v>
      </c>
      <c r="R587">
        <v>502404.13</v>
      </c>
      <c r="S587">
        <v>0</v>
      </c>
      <c r="T587">
        <v>0</v>
      </c>
      <c r="U587">
        <v>0</v>
      </c>
      <c r="V587">
        <v>0</v>
      </c>
      <c r="W587" t="s">
        <v>863</v>
      </c>
      <c r="X587" t="str">
        <f t="shared" si="9"/>
        <v>oa-Allocation for oa at age 99-219.04 | ma-Allocation for ma at age 99-2299.92 | ra-Allocation for ra at age 99-219.04 | excess-cpf_payout_99-930.00</v>
      </c>
      <c r="Y587" t="str" cm="1">
        <f t="array" ref="Y587:AB587">TRIM(_xlfn.TEXTSPLIT(X587,"|"))</f>
        <v>oa-Allocation for oa at age 99-219.04</v>
      </c>
      <c r="Z587" t="str">
        <v>ma-Allocation for ma at age 99-2299.92</v>
      </c>
      <c r="AA587" t="str">
        <v>ra-Allocation for ra at age 99-219.04</v>
      </c>
      <c r="AB587" t="str">
        <v>excess-cpf_payout_99-930.00</v>
      </c>
    </row>
    <row r="588" spans="1:32" x14ac:dyDescent="0.2">
      <c r="A588">
        <v>586</v>
      </c>
      <c r="B588" t="s">
        <v>873</v>
      </c>
      <c r="C588">
        <v>122715.03</v>
      </c>
      <c r="D588">
        <v>219.04</v>
      </c>
      <c r="E588">
        <v>0</v>
      </c>
      <c r="F588">
        <v>122934.07</v>
      </c>
      <c r="G588">
        <v>0</v>
      </c>
      <c r="H588">
        <v>0</v>
      </c>
      <c r="I588">
        <v>0</v>
      </c>
      <c r="J588">
        <v>0</v>
      </c>
      <c r="K588">
        <v>1410189.18</v>
      </c>
      <c r="L588">
        <v>2299.92</v>
      </c>
      <c r="M588">
        <v>0</v>
      </c>
      <c r="N588">
        <v>1412489.1</v>
      </c>
      <c r="O588">
        <v>502404.13</v>
      </c>
      <c r="P588">
        <v>219.04</v>
      </c>
      <c r="Q588">
        <v>0</v>
      </c>
      <c r="R588">
        <v>502623.17</v>
      </c>
      <c r="S588">
        <v>0</v>
      </c>
      <c r="T588">
        <v>0</v>
      </c>
      <c r="U588">
        <v>0</v>
      </c>
      <c r="V588">
        <v>0</v>
      </c>
      <c r="W588" t="s">
        <v>874</v>
      </c>
      <c r="X588" t="str">
        <f t="shared" si="9"/>
        <v>excess-cpf_payout_99-930.00 | oa-Allocation for oa at age 99-219.04 | ma-Allocation for ma at age 99-2299.92 | ra-Allocation for ra at age 99-219.04</v>
      </c>
      <c r="Y588" t="str" cm="1">
        <f t="array" ref="Y588:AB588">TRIM(_xlfn.TEXTSPLIT(X588,"|"))</f>
        <v>excess-cpf_payout_99-930.00</v>
      </c>
      <c r="Z588" t="str">
        <v>oa-Allocation for oa at age 99-219.04</v>
      </c>
      <c r="AA588" t="str">
        <v>ma-Allocation for ma at age 99-2299.92</v>
      </c>
      <c r="AB588" t="str">
        <v>ra-Allocation for ra at age 99-219.04</v>
      </c>
    </row>
    <row r="589" spans="1:32" x14ac:dyDescent="0.2">
      <c r="A589">
        <v>587</v>
      </c>
      <c r="B589" t="s">
        <v>875</v>
      </c>
      <c r="C589">
        <v>122934.07</v>
      </c>
      <c r="D589">
        <v>219.04</v>
      </c>
      <c r="E589">
        <v>0</v>
      </c>
      <c r="F589">
        <v>123153.11</v>
      </c>
      <c r="G589">
        <v>0</v>
      </c>
      <c r="H589">
        <v>0</v>
      </c>
      <c r="I589">
        <v>0</v>
      </c>
      <c r="J589">
        <v>0</v>
      </c>
      <c r="K589">
        <v>1412489.1</v>
      </c>
      <c r="L589">
        <v>2299.92</v>
      </c>
      <c r="M589">
        <v>0</v>
      </c>
      <c r="N589">
        <v>1414789.02</v>
      </c>
      <c r="O589">
        <v>502623.17</v>
      </c>
      <c r="P589">
        <v>219.04</v>
      </c>
      <c r="Q589">
        <v>0</v>
      </c>
      <c r="R589">
        <v>502842.21</v>
      </c>
      <c r="S589">
        <v>0</v>
      </c>
      <c r="T589">
        <v>0</v>
      </c>
      <c r="U589">
        <v>0</v>
      </c>
      <c r="V589">
        <v>0</v>
      </c>
      <c r="W589" t="s">
        <v>865</v>
      </c>
      <c r="X589" t="str">
        <f t="shared" si="9"/>
        <v>ra-Allocation for ra at age 99-219.04 | excess-cpf_payout_99-930.00 | oa-Allocation for oa at age 99-219.04 | ma-Allocation for ma at age 99-2299.92</v>
      </c>
      <c r="Y589" t="str" cm="1">
        <f t="array" ref="Y589:AB589">TRIM(_xlfn.TEXTSPLIT(X589,"|"))</f>
        <v>ra-Allocation for ra at age 99-219.04</v>
      </c>
      <c r="Z589" t="str">
        <v>excess-cpf_payout_99-930.00</v>
      </c>
      <c r="AA589" t="str">
        <v>oa-Allocation for oa at age 99-219.04</v>
      </c>
      <c r="AB589" t="str">
        <v>ma-Allocation for ma at age 99-2299.92</v>
      </c>
    </row>
    <row r="590" spans="1:32" x14ac:dyDescent="0.2">
      <c r="A590">
        <v>588</v>
      </c>
      <c r="B590" t="s">
        <v>876</v>
      </c>
      <c r="C590">
        <v>123153.11</v>
      </c>
      <c r="D590">
        <v>219.04</v>
      </c>
      <c r="E590">
        <v>0</v>
      </c>
      <c r="F590">
        <v>123372.15</v>
      </c>
      <c r="G590">
        <v>0</v>
      </c>
      <c r="H590">
        <v>0</v>
      </c>
      <c r="I590">
        <v>0</v>
      </c>
      <c r="J590">
        <v>0</v>
      </c>
      <c r="K590">
        <v>1414789.02</v>
      </c>
      <c r="L590">
        <v>2299.92</v>
      </c>
      <c r="M590">
        <v>0</v>
      </c>
      <c r="N590">
        <v>1417088.94</v>
      </c>
      <c r="O590">
        <v>502842.21</v>
      </c>
      <c r="P590">
        <v>219.04</v>
      </c>
      <c r="Q590">
        <v>0</v>
      </c>
      <c r="R590">
        <v>503061.25</v>
      </c>
      <c r="S590">
        <v>0</v>
      </c>
      <c r="T590">
        <v>0</v>
      </c>
      <c r="U590">
        <v>0</v>
      </c>
      <c r="V590">
        <v>0</v>
      </c>
      <c r="W590" t="s">
        <v>863</v>
      </c>
      <c r="X590" t="str">
        <f t="shared" si="9"/>
        <v>oa-Allocation for oa at age 99-219.04 | ma-Allocation for ma at age 99-2299.92 | ra-Allocation for ra at age 99-219.04 | excess-cpf_payout_99-930.00</v>
      </c>
      <c r="Y590" t="str" cm="1">
        <f t="array" ref="Y590:AB590">TRIM(_xlfn.TEXTSPLIT(X590,"|"))</f>
        <v>oa-Allocation for oa at age 99-219.04</v>
      </c>
      <c r="Z590" t="str">
        <v>ma-Allocation for ma at age 99-2299.92</v>
      </c>
      <c r="AA590" t="str">
        <v>ra-Allocation for ra at age 99-219.04</v>
      </c>
      <c r="AB590" t="str">
        <v>excess-cpf_payout_99-930.00</v>
      </c>
    </row>
    <row r="591" spans="1:32" x14ac:dyDescent="0.2">
      <c r="A591">
        <v>589</v>
      </c>
      <c r="B591" t="s">
        <v>877</v>
      </c>
      <c r="C591">
        <v>123372.15</v>
      </c>
      <c r="D591">
        <v>219.04</v>
      </c>
      <c r="E591">
        <v>0</v>
      </c>
      <c r="F591">
        <v>123591.19</v>
      </c>
      <c r="G591">
        <v>0</v>
      </c>
      <c r="H591">
        <v>0</v>
      </c>
      <c r="I591">
        <v>0</v>
      </c>
      <c r="J591">
        <v>0</v>
      </c>
      <c r="K591">
        <v>1417088.94</v>
      </c>
      <c r="L591">
        <v>2299.92</v>
      </c>
      <c r="M591">
        <v>0</v>
      </c>
      <c r="N591">
        <v>1419388.86</v>
      </c>
      <c r="O591">
        <v>503061.25</v>
      </c>
      <c r="P591">
        <v>219.04</v>
      </c>
      <c r="Q591">
        <v>0</v>
      </c>
      <c r="R591">
        <v>503280.29</v>
      </c>
      <c r="S591">
        <v>0</v>
      </c>
      <c r="T591">
        <v>0</v>
      </c>
      <c r="U591">
        <v>0</v>
      </c>
      <c r="V591">
        <v>0</v>
      </c>
      <c r="W591" t="s">
        <v>863</v>
      </c>
      <c r="X591" t="str">
        <f t="shared" si="9"/>
        <v>oa-Allocation for oa at age 99-219.04 | ma-Allocation for ma at age 99-2299.92 | ra-Allocation for ra at age 99-219.04 | excess-cpf_payout_99-930.00</v>
      </c>
      <c r="Y591" t="str" cm="1">
        <f t="array" ref="Y591:AB591">TRIM(_xlfn.TEXTSPLIT(X591,"|"))</f>
        <v>oa-Allocation for oa at age 99-219.04</v>
      </c>
      <c r="Z591" t="str">
        <v>ma-Allocation for ma at age 99-2299.92</v>
      </c>
      <c r="AA591" t="str">
        <v>ra-Allocation for ra at age 99-219.04</v>
      </c>
      <c r="AB591" t="str">
        <v>excess-cpf_payout_99-930.00</v>
      </c>
    </row>
    <row r="592" spans="1:32" x14ac:dyDescent="0.2">
      <c r="A592">
        <v>590</v>
      </c>
      <c r="B592" t="s">
        <v>878</v>
      </c>
      <c r="C592">
        <v>123591.19</v>
      </c>
      <c r="D592">
        <v>219.04</v>
      </c>
      <c r="E592">
        <v>0</v>
      </c>
      <c r="F592">
        <v>123810.23</v>
      </c>
      <c r="G592">
        <v>0</v>
      </c>
      <c r="H592">
        <v>0</v>
      </c>
      <c r="I592">
        <v>0</v>
      </c>
      <c r="J592">
        <v>0</v>
      </c>
      <c r="K592">
        <v>1419388.86</v>
      </c>
      <c r="L592">
        <v>2299.92</v>
      </c>
      <c r="M592">
        <v>0</v>
      </c>
      <c r="N592">
        <v>1421688.78</v>
      </c>
      <c r="O592">
        <v>503280.29</v>
      </c>
      <c r="P592">
        <v>219.04</v>
      </c>
      <c r="Q592">
        <v>0</v>
      </c>
      <c r="R592">
        <v>503499.33</v>
      </c>
      <c r="S592">
        <v>0</v>
      </c>
      <c r="T592">
        <v>0</v>
      </c>
      <c r="U592">
        <v>0</v>
      </c>
      <c r="V592">
        <v>0</v>
      </c>
      <c r="W592" t="s">
        <v>869</v>
      </c>
      <c r="X592" t="str">
        <f t="shared" si="9"/>
        <v>excess-cpf_payout_99-930.00 | ra-Allocation for ra at age 99-219.04 | ma-Allocation for ma at age 99-2299.92 | oa-Allocation for oa at age 99-219.04</v>
      </c>
      <c r="Y592" t="str" cm="1">
        <f t="array" ref="Y592:AB592">TRIM(_xlfn.TEXTSPLIT(X592,"|"))</f>
        <v>excess-cpf_payout_99-930.00</v>
      </c>
      <c r="Z592" t="str">
        <v>ra-Allocation for ra at age 99-219.04</v>
      </c>
      <c r="AA592" t="str">
        <v>ma-Allocation for ma at age 99-2299.92</v>
      </c>
      <c r="AB592" t="str">
        <v>oa-Allocation for oa at age 99-219.04</v>
      </c>
    </row>
    <row r="593" spans="1:32" x14ac:dyDescent="0.2">
      <c r="A593">
        <v>591</v>
      </c>
      <c r="B593" t="s">
        <v>879</v>
      </c>
      <c r="C593">
        <v>123810.23</v>
      </c>
      <c r="D593">
        <v>219.04</v>
      </c>
      <c r="E593">
        <v>0</v>
      </c>
      <c r="F593">
        <v>124029.27</v>
      </c>
      <c r="G593">
        <v>0</v>
      </c>
      <c r="H593">
        <v>0</v>
      </c>
      <c r="I593">
        <v>0</v>
      </c>
      <c r="J593">
        <v>0</v>
      </c>
      <c r="K593">
        <v>1421688.78</v>
      </c>
      <c r="L593">
        <v>2299.92</v>
      </c>
      <c r="M593">
        <v>0</v>
      </c>
      <c r="N593">
        <v>1423988.7</v>
      </c>
      <c r="O593">
        <v>503499.33</v>
      </c>
      <c r="P593">
        <v>219.04</v>
      </c>
      <c r="Q593">
        <v>0</v>
      </c>
      <c r="R593">
        <v>503718.37</v>
      </c>
      <c r="S593">
        <v>0</v>
      </c>
      <c r="T593">
        <v>0</v>
      </c>
      <c r="U593">
        <v>0</v>
      </c>
      <c r="V593">
        <v>0</v>
      </c>
      <c r="W593" t="s">
        <v>880</v>
      </c>
      <c r="X593" t="str">
        <f t="shared" si="9"/>
        <v>oa-Allocation for oa at age 100-219.04 | ma-Allocation for ma at age 100-2299.92 | ra-Allocation for ra at age 100-219.04 | excess-cpf_payout_100-930.00</v>
      </c>
      <c r="Y593" t="str" cm="1">
        <f t="array" ref="Y593:AB593">TRIM(_xlfn.TEXTSPLIT(X593,"|"))</f>
        <v>oa-Allocation for oa at age 100-219.04</v>
      </c>
      <c r="Z593" t="str">
        <v>ma-Allocation for ma at age 100-2299.92</v>
      </c>
      <c r="AA593" t="str">
        <v>ra-Allocation for ra at age 100-219.04</v>
      </c>
      <c r="AB593" t="str">
        <v>excess-cpf_payout_100-930.00</v>
      </c>
    </row>
    <row r="594" spans="1:32" x14ac:dyDescent="0.2">
      <c r="A594">
        <v>592</v>
      </c>
      <c r="B594" t="s">
        <v>881</v>
      </c>
      <c r="C594">
        <v>124029.27</v>
      </c>
      <c r="D594">
        <v>219.04</v>
      </c>
      <c r="E594">
        <v>0</v>
      </c>
      <c r="F594">
        <v>124248.31</v>
      </c>
      <c r="G594">
        <v>0</v>
      </c>
      <c r="H594">
        <v>0</v>
      </c>
      <c r="I594">
        <v>0</v>
      </c>
      <c r="J594">
        <v>0</v>
      </c>
      <c r="K594">
        <v>1423988.7</v>
      </c>
      <c r="L594">
        <v>2299.92</v>
      </c>
      <c r="M594">
        <v>0</v>
      </c>
      <c r="N594">
        <v>1426288.62</v>
      </c>
      <c r="O594">
        <v>503718.37</v>
      </c>
      <c r="P594">
        <v>219.04</v>
      </c>
      <c r="Q594">
        <v>0</v>
      </c>
      <c r="R594">
        <v>503937.41</v>
      </c>
      <c r="S594">
        <v>0</v>
      </c>
      <c r="T594">
        <v>0</v>
      </c>
      <c r="U594">
        <v>0</v>
      </c>
      <c r="V594">
        <v>0</v>
      </c>
      <c r="W594" t="s">
        <v>882</v>
      </c>
      <c r="X594" t="str">
        <f t="shared" si="9"/>
        <v>excess-cpf_payout_100-930.00 | oa-Allocation for oa at age 100-219.04 | ma-Allocation for ma at age 100-2299.92 | ra-Allocation for ra at age 100-219.04</v>
      </c>
      <c r="Y594" t="str" cm="1">
        <f t="array" ref="Y594:AB594">TRIM(_xlfn.TEXTSPLIT(X594,"|"))</f>
        <v>excess-cpf_payout_100-930.00</v>
      </c>
      <c r="Z594" t="str">
        <v>oa-Allocation for oa at age 100-219.04</v>
      </c>
      <c r="AA594" t="str">
        <v>ma-Allocation for ma at age 100-2299.92</v>
      </c>
      <c r="AB594" t="str">
        <v>ra-Allocation for ra at age 100-219.04</v>
      </c>
    </row>
    <row r="595" spans="1:32" x14ac:dyDescent="0.2">
      <c r="A595">
        <v>593</v>
      </c>
      <c r="B595" t="s">
        <v>883</v>
      </c>
      <c r="C595">
        <v>124248.31</v>
      </c>
      <c r="D595">
        <v>219.04</v>
      </c>
      <c r="E595">
        <v>0</v>
      </c>
      <c r="F595">
        <v>124467.35</v>
      </c>
      <c r="G595">
        <v>0</v>
      </c>
      <c r="H595">
        <v>0</v>
      </c>
      <c r="I595">
        <v>0</v>
      </c>
      <c r="J595">
        <v>0</v>
      </c>
      <c r="K595">
        <v>1426288.62</v>
      </c>
      <c r="L595">
        <v>2299.92</v>
      </c>
      <c r="M595">
        <v>0</v>
      </c>
      <c r="N595">
        <v>1428588.54</v>
      </c>
      <c r="O595">
        <v>503937.41</v>
      </c>
      <c r="P595">
        <v>219.04</v>
      </c>
      <c r="Q595">
        <v>0</v>
      </c>
      <c r="R595">
        <v>504156.45</v>
      </c>
      <c r="S595">
        <v>0</v>
      </c>
      <c r="T595">
        <v>0</v>
      </c>
      <c r="U595">
        <v>0</v>
      </c>
      <c r="V595">
        <v>0</v>
      </c>
      <c r="W595" t="s">
        <v>884</v>
      </c>
      <c r="X595" t="str">
        <f t="shared" si="9"/>
        <v>excess-cpf_payout_100-930.00 | ra-Allocation for ra at age 100-219.04 | ma-Allocation for ma at age 100-2299.92 | oa-Allocation for oa at age 100-219.04</v>
      </c>
      <c r="Y595" t="str" cm="1">
        <f t="array" ref="Y595:AB595">TRIM(_xlfn.TEXTSPLIT(X595,"|"))</f>
        <v>excess-cpf_payout_100-930.00</v>
      </c>
      <c r="Z595" t="str">
        <v>ra-Allocation for ra at age 100-219.04</v>
      </c>
      <c r="AA595" t="str">
        <v>ma-Allocation for ma at age 100-2299.92</v>
      </c>
      <c r="AB595" t="str">
        <v>oa-Allocation for oa at age 100-219.04</v>
      </c>
    </row>
    <row r="596" spans="1:32" x14ac:dyDescent="0.2">
      <c r="A596">
        <v>594</v>
      </c>
      <c r="B596" t="s">
        <v>885</v>
      </c>
      <c r="C596">
        <v>124467.35</v>
      </c>
      <c r="D596">
        <v>219.04</v>
      </c>
      <c r="E596">
        <v>0</v>
      </c>
      <c r="F596">
        <v>124686.39</v>
      </c>
      <c r="G596">
        <v>0</v>
      </c>
      <c r="H596">
        <v>0</v>
      </c>
      <c r="I596">
        <v>0</v>
      </c>
      <c r="J596">
        <v>0</v>
      </c>
      <c r="K596">
        <v>1428588.54</v>
      </c>
      <c r="L596">
        <v>2299.92</v>
      </c>
      <c r="M596">
        <v>0</v>
      </c>
      <c r="N596">
        <v>1430888.46</v>
      </c>
      <c r="O596">
        <v>504156.45</v>
      </c>
      <c r="P596">
        <v>219.04</v>
      </c>
      <c r="Q596">
        <v>0</v>
      </c>
      <c r="R596">
        <v>504375.49</v>
      </c>
      <c r="S596">
        <v>0</v>
      </c>
      <c r="T596">
        <v>0</v>
      </c>
      <c r="U596">
        <v>0</v>
      </c>
      <c r="V596">
        <v>0</v>
      </c>
      <c r="W596" t="s">
        <v>880</v>
      </c>
      <c r="X596" t="str">
        <f t="shared" si="9"/>
        <v>oa-Allocation for oa at age 100-219.04 | ma-Allocation for ma at age 100-2299.92 | ra-Allocation for ra at age 100-219.04 | excess-cpf_payout_100-930.00</v>
      </c>
      <c r="Y596" t="str" cm="1">
        <f t="array" ref="Y596:AB596">TRIM(_xlfn.TEXTSPLIT(X596,"|"))</f>
        <v>oa-Allocation for oa at age 100-219.04</v>
      </c>
      <c r="Z596" t="str">
        <v>ma-Allocation for ma at age 100-2299.92</v>
      </c>
      <c r="AA596" t="str">
        <v>ra-Allocation for ra at age 100-219.04</v>
      </c>
      <c r="AB596" t="str">
        <v>excess-cpf_payout_100-930.00</v>
      </c>
    </row>
    <row r="597" spans="1:32" x14ac:dyDescent="0.2">
      <c r="A597">
        <v>595</v>
      </c>
      <c r="B597" t="s">
        <v>886</v>
      </c>
      <c r="C597">
        <v>124686.39</v>
      </c>
      <c r="D597">
        <v>219.04</v>
      </c>
      <c r="E597">
        <v>0</v>
      </c>
      <c r="F597">
        <v>124905.43</v>
      </c>
      <c r="G597">
        <v>0</v>
      </c>
      <c r="H597">
        <v>0</v>
      </c>
      <c r="I597">
        <v>0</v>
      </c>
      <c r="J597">
        <v>0</v>
      </c>
      <c r="K597">
        <v>1430888.46</v>
      </c>
      <c r="L597">
        <v>2299.92</v>
      </c>
      <c r="M597">
        <v>0</v>
      </c>
      <c r="N597">
        <v>1433188.38</v>
      </c>
      <c r="O597">
        <v>504375.49</v>
      </c>
      <c r="P597">
        <v>219.04</v>
      </c>
      <c r="Q597">
        <v>0</v>
      </c>
      <c r="R597">
        <v>504594.53</v>
      </c>
      <c r="S597">
        <v>0</v>
      </c>
      <c r="T597">
        <v>0</v>
      </c>
      <c r="U597">
        <v>0</v>
      </c>
      <c r="V597">
        <v>0</v>
      </c>
      <c r="W597" t="s">
        <v>887</v>
      </c>
      <c r="X597" t="str">
        <f t="shared" si="9"/>
        <v>ra-Allocation for ra at age 100-219.04 | excess-cpf_payout_100-930.00 | oa-Allocation for oa at age 100-219.04 | ma-Allocation for ma at age 100-2299.92</v>
      </c>
      <c r="Y597" t="str" cm="1">
        <f t="array" ref="Y597:AB597">TRIM(_xlfn.TEXTSPLIT(X597,"|"))</f>
        <v>ra-Allocation for ra at age 100-219.04</v>
      </c>
      <c r="Z597" t="str">
        <v>excess-cpf_payout_100-930.00</v>
      </c>
      <c r="AA597" t="str">
        <v>oa-Allocation for oa at age 100-219.04</v>
      </c>
      <c r="AB597" t="str">
        <v>ma-Allocation for ma at age 100-2299.92</v>
      </c>
    </row>
    <row r="598" spans="1:32" x14ac:dyDescent="0.2">
      <c r="A598">
        <v>596</v>
      </c>
      <c r="B598" t="s">
        <v>888</v>
      </c>
      <c r="C598">
        <v>124905.43</v>
      </c>
      <c r="D598">
        <v>636.12</v>
      </c>
      <c r="E598">
        <v>0</v>
      </c>
      <c r="F598">
        <v>125541.55</v>
      </c>
      <c r="G598">
        <v>0</v>
      </c>
      <c r="H598">
        <v>0</v>
      </c>
      <c r="I598">
        <v>0</v>
      </c>
      <c r="J598">
        <v>0</v>
      </c>
      <c r="K598">
        <v>1433188.38</v>
      </c>
      <c r="L598">
        <v>7084.88</v>
      </c>
      <c r="M598">
        <v>0</v>
      </c>
      <c r="N598">
        <v>1440273.26</v>
      </c>
      <c r="O598">
        <v>504594.53</v>
      </c>
      <c r="P598">
        <v>1951.75</v>
      </c>
      <c r="Q598">
        <v>0</v>
      </c>
      <c r="R598">
        <v>506546.28</v>
      </c>
      <c r="S598">
        <v>0</v>
      </c>
      <c r="T598">
        <v>0</v>
      </c>
      <c r="U598">
        <v>0</v>
      </c>
      <c r="V598">
        <v>0</v>
      </c>
      <c r="W598" t="s">
        <v>889</v>
      </c>
      <c r="X598" t="str">
        <f t="shared" si="9"/>
        <v>excess-cpf_payout_100-930.00 | oa-Allocation for oa at age 100-219.04 | ma-Allocation for ma at age 100-2299.92 | ra-Allocation for ra at age 100-219.04 | oa-Interest for ra at age 100-417.08 | ma-Interest for ra at age 100-4784.96 | ra-Interest for ra at age 100-1682.71 | ra-Extra Interest for ra at age 100-50.00</v>
      </c>
      <c r="Y598" t="str" cm="1">
        <f t="array" ref="Y598:AF598">TRIM(_xlfn.TEXTSPLIT(X598,"|"))</f>
        <v>excess-cpf_payout_100-930.00</v>
      </c>
      <c r="Z598" t="str">
        <v>oa-Allocation for oa at age 100-219.04</v>
      </c>
      <c r="AA598" t="str">
        <v>ma-Allocation for ma at age 100-2299.92</v>
      </c>
      <c r="AB598" t="str">
        <v>ra-Allocation for ra at age 100-219.04</v>
      </c>
      <c r="AC598" t="str">
        <v>oa-Interest for ra at age 100-417.08</v>
      </c>
      <c r="AD598" t="str">
        <v>ma-Interest for ra at age 100-4784.96</v>
      </c>
      <c r="AE598" t="str">
        <v>ra-Interest for ra at age 100-1682.71</v>
      </c>
      <c r="AF598" t="str">
        <v>ra-Extra Interest for ra at age 100-50.00</v>
      </c>
    </row>
    <row r="599" spans="1:32" x14ac:dyDescent="0.2">
      <c r="A599">
        <v>597</v>
      </c>
      <c r="B599" t="s">
        <v>890</v>
      </c>
      <c r="C599">
        <v>125541.55</v>
      </c>
      <c r="D599">
        <v>219.04</v>
      </c>
      <c r="E599">
        <v>0</v>
      </c>
      <c r="F599">
        <v>125760.59</v>
      </c>
      <c r="G599">
        <v>0</v>
      </c>
      <c r="H599">
        <v>0</v>
      </c>
      <c r="I599">
        <v>0</v>
      </c>
      <c r="J599">
        <v>0</v>
      </c>
      <c r="K599">
        <v>1440273.26</v>
      </c>
      <c r="L599">
        <v>2299.92</v>
      </c>
      <c r="M599">
        <v>0</v>
      </c>
      <c r="N599">
        <v>1442573.18</v>
      </c>
      <c r="O599">
        <v>506546.28</v>
      </c>
      <c r="P599">
        <v>219.04</v>
      </c>
      <c r="Q599">
        <v>0</v>
      </c>
      <c r="R599">
        <v>506765.32</v>
      </c>
      <c r="S599">
        <v>0</v>
      </c>
      <c r="T599">
        <v>0</v>
      </c>
      <c r="U599">
        <v>0</v>
      </c>
      <c r="V599">
        <v>0</v>
      </c>
      <c r="W599" t="s">
        <v>891</v>
      </c>
      <c r="X599" t="str">
        <f t="shared" si="9"/>
        <v>excess-cpf_payout_100-930.00 | ra-Allocation for ra at age 100-219.04 | oa-Allocation for oa at age 100-219.04 | ma-Allocation for ma at age 100-2299.92</v>
      </c>
      <c r="Y599" t="str" cm="1">
        <f t="array" ref="Y599:AB599">TRIM(_xlfn.TEXTSPLIT(X599,"|"))</f>
        <v>excess-cpf_payout_100-930.00</v>
      </c>
      <c r="Z599" t="str">
        <v>ra-Allocation for ra at age 100-219.04</v>
      </c>
      <c r="AA599" t="str">
        <v>oa-Allocation for oa at age 100-219.04</v>
      </c>
      <c r="AB599" t="str">
        <v>ma-Allocation for ma at age 100-2299.92</v>
      </c>
    </row>
    <row r="600" spans="1:32" x14ac:dyDescent="0.2">
      <c r="A600">
        <v>598</v>
      </c>
      <c r="B600" t="s">
        <v>892</v>
      </c>
      <c r="C600">
        <v>125760.59</v>
      </c>
      <c r="D600">
        <v>219.04</v>
      </c>
      <c r="E600">
        <v>0</v>
      </c>
      <c r="F600">
        <v>125979.63</v>
      </c>
      <c r="G600">
        <v>0</v>
      </c>
      <c r="H600">
        <v>0</v>
      </c>
      <c r="I600">
        <v>0</v>
      </c>
      <c r="J600">
        <v>0</v>
      </c>
      <c r="K600">
        <v>1442573.18</v>
      </c>
      <c r="L600">
        <v>2299.92</v>
      </c>
      <c r="M600">
        <v>0</v>
      </c>
      <c r="N600">
        <v>1444873.1</v>
      </c>
      <c r="O600">
        <v>506765.32</v>
      </c>
      <c r="P600">
        <v>219.04</v>
      </c>
      <c r="Q600">
        <v>0</v>
      </c>
      <c r="R600">
        <v>506984.36</v>
      </c>
      <c r="S600">
        <v>0</v>
      </c>
      <c r="T600">
        <v>0</v>
      </c>
      <c r="U600">
        <v>0</v>
      </c>
      <c r="V600">
        <v>0</v>
      </c>
      <c r="W600" t="s">
        <v>880</v>
      </c>
      <c r="X600" t="str">
        <f t="shared" si="9"/>
        <v>oa-Allocation for oa at age 100-219.04 | ma-Allocation for ma at age 100-2299.92 | ra-Allocation for ra at age 100-219.04 | excess-cpf_payout_100-930.00</v>
      </c>
      <c r="Y600" t="str" cm="1">
        <f t="array" ref="Y600:AB600">TRIM(_xlfn.TEXTSPLIT(X600,"|"))</f>
        <v>oa-Allocation for oa at age 100-219.04</v>
      </c>
      <c r="Z600" t="str">
        <v>ma-Allocation for ma at age 100-2299.92</v>
      </c>
      <c r="AA600" t="str">
        <v>ra-Allocation for ra at age 100-219.04</v>
      </c>
      <c r="AB600" t="str">
        <v>excess-cpf_payout_100-930.00</v>
      </c>
    </row>
    <row r="601" spans="1:32" x14ac:dyDescent="0.2">
      <c r="A601">
        <v>599</v>
      </c>
      <c r="B601" t="s">
        <v>893</v>
      </c>
      <c r="C601">
        <v>125979.63</v>
      </c>
      <c r="D601">
        <v>219.04</v>
      </c>
      <c r="E601">
        <v>0</v>
      </c>
      <c r="F601">
        <v>126198.67</v>
      </c>
      <c r="G601">
        <v>0</v>
      </c>
      <c r="H601">
        <v>0</v>
      </c>
      <c r="I601">
        <v>0</v>
      </c>
      <c r="J601">
        <v>0</v>
      </c>
      <c r="K601">
        <v>1444873.1</v>
      </c>
      <c r="L601">
        <v>2299.92</v>
      </c>
      <c r="M601">
        <v>0</v>
      </c>
      <c r="N601">
        <v>1447173.02</v>
      </c>
      <c r="O601">
        <v>506984.36</v>
      </c>
      <c r="P601">
        <v>219.04</v>
      </c>
      <c r="Q601">
        <v>0</v>
      </c>
      <c r="R601">
        <v>507203.4</v>
      </c>
      <c r="S601">
        <v>0</v>
      </c>
      <c r="T601">
        <v>0</v>
      </c>
      <c r="U601">
        <v>0</v>
      </c>
      <c r="V601">
        <v>0</v>
      </c>
      <c r="W601" t="s">
        <v>882</v>
      </c>
      <c r="X601" t="str">
        <f t="shared" si="9"/>
        <v>excess-cpf_payout_100-930.00 | oa-Allocation for oa at age 100-219.04 | ma-Allocation for ma at age 100-2299.92 | ra-Allocation for ra at age 100-219.04</v>
      </c>
      <c r="Y601" t="str" cm="1">
        <f t="array" ref="Y601:AB601">TRIM(_xlfn.TEXTSPLIT(X601,"|"))</f>
        <v>excess-cpf_payout_100-930.00</v>
      </c>
      <c r="Z601" t="str">
        <v>oa-Allocation for oa at age 100-219.04</v>
      </c>
      <c r="AA601" t="str">
        <v>ma-Allocation for ma at age 100-2299.92</v>
      </c>
      <c r="AB601" t="str">
        <v>ra-Allocation for ra at age 100-219.04</v>
      </c>
    </row>
    <row r="602" spans="1:32" x14ac:dyDescent="0.2">
      <c r="A602">
        <v>600</v>
      </c>
      <c r="B602" t="s">
        <v>894</v>
      </c>
      <c r="C602">
        <v>126198.67</v>
      </c>
      <c r="D602">
        <v>219.04</v>
      </c>
      <c r="E602">
        <v>0</v>
      </c>
      <c r="F602">
        <v>126417.71</v>
      </c>
      <c r="G602">
        <v>0</v>
      </c>
      <c r="H602">
        <v>0</v>
      </c>
      <c r="I602">
        <v>0</v>
      </c>
      <c r="J602">
        <v>0</v>
      </c>
      <c r="K602">
        <v>1447173.02</v>
      </c>
      <c r="L602">
        <v>2299.92</v>
      </c>
      <c r="M602">
        <v>0</v>
      </c>
      <c r="N602">
        <v>1449472.94</v>
      </c>
      <c r="O602">
        <v>507203.4</v>
      </c>
      <c r="P602">
        <v>219.04</v>
      </c>
      <c r="Q602">
        <v>0</v>
      </c>
      <c r="R602">
        <v>507422.44</v>
      </c>
      <c r="S602">
        <v>0</v>
      </c>
      <c r="T602">
        <v>0</v>
      </c>
      <c r="U602">
        <v>0</v>
      </c>
      <c r="V602">
        <v>0</v>
      </c>
      <c r="W602" t="s">
        <v>891</v>
      </c>
      <c r="X602" t="str">
        <f t="shared" si="9"/>
        <v>excess-cpf_payout_100-930.00 | ra-Allocation for ra at age 100-219.04 | oa-Allocation for oa at age 100-219.04 | ma-Allocation for ma at age 100-2299.92</v>
      </c>
      <c r="Y602" t="str" cm="1">
        <f t="array" ref="Y602:AB602">TRIM(_xlfn.TEXTSPLIT(X602,"|"))</f>
        <v>excess-cpf_payout_100-930.00</v>
      </c>
      <c r="Z602" t="str">
        <v>ra-Allocation for ra at age 100-219.04</v>
      </c>
      <c r="AA602" t="str">
        <v>oa-Allocation for oa at age 100-219.04</v>
      </c>
      <c r="AB602" t="str">
        <v>ma-Allocation for ma at age 100-2299.92</v>
      </c>
    </row>
    <row r="603" spans="1:32" x14ac:dyDescent="0.2">
      <c r="A603">
        <v>601</v>
      </c>
      <c r="B603" t="s">
        <v>895</v>
      </c>
      <c r="C603">
        <v>126417.71</v>
      </c>
      <c r="D603">
        <v>219.04</v>
      </c>
      <c r="E603">
        <v>0</v>
      </c>
      <c r="F603">
        <v>126636.75</v>
      </c>
      <c r="G603">
        <v>0</v>
      </c>
      <c r="H603">
        <v>0</v>
      </c>
      <c r="I603">
        <v>0</v>
      </c>
      <c r="J603">
        <v>0</v>
      </c>
      <c r="K603">
        <v>1449472.94</v>
      </c>
      <c r="L603">
        <v>2299.92</v>
      </c>
      <c r="M603">
        <v>0</v>
      </c>
      <c r="N603">
        <v>1451772.86</v>
      </c>
      <c r="O603">
        <v>507422.44</v>
      </c>
      <c r="P603">
        <v>219.04</v>
      </c>
      <c r="Q603">
        <v>0</v>
      </c>
      <c r="R603">
        <v>507641.48</v>
      </c>
      <c r="S603">
        <v>0</v>
      </c>
      <c r="T603">
        <v>0</v>
      </c>
      <c r="U603">
        <v>0</v>
      </c>
      <c r="V603">
        <v>0</v>
      </c>
      <c r="W603" t="s">
        <v>882</v>
      </c>
      <c r="X603" t="str">
        <f t="shared" si="9"/>
        <v>excess-cpf_payout_100-930.00 | oa-Allocation for oa at age 100-219.04 | ma-Allocation for ma at age 100-2299.92 | ra-Allocation for ra at age 100-219.04</v>
      </c>
      <c r="Y603" t="str" cm="1">
        <f t="array" ref="Y603:AB603">TRIM(_xlfn.TEXTSPLIT(X603,"|"))</f>
        <v>excess-cpf_payout_100-930.00</v>
      </c>
      <c r="Z603" t="str">
        <v>oa-Allocation for oa at age 100-219.04</v>
      </c>
      <c r="AA603" t="str">
        <v>ma-Allocation for ma at age 100-2299.92</v>
      </c>
      <c r="AB603" t="str">
        <v>ra-Allocation for ra at age 100-219.04</v>
      </c>
    </row>
    <row r="604" spans="1:32" x14ac:dyDescent="0.2">
      <c r="A604">
        <v>602</v>
      </c>
      <c r="B604" t="s">
        <v>896</v>
      </c>
      <c r="C604">
        <v>126636.75</v>
      </c>
      <c r="D604">
        <v>219.04</v>
      </c>
      <c r="E604">
        <v>0</v>
      </c>
      <c r="F604">
        <v>126855.79</v>
      </c>
      <c r="G604">
        <v>0</v>
      </c>
      <c r="H604">
        <v>0</v>
      </c>
      <c r="I604">
        <v>0</v>
      </c>
      <c r="J604">
        <v>0</v>
      </c>
      <c r="K604">
        <v>1451772.86</v>
      </c>
      <c r="L604">
        <v>2299.92</v>
      </c>
      <c r="M604">
        <v>0</v>
      </c>
      <c r="N604">
        <v>1454072.78</v>
      </c>
      <c r="O604">
        <v>507641.48</v>
      </c>
      <c r="P604">
        <v>219.04</v>
      </c>
      <c r="Q604">
        <v>0</v>
      </c>
      <c r="R604">
        <v>507860.52</v>
      </c>
      <c r="S604">
        <v>0</v>
      </c>
      <c r="T604">
        <v>0</v>
      </c>
      <c r="U604">
        <v>0</v>
      </c>
      <c r="V604">
        <v>0</v>
      </c>
      <c r="W604" t="s">
        <v>897</v>
      </c>
      <c r="X604" t="str">
        <f t="shared" si="9"/>
        <v>ma-Allocation for ma at age 100-2299.92 | ra-Allocation for ra at age 100-219.04 | oa-Allocation for oa at age 100-219.04 | excess-cpf_payout_100-930.00</v>
      </c>
      <c r="Y604" t="str" cm="1">
        <f t="array" ref="Y604:AB604">TRIM(_xlfn.TEXTSPLIT(X604,"|"))</f>
        <v>ma-Allocation for ma at age 100-2299.92</v>
      </c>
      <c r="Z604" t="str">
        <v>ra-Allocation for ra at age 100-219.04</v>
      </c>
      <c r="AA604" t="str">
        <v>oa-Allocation for oa at age 100-219.04</v>
      </c>
      <c r="AB604" t="str">
        <v>excess-cpf_payout_100-930.00</v>
      </c>
    </row>
    <row r="605" spans="1:32" x14ac:dyDescent="0.2">
      <c r="A605">
        <v>603</v>
      </c>
      <c r="B605" t="s">
        <v>898</v>
      </c>
      <c r="C605">
        <v>126855.79</v>
      </c>
      <c r="D605">
        <v>219.04</v>
      </c>
      <c r="E605">
        <v>0</v>
      </c>
      <c r="F605">
        <v>127074.83</v>
      </c>
      <c r="G605">
        <v>0</v>
      </c>
      <c r="H605">
        <v>0</v>
      </c>
      <c r="I605">
        <v>0</v>
      </c>
      <c r="J605">
        <v>0</v>
      </c>
      <c r="K605">
        <v>1454072.78</v>
      </c>
      <c r="L605">
        <v>2299.92</v>
      </c>
      <c r="M605">
        <v>0</v>
      </c>
      <c r="N605">
        <v>1456372.7</v>
      </c>
      <c r="O605">
        <v>507860.52</v>
      </c>
      <c r="P605">
        <v>219.04</v>
      </c>
      <c r="Q605">
        <v>0</v>
      </c>
      <c r="R605">
        <v>508079.56</v>
      </c>
      <c r="S605">
        <v>0</v>
      </c>
      <c r="T605">
        <v>0</v>
      </c>
      <c r="U605">
        <v>0</v>
      </c>
      <c r="V605">
        <v>0</v>
      </c>
      <c r="W605" t="s">
        <v>899</v>
      </c>
      <c r="X605" t="str">
        <f t="shared" si="9"/>
        <v>excess-cpf_payout_101-930.00 | ra-Allocation for ra at age 101-219.04 | oa-Allocation for oa at age 101-219.04 | ma-Allocation for ma at age 101-2299.92</v>
      </c>
      <c r="Y605" t="str" cm="1">
        <f t="array" ref="Y605:AB605">TRIM(_xlfn.TEXTSPLIT(X605,"|"))</f>
        <v>excess-cpf_payout_101-930.00</v>
      </c>
      <c r="Z605" t="str">
        <v>ra-Allocation for ra at age 101-219.04</v>
      </c>
      <c r="AA605" t="str">
        <v>oa-Allocation for oa at age 101-219.04</v>
      </c>
      <c r="AB605" t="str">
        <v>ma-Allocation for ma at age 101-2299.92</v>
      </c>
    </row>
    <row r="606" spans="1:32" x14ac:dyDescent="0.2">
      <c r="A606">
        <v>604</v>
      </c>
      <c r="B606" t="s">
        <v>900</v>
      </c>
      <c r="C606">
        <v>127074.83</v>
      </c>
      <c r="D606">
        <v>219.04</v>
      </c>
      <c r="E606">
        <v>0</v>
      </c>
      <c r="F606">
        <v>127293.87</v>
      </c>
      <c r="G606">
        <v>0</v>
      </c>
      <c r="H606">
        <v>0</v>
      </c>
      <c r="I606">
        <v>0</v>
      </c>
      <c r="J606">
        <v>0</v>
      </c>
      <c r="K606">
        <v>1456372.7</v>
      </c>
      <c r="L606">
        <v>2299.92</v>
      </c>
      <c r="M606">
        <v>0</v>
      </c>
      <c r="N606">
        <v>1458672.62</v>
      </c>
      <c r="O606">
        <v>508079.56</v>
      </c>
      <c r="P606">
        <v>219.04</v>
      </c>
      <c r="Q606">
        <v>0</v>
      </c>
      <c r="R606">
        <v>508298.6</v>
      </c>
      <c r="S606">
        <v>0</v>
      </c>
      <c r="T606">
        <v>0</v>
      </c>
      <c r="U606">
        <v>0</v>
      </c>
      <c r="V606">
        <v>0</v>
      </c>
      <c r="W606" t="s">
        <v>901</v>
      </c>
      <c r="X606" t="str">
        <f t="shared" si="9"/>
        <v>oa-Allocation for oa at age 101-219.04 | ma-Allocation for ma at age 101-2299.92 | ra-Allocation for ra at age 101-219.04 | excess-cpf_payout_101-930.00</v>
      </c>
      <c r="Y606" t="str" cm="1">
        <f t="array" ref="Y606:AB606">TRIM(_xlfn.TEXTSPLIT(X606,"|"))</f>
        <v>oa-Allocation for oa at age 101-219.04</v>
      </c>
      <c r="Z606" t="str">
        <v>ma-Allocation for ma at age 101-2299.92</v>
      </c>
      <c r="AA606" t="str">
        <v>ra-Allocation for ra at age 101-219.04</v>
      </c>
      <c r="AB606" t="str">
        <v>excess-cpf_payout_101-930.00</v>
      </c>
    </row>
    <row r="607" spans="1:32" x14ac:dyDescent="0.2">
      <c r="A607">
        <v>605</v>
      </c>
      <c r="B607" t="s">
        <v>902</v>
      </c>
      <c r="C607">
        <v>127293.87</v>
      </c>
      <c r="D607">
        <v>219.04</v>
      </c>
      <c r="E607">
        <v>0</v>
      </c>
      <c r="F607">
        <v>127512.91</v>
      </c>
      <c r="G607">
        <v>0</v>
      </c>
      <c r="H607">
        <v>0</v>
      </c>
      <c r="I607">
        <v>0</v>
      </c>
      <c r="J607">
        <v>0</v>
      </c>
      <c r="K607">
        <v>1458672.62</v>
      </c>
      <c r="L607">
        <v>2299.92</v>
      </c>
      <c r="M607">
        <v>0</v>
      </c>
      <c r="N607">
        <v>1460972.54</v>
      </c>
      <c r="O607">
        <v>508298.6</v>
      </c>
      <c r="P607">
        <v>219.04</v>
      </c>
      <c r="Q607">
        <v>0</v>
      </c>
      <c r="R607">
        <v>508517.64</v>
      </c>
      <c r="S607">
        <v>0</v>
      </c>
      <c r="T607">
        <v>0</v>
      </c>
      <c r="U607">
        <v>0</v>
      </c>
      <c r="V607">
        <v>0</v>
      </c>
      <c r="W607" t="s">
        <v>901</v>
      </c>
      <c r="X607" t="str">
        <f t="shared" si="9"/>
        <v>oa-Allocation for oa at age 101-219.04 | ma-Allocation for ma at age 101-2299.92 | ra-Allocation for ra at age 101-219.04 | excess-cpf_payout_101-930.00</v>
      </c>
      <c r="Y607" t="str" cm="1">
        <f t="array" ref="Y607:AB607">TRIM(_xlfn.TEXTSPLIT(X607,"|"))</f>
        <v>oa-Allocation for oa at age 101-219.04</v>
      </c>
      <c r="Z607" t="str">
        <v>ma-Allocation for ma at age 101-2299.92</v>
      </c>
      <c r="AA607" t="str">
        <v>ra-Allocation for ra at age 101-219.04</v>
      </c>
      <c r="AB607" t="str">
        <v>excess-cpf_payout_101-930.00</v>
      </c>
    </row>
    <row r="608" spans="1:32" x14ac:dyDescent="0.2">
      <c r="A608">
        <v>606</v>
      </c>
      <c r="B608" t="s">
        <v>903</v>
      </c>
      <c r="C608">
        <v>127512.91</v>
      </c>
      <c r="D608">
        <v>219.04</v>
      </c>
      <c r="E608">
        <v>0</v>
      </c>
      <c r="F608">
        <v>127731.95</v>
      </c>
      <c r="G608">
        <v>0</v>
      </c>
      <c r="H608">
        <v>0</v>
      </c>
      <c r="I608">
        <v>0</v>
      </c>
      <c r="J608">
        <v>0</v>
      </c>
      <c r="K608">
        <v>1460972.54</v>
      </c>
      <c r="L608">
        <v>2299.92</v>
      </c>
      <c r="M608">
        <v>0</v>
      </c>
      <c r="N608">
        <v>1463272.46</v>
      </c>
      <c r="O608">
        <v>508517.64</v>
      </c>
      <c r="P608">
        <v>219.04</v>
      </c>
      <c r="Q608">
        <v>0</v>
      </c>
      <c r="R608">
        <v>508736.68</v>
      </c>
      <c r="S608">
        <v>0</v>
      </c>
      <c r="T608">
        <v>0</v>
      </c>
      <c r="U608">
        <v>0</v>
      </c>
      <c r="V608">
        <v>0</v>
      </c>
      <c r="W608" t="s">
        <v>904</v>
      </c>
      <c r="X608" t="str">
        <f t="shared" si="9"/>
        <v>excess-cpf_payout_101-930.00 | ra-Allocation for ra at age 101-219.04 | ma-Allocation for ma at age 101-2299.92 | oa-Allocation for oa at age 101-219.04</v>
      </c>
      <c r="Y608" t="str" cm="1">
        <f t="array" ref="Y608:AB608">TRIM(_xlfn.TEXTSPLIT(X608,"|"))</f>
        <v>excess-cpf_payout_101-930.00</v>
      </c>
      <c r="Z608" t="str">
        <v>ra-Allocation for ra at age 101-219.04</v>
      </c>
      <c r="AA608" t="str">
        <v>ma-Allocation for ma at age 101-2299.92</v>
      </c>
      <c r="AB608" t="str">
        <v>oa-Allocation for oa at age 101-219.04</v>
      </c>
    </row>
    <row r="609" spans="1:32" x14ac:dyDescent="0.2">
      <c r="A609">
        <v>607</v>
      </c>
      <c r="B609" t="s">
        <v>905</v>
      </c>
      <c r="C609">
        <v>127731.95</v>
      </c>
      <c r="D609">
        <v>219.04</v>
      </c>
      <c r="E609">
        <v>0</v>
      </c>
      <c r="F609">
        <v>127950.99</v>
      </c>
      <c r="G609">
        <v>0</v>
      </c>
      <c r="H609">
        <v>0</v>
      </c>
      <c r="I609">
        <v>0</v>
      </c>
      <c r="J609">
        <v>0</v>
      </c>
      <c r="K609">
        <v>1463272.46</v>
      </c>
      <c r="L609">
        <v>2299.92</v>
      </c>
      <c r="M609">
        <v>0</v>
      </c>
      <c r="N609">
        <v>1465572.38</v>
      </c>
      <c r="O609">
        <v>508736.68</v>
      </c>
      <c r="P609">
        <v>219.04</v>
      </c>
      <c r="Q609">
        <v>0</v>
      </c>
      <c r="R609">
        <v>508955.72</v>
      </c>
      <c r="S609">
        <v>0</v>
      </c>
      <c r="T609">
        <v>0</v>
      </c>
      <c r="U609">
        <v>0</v>
      </c>
      <c r="V609">
        <v>0</v>
      </c>
      <c r="W609" t="s">
        <v>901</v>
      </c>
      <c r="X609" t="str">
        <f t="shared" si="9"/>
        <v>oa-Allocation for oa at age 101-219.04 | ma-Allocation for ma at age 101-2299.92 | ra-Allocation for ra at age 101-219.04 | excess-cpf_payout_101-930.00</v>
      </c>
      <c r="Y609" t="str" cm="1">
        <f t="array" ref="Y609:AB609">TRIM(_xlfn.TEXTSPLIT(X609,"|"))</f>
        <v>oa-Allocation for oa at age 101-219.04</v>
      </c>
      <c r="Z609" t="str">
        <v>ma-Allocation for ma at age 101-2299.92</v>
      </c>
      <c r="AA609" t="str">
        <v>ra-Allocation for ra at age 101-219.04</v>
      </c>
      <c r="AB609" t="str">
        <v>excess-cpf_payout_101-930.00</v>
      </c>
    </row>
    <row r="610" spans="1:32" x14ac:dyDescent="0.2">
      <c r="A610">
        <v>608</v>
      </c>
      <c r="B610" t="s">
        <v>906</v>
      </c>
      <c r="C610">
        <v>127950.99</v>
      </c>
      <c r="D610">
        <v>646.27</v>
      </c>
      <c r="E610">
        <v>0</v>
      </c>
      <c r="F610">
        <v>128597.26</v>
      </c>
      <c r="G610">
        <v>0</v>
      </c>
      <c r="H610">
        <v>0</v>
      </c>
      <c r="I610">
        <v>0</v>
      </c>
      <c r="J610">
        <v>0</v>
      </c>
      <c r="K610">
        <v>1467872.3</v>
      </c>
      <c r="L610">
        <v>7192.83</v>
      </c>
      <c r="M610">
        <v>0</v>
      </c>
      <c r="N610">
        <v>1467872.3</v>
      </c>
      <c r="O610">
        <v>510872.01</v>
      </c>
      <c r="P610">
        <v>1966.29</v>
      </c>
      <c r="Q610">
        <v>0</v>
      </c>
      <c r="R610">
        <v>509174.76</v>
      </c>
      <c r="S610">
        <v>0</v>
      </c>
      <c r="T610">
        <v>0</v>
      </c>
      <c r="U610">
        <v>0</v>
      </c>
      <c r="V610">
        <v>0</v>
      </c>
      <c r="W610" t="s">
        <v>907</v>
      </c>
      <c r="X610" t="str">
        <f t="shared" si="9"/>
        <v>excess-cpf_payout_101-930.00 | ra-Extra Interest for ra at age 101-50.00 | ra-Interest for ra at age 101-1697.25 | ma-Interest for ra at age 101-4892.91 | ra-Allocation for ra at age 101-219.04 | ma-Allocation for ma at age 101-2299.92 | oa-Allocation for oa at age 101-219.04 | oa-Interest for ra at age 101-427.23</v>
      </c>
      <c r="Y610" t="str" cm="1">
        <f t="array" ref="Y610:AF610">TRIM(_xlfn.TEXTSPLIT(X610,"|"))</f>
        <v>excess-cpf_payout_101-930.00</v>
      </c>
      <c r="Z610" t="str">
        <v>ra-Extra Interest for ra at age 101-50.00</v>
      </c>
      <c r="AA610" t="str">
        <v>ra-Interest for ra at age 101-1697.25</v>
      </c>
      <c r="AB610" t="str">
        <v>ma-Interest for ra at age 101-4892.91</v>
      </c>
      <c r="AC610" t="str">
        <v>ra-Allocation for ra at age 101-219.04</v>
      </c>
      <c r="AD610" t="str">
        <v>ma-Allocation for ma at age 101-2299.92</v>
      </c>
      <c r="AE610" t="str">
        <v>oa-Allocation for oa at age 101-219.04</v>
      </c>
      <c r="AF610" t="str">
        <v>oa-Interest for ra at age 101-427.23</v>
      </c>
    </row>
    <row r="611" spans="1:32" x14ac:dyDescent="0.2">
      <c r="A611">
        <v>609</v>
      </c>
      <c r="B611" t="s">
        <v>908</v>
      </c>
      <c r="C611">
        <v>128597.26</v>
      </c>
      <c r="D611">
        <v>219.04</v>
      </c>
      <c r="E611">
        <v>0</v>
      </c>
      <c r="F611">
        <v>128816.3</v>
      </c>
      <c r="G611">
        <v>0</v>
      </c>
      <c r="H611">
        <v>0</v>
      </c>
      <c r="I611">
        <v>0</v>
      </c>
      <c r="J611">
        <v>0</v>
      </c>
      <c r="K611">
        <v>1472765.21</v>
      </c>
      <c r="L611">
        <v>2299.92</v>
      </c>
      <c r="M611">
        <v>0</v>
      </c>
      <c r="N611">
        <v>1475065.13</v>
      </c>
      <c r="O611">
        <v>510922.01</v>
      </c>
      <c r="P611">
        <v>219.04</v>
      </c>
      <c r="Q611">
        <v>0</v>
      </c>
      <c r="R611">
        <v>511141.05</v>
      </c>
      <c r="S611">
        <v>0</v>
      </c>
      <c r="T611">
        <v>0</v>
      </c>
      <c r="U611">
        <v>0</v>
      </c>
      <c r="V611">
        <v>0</v>
      </c>
      <c r="W611" t="s">
        <v>901</v>
      </c>
      <c r="X611" t="str">
        <f t="shared" si="9"/>
        <v>oa-Allocation for oa at age 101-219.04 | ma-Allocation for ma at age 101-2299.92 | ra-Allocation for ra at age 101-219.04 | excess-cpf_payout_101-930.00</v>
      </c>
      <c r="Y611" t="str" cm="1">
        <f t="array" ref="Y611:AB611">TRIM(_xlfn.TEXTSPLIT(X611,"|"))</f>
        <v>oa-Allocation for oa at age 101-219.04</v>
      </c>
      <c r="Z611" t="str">
        <v>ma-Allocation for ma at age 101-2299.92</v>
      </c>
      <c r="AA611" t="str">
        <v>ra-Allocation for ra at age 101-219.04</v>
      </c>
      <c r="AB611" t="str">
        <v>excess-cpf_payout_101-930.00</v>
      </c>
    </row>
    <row r="612" spans="1:32" x14ac:dyDescent="0.2">
      <c r="A612">
        <v>610</v>
      </c>
      <c r="B612" t="s">
        <v>909</v>
      </c>
      <c r="C612">
        <v>128816.3</v>
      </c>
      <c r="D612">
        <v>219.04</v>
      </c>
      <c r="E612">
        <v>0</v>
      </c>
      <c r="F612">
        <v>129035.34</v>
      </c>
      <c r="G612">
        <v>0</v>
      </c>
      <c r="H612">
        <v>0</v>
      </c>
      <c r="I612">
        <v>0</v>
      </c>
      <c r="J612">
        <v>0</v>
      </c>
      <c r="K612">
        <v>1475065.13</v>
      </c>
      <c r="L612">
        <v>2299.92</v>
      </c>
      <c r="M612">
        <v>0</v>
      </c>
      <c r="N612">
        <v>1477365.05</v>
      </c>
      <c r="O612">
        <v>511141.05</v>
      </c>
      <c r="P612">
        <v>219.04</v>
      </c>
      <c r="Q612">
        <v>0</v>
      </c>
      <c r="R612">
        <v>511360.09</v>
      </c>
      <c r="S612">
        <v>0</v>
      </c>
      <c r="T612">
        <v>0</v>
      </c>
      <c r="U612">
        <v>0</v>
      </c>
      <c r="V612">
        <v>0</v>
      </c>
      <c r="W612" t="s">
        <v>910</v>
      </c>
      <c r="X612" t="str">
        <f t="shared" si="9"/>
        <v>ma-Allocation for ma at age 101-2299.92 | oa-Allocation for oa at age 101-219.04 | ra-Allocation for ra at age 101-219.04 | excess-cpf_payout_101-930.00</v>
      </c>
      <c r="Y612" t="str" cm="1">
        <f t="array" ref="Y612:AB612">TRIM(_xlfn.TEXTSPLIT(X612,"|"))</f>
        <v>ma-Allocation for ma at age 101-2299.92</v>
      </c>
      <c r="Z612" t="str">
        <v>oa-Allocation for oa at age 101-219.04</v>
      </c>
      <c r="AA612" t="str">
        <v>ra-Allocation for ra at age 101-219.04</v>
      </c>
      <c r="AB612" t="str">
        <v>excess-cpf_payout_101-930.00</v>
      </c>
    </row>
    <row r="613" spans="1:32" x14ac:dyDescent="0.2">
      <c r="A613">
        <v>611</v>
      </c>
      <c r="B613" t="s">
        <v>911</v>
      </c>
      <c r="C613">
        <v>129035.34</v>
      </c>
      <c r="D613">
        <v>219.04</v>
      </c>
      <c r="E613">
        <v>0</v>
      </c>
      <c r="F613">
        <v>129254.38</v>
      </c>
      <c r="G613">
        <v>0</v>
      </c>
      <c r="H613">
        <v>0</v>
      </c>
      <c r="I613">
        <v>0</v>
      </c>
      <c r="J613">
        <v>0</v>
      </c>
      <c r="K613">
        <v>1477365.05</v>
      </c>
      <c r="L613">
        <v>2299.92</v>
      </c>
      <c r="M613">
        <v>0</v>
      </c>
      <c r="N613">
        <v>1479664.97</v>
      </c>
      <c r="O613">
        <v>511360.09</v>
      </c>
      <c r="P613">
        <v>219.04</v>
      </c>
      <c r="Q613">
        <v>0</v>
      </c>
      <c r="R613">
        <v>511579.13</v>
      </c>
      <c r="S613">
        <v>0</v>
      </c>
      <c r="T613">
        <v>0</v>
      </c>
      <c r="U613">
        <v>0</v>
      </c>
      <c r="V613">
        <v>0</v>
      </c>
      <c r="W613" t="s">
        <v>901</v>
      </c>
      <c r="X613" t="str">
        <f t="shared" si="9"/>
        <v>oa-Allocation for oa at age 101-219.04 | ma-Allocation for ma at age 101-2299.92 | ra-Allocation for ra at age 101-219.04 | excess-cpf_payout_101-930.00</v>
      </c>
      <c r="Y613" t="str" cm="1">
        <f t="array" ref="Y613:AB613">TRIM(_xlfn.TEXTSPLIT(X613,"|"))</f>
        <v>oa-Allocation for oa at age 101-219.04</v>
      </c>
      <c r="Z613" t="str">
        <v>ma-Allocation for ma at age 101-2299.92</v>
      </c>
      <c r="AA613" t="str">
        <v>ra-Allocation for ra at age 101-219.04</v>
      </c>
      <c r="AB613" t="str">
        <v>excess-cpf_payout_101-930.00</v>
      </c>
    </row>
    <row r="614" spans="1:32" x14ac:dyDescent="0.2">
      <c r="A614">
        <v>612</v>
      </c>
      <c r="B614" t="s">
        <v>912</v>
      </c>
      <c r="C614">
        <v>129254.38</v>
      </c>
      <c r="D614">
        <v>219.04</v>
      </c>
      <c r="E614">
        <v>0</v>
      </c>
      <c r="F614">
        <v>129473.42</v>
      </c>
      <c r="G614">
        <v>0</v>
      </c>
      <c r="H614">
        <v>0</v>
      </c>
      <c r="I614">
        <v>0</v>
      </c>
      <c r="J614">
        <v>0</v>
      </c>
      <c r="K614">
        <v>1479664.97</v>
      </c>
      <c r="L614">
        <v>2299.92</v>
      </c>
      <c r="M614">
        <v>0</v>
      </c>
      <c r="N614">
        <v>1481964.89</v>
      </c>
      <c r="O614">
        <v>511579.13</v>
      </c>
      <c r="P614">
        <v>219.04</v>
      </c>
      <c r="Q614">
        <v>0</v>
      </c>
      <c r="R614">
        <v>511798.17</v>
      </c>
      <c r="S614">
        <v>0</v>
      </c>
      <c r="T614">
        <v>0</v>
      </c>
      <c r="U614">
        <v>0</v>
      </c>
      <c r="V614">
        <v>0</v>
      </c>
      <c r="W614" t="s">
        <v>904</v>
      </c>
      <c r="X614" t="str">
        <f t="shared" si="9"/>
        <v>excess-cpf_payout_101-930.00 | ra-Allocation for ra at age 101-219.04 | ma-Allocation for ma at age 101-2299.92 | oa-Allocation for oa at age 101-219.04</v>
      </c>
      <c r="Y614" t="str" cm="1">
        <f t="array" ref="Y614:AB614">TRIM(_xlfn.TEXTSPLIT(X614,"|"))</f>
        <v>excess-cpf_payout_101-930.00</v>
      </c>
      <c r="Z614" t="str">
        <v>ra-Allocation for ra at age 101-219.04</v>
      </c>
      <c r="AA614" t="str">
        <v>ma-Allocation for ma at age 101-2299.92</v>
      </c>
      <c r="AB614" t="str">
        <v>oa-Allocation for oa at age 101-219.04</v>
      </c>
    </row>
    <row r="615" spans="1:32" x14ac:dyDescent="0.2">
      <c r="A615">
        <v>613</v>
      </c>
      <c r="B615" t="s">
        <v>913</v>
      </c>
      <c r="C615">
        <v>129473.42</v>
      </c>
      <c r="D615">
        <v>219.04</v>
      </c>
      <c r="E615">
        <v>0</v>
      </c>
      <c r="F615">
        <v>129692.46</v>
      </c>
      <c r="G615">
        <v>0</v>
      </c>
      <c r="H615">
        <v>0</v>
      </c>
      <c r="I615">
        <v>0</v>
      </c>
      <c r="J615">
        <v>0</v>
      </c>
      <c r="K615">
        <v>1481964.89</v>
      </c>
      <c r="L615">
        <v>2299.92</v>
      </c>
      <c r="M615">
        <v>0</v>
      </c>
      <c r="N615">
        <v>1484264.81</v>
      </c>
      <c r="O615">
        <v>511798.17</v>
      </c>
      <c r="P615">
        <v>219.04</v>
      </c>
      <c r="Q615">
        <v>0</v>
      </c>
      <c r="R615">
        <v>512017.21</v>
      </c>
      <c r="S615">
        <v>0</v>
      </c>
      <c r="T615">
        <v>0</v>
      </c>
      <c r="U615">
        <v>0</v>
      </c>
      <c r="V615">
        <v>0</v>
      </c>
      <c r="W615" t="s">
        <v>899</v>
      </c>
      <c r="X615" t="str">
        <f t="shared" si="9"/>
        <v>excess-cpf_payout_101-930.00 | ra-Allocation for ra at age 101-219.04 | oa-Allocation for oa at age 101-219.04 | ma-Allocation for ma at age 101-2299.92</v>
      </c>
      <c r="Y615" t="str" cm="1">
        <f t="array" ref="Y615:AB615">TRIM(_xlfn.TEXTSPLIT(X615,"|"))</f>
        <v>excess-cpf_payout_101-930.00</v>
      </c>
      <c r="Z615" t="str">
        <v>ra-Allocation for ra at age 101-219.04</v>
      </c>
      <c r="AA615" t="str">
        <v>oa-Allocation for oa at age 101-219.04</v>
      </c>
      <c r="AB615" t="str">
        <v>ma-Allocation for ma at age 101-2299.92</v>
      </c>
    </row>
    <row r="616" spans="1:32" x14ac:dyDescent="0.2">
      <c r="A616">
        <v>614</v>
      </c>
      <c r="B616" t="s">
        <v>914</v>
      </c>
      <c r="C616">
        <v>129692.46</v>
      </c>
      <c r="D616">
        <v>219.04</v>
      </c>
      <c r="E616">
        <v>0</v>
      </c>
      <c r="F616">
        <v>129911.5</v>
      </c>
      <c r="G616">
        <v>0</v>
      </c>
      <c r="H616">
        <v>0</v>
      </c>
      <c r="I616">
        <v>0</v>
      </c>
      <c r="J616">
        <v>0</v>
      </c>
      <c r="K616">
        <v>1484264.81</v>
      </c>
      <c r="L616">
        <v>2299.92</v>
      </c>
      <c r="M616">
        <v>0</v>
      </c>
      <c r="N616">
        <v>1486564.73</v>
      </c>
      <c r="O616">
        <v>512017.21</v>
      </c>
      <c r="P616">
        <v>219.04</v>
      </c>
      <c r="Q616">
        <v>0</v>
      </c>
      <c r="R616">
        <v>512236.25</v>
      </c>
      <c r="S616">
        <v>0</v>
      </c>
      <c r="T616">
        <v>0</v>
      </c>
      <c r="U616">
        <v>0</v>
      </c>
      <c r="V616">
        <v>0</v>
      </c>
      <c r="W616" t="s">
        <v>901</v>
      </c>
      <c r="X616" t="str">
        <f t="shared" si="9"/>
        <v>oa-Allocation for oa at age 101-219.04 | ma-Allocation for ma at age 101-2299.92 | ra-Allocation for ra at age 101-219.04 | excess-cpf_payout_101-930.00</v>
      </c>
      <c r="Y616" t="str" cm="1">
        <f t="array" ref="Y616:AB616">TRIM(_xlfn.TEXTSPLIT(X616,"|"))</f>
        <v>oa-Allocation for oa at age 101-219.04</v>
      </c>
      <c r="Z616" t="str">
        <v>ma-Allocation for ma at age 101-2299.92</v>
      </c>
      <c r="AA616" t="str">
        <v>ra-Allocation for ra at age 101-219.04</v>
      </c>
      <c r="AB616" t="str">
        <v>excess-cpf_payout_101-930.00</v>
      </c>
    </row>
    <row r="617" spans="1:32" x14ac:dyDescent="0.2">
      <c r="A617">
        <v>615</v>
      </c>
      <c r="B617" t="s">
        <v>915</v>
      </c>
      <c r="C617">
        <v>129911.5</v>
      </c>
      <c r="D617">
        <v>219.04</v>
      </c>
      <c r="E617">
        <v>0</v>
      </c>
      <c r="F617">
        <v>130130.54</v>
      </c>
      <c r="G617">
        <v>0</v>
      </c>
      <c r="H617">
        <v>0</v>
      </c>
      <c r="I617">
        <v>0</v>
      </c>
      <c r="J617">
        <v>0</v>
      </c>
      <c r="K617">
        <v>1486564.73</v>
      </c>
      <c r="L617">
        <v>2299.92</v>
      </c>
      <c r="M617">
        <v>0</v>
      </c>
      <c r="N617">
        <v>1488864.65</v>
      </c>
      <c r="O617">
        <v>512236.25</v>
      </c>
      <c r="P617">
        <v>219.04</v>
      </c>
      <c r="Q617">
        <v>0</v>
      </c>
      <c r="R617">
        <v>512455.29</v>
      </c>
      <c r="S617">
        <v>0</v>
      </c>
      <c r="T617">
        <v>0</v>
      </c>
      <c r="U617">
        <v>0</v>
      </c>
      <c r="V617">
        <v>0</v>
      </c>
      <c r="W617" t="s">
        <v>916</v>
      </c>
      <c r="X617" t="str">
        <f t="shared" si="9"/>
        <v>oa-Allocation for oa at age 102-219.04 | ma-Allocation for ma at age 102-2299.92 | ra-Allocation for ra at age 102-219.04 | excess-cpf_payout_102-930.00</v>
      </c>
      <c r="Y617" t="str" cm="1">
        <f t="array" ref="Y617:AB617">TRIM(_xlfn.TEXTSPLIT(X617,"|"))</f>
        <v>oa-Allocation for oa at age 102-219.04</v>
      </c>
      <c r="Z617" t="str">
        <v>ma-Allocation for ma at age 102-2299.92</v>
      </c>
      <c r="AA617" t="str">
        <v>ra-Allocation for ra at age 102-219.04</v>
      </c>
      <c r="AB617" t="str">
        <v>excess-cpf_payout_102-930.00</v>
      </c>
    </row>
    <row r="618" spans="1:32" x14ac:dyDescent="0.2">
      <c r="A618">
        <v>616</v>
      </c>
      <c r="B618" t="s">
        <v>917</v>
      </c>
      <c r="C618">
        <v>130130.54</v>
      </c>
      <c r="D618">
        <v>219.04</v>
      </c>
      <c r="E618">
        <v>0</v>
      </c>
      <c r="F618">
        <v>130349.58</v>
      </c>
      <c r="G618">
        <v>0</v>
      </c>
      <c r="H618">
        <v>0</v>
      </c>
      <c r="I618">
        <v>0</v>
      </c>
      <c r="J618">
        <v>0</v>
      </c>
      <c r="K618">
        <v>1488864.65</v>
      </c>
      <c r="L618">
        <v>2299.92</v>
      </c>
      <c r="M618">
        <v>0</v>
      </c>
      <c r="N618">
        <v>1491164.57</v>
      </c>
      <c r="O618">
        <v>512455.29</v>
      </c>
      <c r="P618">
        <v>219.04</v>
      </c>
      <c r="Q618">
        <v>0</v>
      </c>
      <c r="R618">
        <v>512674.33</v>
      </c>
      <c r="S618">
        <v>0</v>
      </c>
      <c r="T618">
        <v>0</v>
      </c>
      <c r="U618">
        <v>0</v>
      </c>
      <c r="V618">
        <v>0</v>
      </c>
      <c r="W618" t="s">
        <v>916</v>
      </c>
      <c r="X618" t="str">
        <f t="shared" si="9"/>
        <v>oa-Allocation for oa at age 102-219.04 | ma-Allocation for ma at age 102-2299.92 | ra-Allocation for ra at age 102-219.04 | excess-cpf_payout_102-930.00</v>
      </c>
      <c r="Y618" t="str" cm="1">
        <f t="array" ref="Y618:AB618">TRIM(_xlfn.TEXTSPLIT(X618,"|"))</f>
        <v>oa-Allocation for oa at age 102-219.04</v>
      </c>
      <c r="Z618" t="str">
        <v>ma-Allocation for ma at age 102-2299.92</v>
      </c>
      <c r="AA618" t="str">
        <v>ra-Allocation for ra at age 102-219.04</v>
      </c>
      <c r="AB618" t="str">
        <v>excess-cpf_payout_102-930.00</v>
      </c>
    </row>
    <row r="619" spans="1:32" x14ac:dyDescent="0.2">
      <c r="A619">
        <v>617</v>
      </c>
      <c r="B619" t="s">
        <v>918</v>
      </c>
      <c r="C619">
        <v>130349.58</v>
      </c>
      <c r="D619">
        <v>219.04</v>
      </c>
      <c r="E619">
        <v>0</v>
      </c>
      <c r="F619">
        <v>130568.62</v>
      </c>
      <c r="G619">
        <v>0</v>
      </c>
      <c r="H619">
        <v>0</v>
      </c>
      <c r="I619">
        <v>0</v>
      </c>
      <c r="J619">
        <v>0</v>
      </c>
      <c r="K619">
        <v>1491164.57</v>
      </c>
      <c r="L619">
        <v>2299.92</v>
      </c>
      <c r="M619">
        <v>0</v>
      </c>
      <c r="N619">
        <v>1493464.49</v>
      </c>
      <c r="O619">
        <v>512674.33</v>
      </c>
      <c r="P619">
        <v>219.04</v>
      </c>
      <c r="Q619">
        <v>0</v>
      </c>
      <c r="R619">
        <v>512893.37</v>
      </c>
      <c r="S619">
        <v>0</v>
      </c>
      <c r="T619">
        <v>0</v>
      </c>
      <c r="U619">
        <v>0</v>
      </c>
      <c r="V619">
        <v>0</v>
      </c>
      <c r="W619" t="s">
        <v>919</v>
      </c>
      <c r="X619" t="str">
        <f t="shared" si="9"/>
        <v>excess-cpf_payout_102-930.00 | ra-Allocation for ra at age 102-219.04 | oa-Allocation for oa at age 102-219.04 | ma-Allocation for ma at age 102-2299.92</v>
      </c>
      <c r="Y619" t="str" cm="1">
        <f t="array" ref="Y619:AB619">TRIM(_xlfn.TEXTSPLIT(X619,"|"))</f>
        <v>excess-cpf_payout_102-930.00</v>
      </c>
      <c r="Z619" t="str">
        <v>ra-Allocation for ra at age 102-219.04</v>
      </c>
      <c r="AA619" t="str">
        <v>oa-Allocation for oa at age 102-219.04</v>
      </c>
      <c r="AB619" t="str">
        <v>ma-Allocation for ma at age 102-2299.92</v>
      </c>
    </row>
    <row r="620" spans="1:32" x14ac:dyDescent="0.2">
      <c r="A620">
        <v>618</v>
      </c>
      <c r="B620" t="s">
        <v>920</v>
      </c>
      <c r="C620">
        <v>130568.62</v>
      </c>
      <c r="D620">
        <v>219.04</v>
      </c>
      <c r="E620">
        <v>0</v>
      </c>
      <c r="F620">
        <v>130787.66</v>
      </c>
      <c r="G620">
        <v>0</v>
      </c>
      <c r="H620">
        <v>0</v>
      </c>
      <c r="I620">
        <v>0</v>
      </c>
      <c r="J620">
        <v>0</v>
      </c>
      <c r="K620">
        <v>1493464.49</v>
      </c>
      <c r="L620">
        <v>2299.92</v>
      </c>
      <c r="M620">
        <v>0</v>
      </c>
      <c r="N620">
        <v>1495764.41</v>
      </c>
      <c r="O620">
        <v>512893.37</v>
      </c>
      <c r="P620">
        <v>219.04</v>
      </c>
      <c r="Q620">
        <v>0</v>
      </c>
      <c r="R620">
        <v>513112.41</v>
      </c>
      <c r="S620">
        <v>0</v>
      </c>
      <c r="T620">
        <v>0</v>
      </c>
      <c r="U620">
        <v>0</v>
      </c>
      <c r="V620">
        <v>0</v>
      </c>
      <c r="W620" t="s">
        <v>916</v>
      </c>
      <c r="X620" t="str">
        <f t="shared" si="9"/>
        <v>oa-Allocation for oa at age 102-219.04 | ma-Allocation for ma at age 102-2299.92 | ra-Allocation for ra at age 102-219.04 | excess-cpf_payout_102-930.00</v>
      </c>
      <c r="Y620" t="str" cm="1">
        <f t="array" ref="Y620:AB620">TRIM(_xlfn.TEXTSPLIT(X620,"|"))</f>
        <v>oa-Allocation for oa at age 102-219.04</v>
      </c>
      <c r="Z620" t="str">
        <v>ma-Allocation for ma at age 102-2299.92</v>
      </c>
      <c r="AA620" t="str">
        <v>ra-Allocation for ra at age 102-219.04</v>
      </c>
      <c r="AB620" t="str">
        <v>excess-cpf_payout_102-930.00</v>
      </c>
    </row>
    <row r="621" spans="1:32" x14ac:dyDescent="0.2">
      <c r="A621">
        <v>619</v>
      </c>
      <c r="B621" t="s">
        <v>921</v>
      </c>
      <c r="C621">
        <v>130787.66</v>
      </c>
      <c r="D621">
        <v>219.04</v>
      </c>
      <c r="E621">
        <v>0</v>
      </c>
      <c r="F621">
        <v>131006.7</v>
      </c>
      <c r="G621">
        <v>0</v>
      </c>
      <c r="H621">
        <v>0</v>
      </c>
      <c r="I621">
        <v>0</v>
      </c>
      <c r="J621">
        <v>0</v>
      </c>
      <c r="K621">
        <v>1495764.41</v>
      </c>
      <c r="L621">
        <v>2299.92</v>
      </c>
      <c r="M621">
        <v>0</v>
      </c>
      <c r="N621">
        <v>1498064.33</v>
      </c>
      <c r="O621">
        <v>513112.41</v>
      </c>
      <c r="P621">
        <v>219.04</v>
      </c>
      <c r="Q621">
        <v>0</v>
      </c>
      <c r="R621">
        <v>513331.45</v>
      </c>
      <c r="S621">
        <v>0</v>
      </c>
      <c r="T621">
        <v>0</v>
      </c>
      <c r="U621">
        <v>0</v>
      </c>
      <c r="V621">
        <v>0</v>
      </c>
      <c r="W621" t="s">
        <v>916</v>
      </c>
      <c r="X621" t="str">
        <f t="shared" si="9"/>
        <v>oa-Allocation for oa at age 102-219.04 | ma-Allocation for ma at age 102-2299.92 | ra-Allocation for ra at age 102-219.04 | excess-cpf_payout_102-930.00</v>
      </c>
      <c r="Y621" t="str" cm="1">
        <f t="array" ref="Y621:AB621">TRIM(_xlfn.TEXTSPLIT(X621,"|"))</f>
        <v>oa-Allocation for oa at age 102-219.04</v>
      </c>
      <c r="Z621" t="str">
        <v>ma-Allocation for ma at age 102-2299.92</v>
      </c>
      <c r="AA621" t="str">
        <v>ra-Allocation for ra at age 102-219.04</v>
      </c>
      <c r="AB621" t="str">
        <v>excess-cpf_payout_102-930.00</v>
      </c>
    </row>
    <row r="622" spans="1:32" x14ac:dyDescent="0.2">
      <c r="A622">
        <v>620</v>
      </c>
      <c r="B622" t="s">
        <v>922</v>
      </c>
      <c r="C622">
        <v>131006.7</v>
      </c>
      <c r="D622">
        <v>656.46</v>
      </c>
      <c r="E622">
        <v>0</v>
      </c>
      <c r="F622">
        <v>131663.16</v>
      </c>
      <c r="G622">
        <v>0</v>
      </c>
      <c r="H622">
        <v>0</v>
      </c>
      <c r="I622">
        <v>0</v>
      </c>
      <c r="J622">
        <v>0</v>
      </c>
      <c r="K622">
        <v>1500364.25</v>
      </c>
      <c r="L622">
        <v>7301.13</v>
      </c>
      <c r="M622">
        <v>0</v>
      </c>
      <c r="N622">
        <v>1500364.25</v>
      </c>
      <c r="O622">
        <v>513550.49</v>
      </c>
      <c r="P622">
        <v>1980.87</v>
      </c>
      <c r="Q622">
        <v>0</v>
      </c>
      <c r="R622">
        <v>513550.49</v>
      </c>
      <c r="S622">
        <v>0</v>
      </c>
      <c r="T622">
        <v>0</v>
      </c>
      <c r="U622">
        <v>0</v>
      </c>
      <c r="V622">
        <v>0</v>
      </c>
      <c r="W622" t="s">
        <v>923</v>
      </c>
      <c r="X622" t="str">
        <f t="shared" si="9"/>
        <v>ra-Interest for ra at age 102-1711.83 | ra-Extra Interest for ra at age 102-50.00 | ma-Interest for ra at age 102-5001.21 | excess-cpf_payout_102-930.00 | ra-Allocation for ra at age 102-219.04 | ma-Allocation for ma at age 102-2299.92 | oa-Allocation for oa at age 102-219.04 | oa-Interest for ra at age 102-437.42</v>
      </c>
      <c r="Y622" t="str" cm="1">
        <f t="array" ref="Y622:AF622">TRIM(_xlfn.TEXTSPLIT(X622,"|"))</f>
        <v>ra-Interest for ra at age 102-1711.83</v>
      </c>
      <c r="Z622" t="str">
        <v>ra-Extra Interest for ra at age 102-50.00</v>
      </c>
      <c r="AA622" t="str">
        <v>ma-Interest for ra at age 102-5001.21</v>
      </c>
      <c r="AB622" t="str">
        <v>excess-cpf_payout_102-930.00</v>
      </c>
      <c r="AC622" t="str">
        <v>ra-Allocation for ra at age 102-219.04</v>
      </c>
      <c r="AD622" t="str">
        <v>ma-Allocation for ma at age 102-2299.92</v>
      </c>
      <c r="AE622" t="str">
        <v>oa-Allocation for oa at age 102-219.04</v>
      </c>
      <c r="AF622" t="str">
        <v>oa-Interest for ra at age 102-437.42</v>
      </c>
    </row>
    <row r="623" spans="1:32" x14ac:dyDescent="0.2">
      <c r="A623">
        <v>621</v>
      </c>
      <c r="B623" t="s">
        <v>924</v>
      </c>
      <c r="C623">
        <v>131663.16</v>
      </c>
      <c r="D623">
        <v>219.04</v>
      </c>
      <c r="E623">
        <v>0</v>
      </c>
      <c r="F623">
        <v>131882.20000000001</v>
      </c>
      <c r="G623">
        <v>0</v>
      </c>
      <c r="H623">
        <v>0</v>
      </c>
      <c r="I623">
        <v>0</v>
      </c>
      <c r="J623">
        <v>0</v>
      </c>
      <c r="K623">
        <v>1505365.46</v>
      </c>
      <c r="L623">
        <v>2299.92</v>
      </c>
      <c r="M623">
        <v>0</v>
      </c>
      <c r="N623">
        <v>1507665.38</v>
      </c>
      <c r="O623">
        <v>515312.32</v>
      </c>
      <c r="P623">
        <v>219.04</v>
      </c>
      <c r="Q623">
        <v>0</v>
      </c>
      <c r="R623">
        <v>515531.36</v>
      </c>
      <c r="S623">
        <v>0</v>
      </c>
      <c r="T623">
        <v>0</v>
      </c>
      <c r="U623">
        <v>0</v>
      </c>
      <c r="V623">
        <v>0</v>
      </c>
      <c r="W623" t="s">
        <v>925</v>
      </c>
      <c r="X623" t="str">
        <f t="shared" si="9"/>
        <v>ra-Allocation for ra at age 102-219.04 | excess-cpf_payout_102-930.00 | oa-Allocation for oa at age 102-219.04 | ma-Allocation for ma at age 102-2299.92</v>
      </c>
      <c r="Y623" t="str" cm="1">
        <f t="array" ref="Y623:AB623">TRIM(_xlfn.TEXTSPLIT(X623,"|"))</f>
        <v>ra-Allocation for ra at age 102-219.04</v>
      </c>
      <c r="Z623" t="str">
        <v>excess-cpf_payout_102-930.00</v>
      </c>
      <c r="AA623" t="str">
        <v>oa-Allocation for oa at age 102-219.04</v>
      </c>
      <c r="AB623" t="str">
        <v>ma-Allocation for ma at age 102-2299.92</v>
      </c>
    </row>
    <row r="624" spans="1:32" x14ac:dyDescent="0.2">
      <c r="A624">
        <v>622</v>
      </c>
      <c r="B624" t="s">
        <v>926</v>
      </c>
      <c r="C624">
        <v>131882.20000000001</v>
      </c>
      <c r="D624">
        <v>219.04</v>
      </c>
      <c r="E624">
        <v>0</v>
      </c>
      <c r="F624">
        <v>132101.24</v>
      </c>
      <c r="G624">
        <v>0</v>
      </c>
      <c r="H624">
        <v>0</v>
      </c>
      <c r="I624">
        <v>0</v>
      </c>
      <c r="J624">
        <v>0</v>
      </c>
      <c r="K624">
        <v>1507665.38</v>
      </c>
      <c r="L624">
        <v>2299.92</v>
      </c>
      <c r="M624">
        <v>0</v>
      </c>
      <c r="N624">
        <v>1509965.3</v>
      </c>
      <c r="O624">
        <v>515531.36</v>
      </c>
      <c r="P624">
        <v>219.04</v>
      </c>
      <c r="Q624">
        <v>0</v>
      </c>
      <c r="R624">
        <v>515750.40000000002</v>
      </c>
      <c r="S624">
        <v>0</v>
      </c>
      <c r="T624">
        <v>0</v>
      </c>
      <c r="U624">
        <v>0</v>
      </c>
      <c r="V624">
        <v>0</v>
      </c>
      <c r="W624" t="s">
        <v>927</v>
      </c>
      <c r="X624" t="str">
        <f t="shared" si="9"/>
        <v>excess-cpf_payout_102-930.00 | ra-Allocation for ra at age 102-219.04 | ma-Allocation for ma at age 102-2299.92 | oa-Allocation for oa at age 102-219.04</v>
      </c>
      <c r="Y624" t="str" cm="1">
        <f t="array" ref="Y624:AB624">TRIM(_xlfn.TEXTSPLIT(X624,"|"))</f>
        <v>excess-cpf_payout_102-930.00</v>
      </c>
      <c r="Z624" t="str">
        <v>ra-Allocation for ra at age 102-219.04</v>
      </c>
      <c r="AA624" t="str">
        <v>ma-Allocation for ma at age 102-2299.92</v>
      </c>
      <c r="AB624" t="str">
        <v>oa-Allocation for oa at age 102-219.04</v>
      </c>
    </row>
    <row r="625" spans="1:32" x14ac:dyDescent="0.2">
      <c r="A625">
        <v>623</v>
      </c>
      <c r="B625" t="s">
        <v>928</v>
      </c>
      <c r="C625">
        <v>132101.24</v>
      </c>
      <c r="D625">
        <v>219.04</v>
      </c>
      <c r="E625">
        <v>0</v>
      </c>
      <c r="F625">
        <v>132320.28</v>
      </c>
      <c r="G625">
        <v>0</v>
      </c>
      <c r="H625">
        <v>0</v>
      </c>
      <c r="I625">
        <v>0</v>
      </c>
      <c r="J625">
        <v>0</v>
      </c>
      <c r="K625">
        <v>1509965.3</v>
      </c>
      <c r="L625">
        <v>2299.92</v>
      </c>
      <c r="M625">
        <v>0</v>
      </c>
      <c r="N625">
        <v>1512265.22</v>
      </c>
      <c r="O625">
        <v>515750.40000000002</v>
      </c>
      <c r="P625">
        <v>219.04</v>
      </c>
      <c r="Q625">
        <v>0</v>
      </c>
      <c r="R625">
        <v>515969.44</v>
      </c>
      <c r="S625">
        <v>0</v>
      </c>
      <c r="T625">
        <v>0</v>
      </c>
      <c r="U625">
        <v>0</v>
      </c>
      <c r="V625">
        <v>0</v>
      </c>
      <c r="W625" t="s">
        <v>916</v>
      </c>
      <c r="X625" t="str">
        <f t="shared" si="9"/>
        <v>oa-Allocation for oa at age 102-219.04 | ma-Allocation for ma at age 102-2299.92 | ra-Allocation for ra at age 102-219.04 | excess-cpf_payout_102-930.00</v>
      </c>
      <c r="Y625" t="str" cm="1">
        <f t="array" ref="Y625:AB625">TRIM(_xlfn.TEXTSPLIT(X625,"|"))</f>
        <v>oa-Allocation for oa at age 102-219.04</v>
      </c>
      <c r="Z625" t="str">
        <v>ma-Allocation for ma at age 102-2299.92</v>
      </c>
      <c r="AA625" t="str">
        <v>ra-Allocation for ra at age 102-219.04</v>
      </c>
      <c r="AB625" t="str">
        <v>excess-cpf_payout_102-930.00</v>
      </c>
    </row>
    <row r="626" spans="1:32" x14ac:dyDescent="0.2">
      <c r="A626">
        <v>624</v>
      </c>
      <c r="B626" t="s">
        <v>929</v>
      </c>
      <c r="C626">
        <v>132320.28</v>
      </c>
      <c r="D626">
        <v>219.04</v>
      </c>
      <c r="E626">
        <v>0</v>
      </c>
      <c r="F626">
        <v>132539.32</v>
      </c>
      <c r="G626">
        <v>0</v>
      </c>
      <c r="H626">
        <v>0</v>
      </c>
      <c r="I626">
        <v>0</v>
      </c>
      <c r="J626">
        <v>0</v>
      </c>
      <c r="K626">
        <v>1512265.22</v>
      </c>
      <c r="L626">
        <v>2299.92</v>
      </c>
      <c r="M626">
        <v>0</v>
      </c>
      <c r="N626">
        <v>1514565.14</v>
      </c>
      <c r="O626">
        <v>515969.44</v>
      </c>
      <c r="P626">
        <v>219.04</v>
      </c>
      <c r="Q626">
        <v>0</v>
      </c>
      <c r="R626">
        <v>516188.48</v>
      </c>
      <c r="S626">
        <v>0</v>
      </c>
      <c r="T626">
        <v>0</v>
      </c>
      <c r="U626">
        <v>0</v>
      </c>
      <c r="V626">
        <v>0</v>
      </c>
      <c r="W626" t="s">
        <v>925</v>
      </c>
      <c r="X626" t="str">
        <f t="shared" si="9"/>
        <v>ra-Allocation for ra at age 102-219.04 | excess-cpf_payout_102-930.00 | oa-Allocation for oa at age 102-219.04 | ma-Allocation for ma at age 102-2299.92</v>
      </c>
      <c r="Y626" t="str" cm="1">
        <f t="array" ref="Y626:AB626">TRIM(_xlfn.TEXTSPLIT(X626,"|"))</f>
        <v>ra-Allocation for ra at age 102-219.04</v>
      </c>
      <c r="Z626" t="str">
        <v>excess-cpf_payout_102-930.00</v>
      </c>
      <c r="AA626" t="str">
        <v>oa-Allocation for oa at age 102-219.04</v>
      </c>
      <c r="AB626" t="str">
        <v>ma-Allocation for ma at age 102-2299.92</v>
      </c>
    </row>
    <row r="627" spans="1:32" x14ac:dyDescent="0.2">
      <c r="A627">
        <v>625</v>
      </c>
      <c r="B627" t="s">
        <v>930</v>
      </c>
      <c r="C627">
        <v>132539.32</v>
      </c>
      <c r="D627">
        <v>219.04</v>
      </c>
      <c r="E627">
        <v>0</v>
      </c>
      <c r="F627">
        <v>132758.35999999999</v>
      </c>
      <c r="G627">
        <v>0</v>
      </c>
      <c r="H627">
        <v>0</v>
      </c>
      <c r="I627">
        <v>0</v>
      </c>
      <c r="J627">
        <v>0</v>
      </c>
      <c r="K627">
        <v>1514565.14</v>
      </c>
      <c r="L627">
        <v>2299.92</v>
      </c>
      <c r="M627">
        <v>0</v>
      </c>
      <c r="N627">
        <v>1516865.06</v>
      </c>
      <c r="O627">
        <v>516188.48</v>
      </c>
      <c r="P627">
        <v>219.04</v>
      </c>
      <c r="Q627">
        <v>0</v>
      </c>
      <c r="R627">
        <v>516407.52</v>
      </c>
      <c r="S627">
        <v>0</v>
      </c>
      <c r="T627">
        <v>0</v>
      </c>
      <c r="U627">
        <v>0</v>
      </c>
      <c r="V627">
        <v>0</v>
      </c>
      <c r="W627" t="s">
        <v>916</v>
      </c>
      <c r="X627" t="str">
        <f t="shared" si="9"/>
        <v>oa-Allocation for oa at age 102-219.04 | ma-Allocation for ma at age 102-2299.92 | ra-Allocation for ra at age 102-219.04 | excess-cpf_payout_102-930.00</v>
      </c>
      <c r="Y627" t="str" cm="1">
        <f t="array" ref="Y627:AB627">TRIM(_xlfn.TEXTSPLIT(X627,"|"))</f>
        <v>oa-Allocation for oa at age 102-219.04</v>
      </c>
      <c r="Z627" t="str">
        <v>ma-Allocation for ma at age 102-2299.92</v>
      </c>
      <c r="AA627" t="str">
        <v>ra-Allocation for ra at age 102-219.04</v>
      </c>
      <c r="AB627" t="str">
        <v>excess-cpf_payout_102-930.00</v>
      </c>
    </row>
    <row r="628" spans="1:32" x14ac:dyDescent="0.2">
      <c r="A628">
        <v>626</v>
      </c>
      <c r="B628" t="s">
        <v>931</v>
      </c>
      <c r="C628">
        <v>132758.35999999999</v>
      </c>
      <c r="D628">
        <v>219.04</v>
      </c>
      <c r="E628">
        <v>0</v>
      </c>
      <c r="F628">
        <v>132977.4</v>
      </c>
      <c r="G628">
        <v>0</v>
      </c>
      <c r="H628">
        <v>0</v>
      </c>
      <c r="I628">
        <v>0</v>
      </c>
      <c r="J628">
        <v>0</v>
      </c>
      <c r="K628">
        <v>1516865.06</v>
      </c>
      <c r="L628">
        <v>2299.92</v>
      </c>
      <c r="M628">
        <v>0</v>
      </c>
      <c r="N628">
        <v>1519164.98</v>
      </c>
      <c r="O628">
        <v>516407.52</v>
      </c>
      <c r="P628">
        <v>219.04</v>
      </c>
      <c r="Q628">
        <v>0</v>
      </c>
      <c r="R628">
        <v>516626.56</v>
      </c>
      <c r="S628">
        <v>0</v>
      </c>
      <c r="T628">
        <v>0</v>
      </c>
      <c r="U628">
        <v>0</v>
      </c>
      <c r="V628">
        <v>0</v>
      </c>
      <c r="W628" t="s">
        <v>932</v>
      </c>
      <c r="X628" t="str">
        <f t="shared" si="9"/>
        <v>excess-cpf_payout_102-930.00 | oa-Allocation for oa at age 102-219.04 | ma-Allocation for ma at age 102-2299.92 | ra-Allocation for ra at age 102-219.04</v>
      </c>
      <c r="Y628" t="str" cm="1">
        <f t="array" ref="Y628:AB628">TRIM(_xlfn.TEXTSPLIT(X628,"|"))</f>
        <v>excess-cpf_payout_102-930.00</v>
      </c>
      <c r="Z628" t="str">
        <v>oa-Allocation for oa at age 102-219.04</v>
      </c>
      <c r="AA628" t="str">
        <v>ma-Allocation for ma at age 102-2299.92</v>
      </c>
      <c r="AB628" t="str">
        <v>ra-Allocation for ra at age 102-219.04</v>
      </c>
    </row>
    <row r="629" spans="1:32" x14ac:dyDescent="0.2">
      <c r="A629">
        <v>627</v>
      </c>
      <c r="B629" t="s">
        <v>933</v>
      </c>
      <c r="C629">
        <v>132977.4</v>
      </c>
      <c r="D629">
        <v>219.04</v>
      </c>
      <c r="E629">
        <v>0</v>
      </c>
      <c r="F629">
        <v>133196.44</v>
      </c>
      <c r="G629">
        <v>0</v>
      </c>
      <c r="H629">
        <v>0</v>
      </c>
      <c r="I629">
        <v>0</v>
      </c>
      <c r="J629">
        <v>0</v>
      </c>
      <c r="K629">
        <v>1519164.98</v>
      </c>
      <c r="L629">
        <v>2299.92</v>
      </c>
      <c r="M629">
        <v>0</v>
      </c>
      <c r="N629">
        <v>1521464.9</v>
      </c>
      <c r="O629">
        <v>516626.56</v>
      </c>
      <c r="P629">
        <v>219.04</v>
      </c>
      <c r="Q629">
        <v>0</v>
      </c>
      <c r="R629">
        <v>516845.6</v>
      </c>
      <c r="S629">
        <v>0</v>
      </c>
      <c r="T629">
        <v>0</v>
      </c>
      <c r="U629">
        <v>0</v>
      </c>
      <c r="V629">
        <v>0</v>
      </c>
      <c r="W629" t="s">
        <v>934</v>
      </c>
      <c r="X629" t="str">
        <f t="shared" si="9"/>
        <v>excess-cpf_payout_103-930.00 | ra-Allocation for ra at age 103-219.04 | oa-Allocation for oa at age 103-219.04 | ma-Allocation for ma at age 103-2299.92</v>
      </c>
      <c r="Y629" t="str" cm="1">
        <f t="array" ref="Y629:AB629">TRIM(_xlfn.TEXTSPLIT(X629,"|"))</f>
        <v>excess-cpf_payout_103-930.00</v>
      </c>
      <c r="Z629" t="str">
        <v>ra-Allocation for ra at age 103-219.04</v>
      </c>
      <c r="AA629" t="str">
        <v>oa-Allocation for oa at age 103-219.04</v>
      </c>
      <c r="AB629" t="str">
        <v>ma-Allocation for ma at age 103-2299.92</v>
      </c>
    </row>
    <row r="630" spans="1:32" x14ac:dyDescent="0.2">
      <c r="A630">
        <v>628</v>
      </c>
      <c r="B630" t="s">
        <v>935</v>
      </c>
      <c r="C630">
        <v>133196.44</v>
      </c>
      <c r="D630">
        <v>219.04</v>
      </c>
      <c r="E630">
        <v>0</v>
      </c>
      <c r="F630">
        <v>133415.48000000001</v>
      </c>
      <c r="G630">
        <v>0</v>
      </c>
      <c r="H630">
        <v>0</v>
      </c>
      <c r="I630">
        <v>0</v>
      </c>
      <c r="J630">
        <v>0</v>
      </c>
      <c r="K630">
        <v>1521464.9</v>
      </c>
      <c r="L630">
        <v>2299.92</v>
      </c>
      <c r="M630">
        <v>0</v>
      </c>
      <c r="N630">
        <v>1523764.82</v>
      </c>
      <c r="O630">
        <v>516845.6</v>
      </c>
      <c r="P630">
        <v>219.04</v>
      </c>
      <c r="Q630">
        <v>0</v>
      </c>
      <c r="R630">
        <v>517064.64</v>
      </c>
      <c r="S630">
        <v>0</v>
      </c>
      <c r="T630">
        <v>0</v>
      </c>
      <c r="U630">
        <v>0</v>
      </c>
      <c r="V630">
        <v>0</v>
      </c>
      <c r="W630" t="s">
        <v>936</v>
      </c>
      <c r="X630" t="str">
        <f t="shared" si="9"/>
        <v>oa-Allocation for oa at age 103-219.04 | ma-Allocation for ma at age 103-2299.92 | ra-Allocation for ra at age 103-219.04 | excess-cpf_payout_103-930.00</v>
      </c>
      <c r="Y630" t="str" cm="1">
        <f t="array" ref="Y630:AB630">TRIM(_xlfn.TEXTSPLIT(X630,"|"))</f>
        <v>oa-Allocation for oa at age 103-219.04</v>
      </c>
      <c r="Z630" t="str">
        <v>ma-Allocation for ma at age 103-2299.92</v>
      </c>
      <c r="AA630" t="str">
        <v>ra-Allocation for ra at age 103-219.04</v>
      </c>
      <c r="AB630" t="str">
        <v>excess-cpf_payout_103-930.00</v>
      </c>
    </row>
    <row r="631" spans="1:32" x14ac:dyDescent="0.2">
      <c r="A631">
        <v>629</v>
      </c>
      <c r="B631" t="s">
        <v>937</v>
      </c>
      <c r="C631">
        <v>133415.48000000001</v>
      </c>
      <c r="D631">
        <v>219.04</v>
      </c>
      <c r="E631">
        <v>0</v>
      </c>
      <c r="F631">
        <v>133634.51999999999</v>
      </c>
      <c r="G631">
        <v>0</v>
      </c>
      <c r="H631">
        <v>0</v>
      </c>
      <c r="I631">
        <v>0</v>
      </c>
      <c r="J631">
        <v>0</v>
      </c>
      <c r="K631">
        <v>1523764.82</v>
      </c>
      <c r="L631">
        <v>2299.92</v>
      </c>
      <c r="M631">
        <v>0</v>
      </c>
      <c r="N631">
        <v>1526064.74</v>
      </c>
      <c r="O631">
        <v>517064.64</v>
      </c>
      <c r="P631">
        <v>219.04</v>
      </c>
      <c r="Q631">
        <v>0</v>
      </c>
      <c r="R631">
        <v>517283.68</v>
      </c>
      <c r="S631">
        <v>0</v>
      </c>
      <c r="T631">
        <v>0</v>
      </c>
      <c r="U631">
        <v>0</v>
      </c>
      <c r="V631">
        <v>0</v>
      </c>
      <c r="W631" t="s">
        <v>938</v>
      </c>
      <c r="X631" t="str">
        <f t="shared" si="9"/>
        <v>ra-Allocation for ra at age 103-219.04 | oa-Allocation for oa at age 103-219.04 | ma-Allocation for ma at age 103-2299.92 | excess-cpf_payout_103-930.00</v>
      </c>
      <c r="Y631" t="str" cm="1">
        <f t="array" ref="Y631:AB631">TRIM(_xlfn.TEXTSPLIT(X631,"|"))</f>
        <v>ra-Allocation for ra at age 103-219.04</v>
      </c>
      <c r="Z631" t="str">
        <v>oa-Allocation for oa at age 103-219.04</v>
      </c>
      <c r="AA631" t="str">
        <v>ma-Allocation for ma at age 103-2299.92</v>
      </c>
      <c r="AB631" t="str">
        <v>excess-cpf_payout_103-930.00</v>
      </c>
    </row>
    <row r="632" spans="1:32" x14ac:dyDescent="0.2">
      <c r="A632">
        <v>630</v>
      </c>
      <c r="B632" t="s">
        <v>939</v>
      </c>
      <c r="C632">
        <v>133634.51999999999</v>
      </c>
      <c r="D632">
        <v>219.04</v>
      </c>
      <c r="E632">
        <v>0</v>
      </c>
      <c r="F632">
        <v>133853.56</v>
      </c>
      <c r="G632">
        <v>0</v>
      </c>
      <c r="H632">
        <v>0</v>
      </c>
      <c r="I632">
        <v>0</v>
      </c>
      <c r="J632">
        <v>0</v>
      </c>
      <c r="K632">
        <v>1526064.74</v>
      </c>
      <c r="L632">
        <v>2299.92</v>
      </c>
      <c r="M632">
        <v>0</v>
      </c>
      <c r="N632">
        <v>1528364.66</v>
      </c>
      <c r="O632">
        <v>517283.68</v>
      </c>
      <c r="P632">
        <v>219.04</v>
      </c>
      <c r="Q632">
        <v>0</v>
      </c>
      <c r="R632">
        <v>517502.71999999997</v>
      </c>
      <c r="S632">
        <v>0</v>
      </c>
      <c r="T632">
        <v>0</v>
      </c>
      <c r="U632">
        <v>0</v>
      </c>
      <c r="V632">
        <v>0</v>
      </c>
      <c r="W632" t="s">
        <v>934</v>
      </c>
      <c r="X632" t="str">
        <f t="shared" si="9"/>
        <v>excess-cpf_payout_103-930.00 | ra-Allocation for ra at age 103-219.04 | oa-Allocation for oa at age 103-219.04 | ma-Allocation for ma at age 103-2299.92</v>
      </c>
      <c r="Y632" t="str" cm="1">
        <f t="array" ref="Y632:AB632">TRIM(_xlfn.TEXTSPLIT(X632,"|"))</f>
        <v>excess-cpf_payout_103-930.00</v>
      </c>
      <c r="Z632" t="str">
        <v>ra-Allocation for ra at age 103-219.04</v>
      </c>
      <c r="AA632" t="str">
        <v>oa-Allocation for oa at age 103-219.04</v>
      </c>
      <c r="AB632" t="str">
        <v>ma-Allocation for ma at age 103-2299.92</v>
      </c>
    </row>
    <row r="633" spans="1:32" x14ac:dyDescent="0.2">
      <c r="A633">
        <v>631</v>
      </c>
      <c r="B633" t="s">
        <v>940</v>
      </c>
      <c r="C633">
        <v>133853.56</v>
      </c>
      <c r="D633">
        <v>219.04</v>
      </c>
      <c r="E633">
        <v>0</v>
      </c>
      <c r="F633">
        <v>134072.6</v>
      </c>
      <c r="G633">
        <v>0</v>
      </c>
      <c r="H633">
        <v>0</v>
      </c>
      <c r="I633">
        <v>0</v>
      </c>
      <c r="J633">
        <v>0</v>
      </c>
      <c r="K633">
        <v>1528364.66</v>
      </c>
      <c r="L633">
        <v>2299.92</v>
      </c>
      <c r="M633">
        <v>0</v>
      </c>
      <c r="N633">
        <v>1530664.58</v>
      </c>
      <c r="O633">
        <v>517502.71999999997</v>
      </c>
      <c r="P633">
        <v>219.04</v>
      </c>
      <c r="Q633">
        <v>0</v>
      </c>
      <c r="R633">
        <v>517721.76</v>
      </c>
      <c r="S633">
        <v>0</v>
      </c>
      <c r="T633">
        <v>0</v>
      </c>
      <c r="U633">
        <v>0</v>
      </c>
      <c r="V633">
        <v>0</v>
      </c>
      <c r="W633" t="s">
        <v>938</v>
      </c>
      <c r="X633" t="str">
        <f t="shared" si="9"/>
        <v>ra-Allocation for ra at age 103-219.04 | oa-Allocation for oa at age 103-219.04 | ma-Allocation for ma at age 103-2299.92 | excess-cpf_payout_103-930.00</v>
      </c>
      <c r="Y633" t="str" cm="1">
        <f t="array" ref="Y633:AB633">TRIM(_xlfn.TEXTSPLIT(X633,"|"))</f>
        <v>ra-Allocation for ra at age 103-219.04</v>
      </c>
      <c r="Z633" t="str">
        <v>oa-Allocation for oa at age 103-219.04</v>
      </c>
      <c r="AA633" t="str">
        <v>ma-Allocation for ma at age 103-2299.92</v>
      </c>
      <c r="AB633" t="str">
        <v>excess-cpf_payout_103-930.00</v>
      </c>
    </row>
    <row r="634" spans="1:32" x14ac:dyDescent="0.2">
      <c r="A634">
        <v>632</v>
      </c>
      <c r="B634" t="s">
        <v>941</v>
      </c>
      <c r="C634">
        <v>134072.6</v>
      </c>
      <c r="D634">
        <v>666.68</v>
      </c>
      <c r="E634">
        <v>0</v>
      </c>
      <c r="F634">
        <v>134739.28</v>
      </c>
      <c r="G634">
        <v>0</v>
      </c>
      <c r="H634">
        <v>0</v>
      </c>
      <c r="I634">
        <v>0</v>
      </c>
      <c r="J634">
        <v>0</v>
      </c>
      <c r="K634">
        <v>1532964.5</v>
      </c>
      <c r="L634">
        <v>7409.8</v>
      </c>
      <c r="M634">
        <v>0</v>
      </c>
      <c r="N634">
        <v>1532964.5</v>
      </c>
      <c r="O634">
        <v>519667.27</v>
      </c>
      <c r="P634">
        <v>1995.51</v>
      </c>
      <c r="Q634">
        <v>0</v>
      </c>
      <c r="R634">
        <v>517940.8</v>
      </c>
      <c r="S634">
        <v>0</v>
      </c>
      <c r="T634">
        <v>0</v>
      </c>
      <c r="U634">
        <v>0</v>
      </c>
      <c r="V634">
        <v>0</v>
      </c>
      <c r="W634" t="s">
        <v>942</v>
      </c>
      <c r="X634" t="str">
        <f t="shared" si="9"/>
        <v>ra-Extra Interest for ra at age 103-50.00 | excess-cpf_payout_103-930.00 | ra-Interest for ra at age 103-1726.47 | ma-Interest for ra at age 103-5109.88 | ra-Allocation for ra at age 103-219.04 | ma-Allocation for ma at age 103-2299.92 | oa-Allocation for oa at age 103-219.04 | oa-Interest for ra at age 103-447.64</v>
      </c>
      <c r="Y634" t="str" cm="1">
        <f t="array" ref="Y634:AF634">TRIM(_xlfn.TEXTSPLIT(X634,"|"))</f>
        <v>ra-Extra Interest for ra at age 103-50.00</v>
      </c>
      <c r="Z634" t="str">
        <v>excess-cpf_payout_103-930.00</v>
      </c>
      <c r="AA634" t="str">
        <v>ra-Interest for ra at age 103-1726.47</v>
      </c>
      <c r="AB634" t="str">
        <v>ma-Interest for ra at age 103-5109.88</v>
      </c>
      <c r="AC634" t="str">
        <v>ra-Allocation for ra at age 103-219.04</v>
      </c>
      <c r="AD634" t="str">
        <v>ma-Allocation for ma at age 103-2299.92</v>
      </c>
      <c r="AE634" t="str">
        <v>oa-Allocation for oa at age 103-219.04</v>
      </c>
      <c r="AF634" t="str">
        <v>oa-Interest for ra at age 103-447.64</v>
      </c>
    </row>
    <row r="635" spans="1:32" x14ac:dyDescent="0.2">
      <c r="A635">
        <v>633</v>
      </c>
      <c r="B635" t="s">
        <v>943</v>
      </c>
      <c r="C635">
        <v>134739.28</v>
      </c>
      <c r="D635">
        <v>219.04</v>
      </c>
      <c r="E635">
        <v>0</v>
      </c>
      <c r="F635">
        <v>134958.32</v>
      </c>
      <c r="G635">
        <v>0</v>
      </c>
      <c r="H635">
        <v>0</v>
      </c>
      <c r="I635">
        <v>0</v>
      </c>
      <c r="J635">
        <v>0</v>
      </c>
      <c r="K635">
        <v>1538074.38</v>
      </c>
      <c r="L635">
        <v>2299.92</v>
      </c>
      <c r="M635">
        <v>0</v>
      </c>
      <c r="N635">
        <v>1540374.3</v>
      </c>
      <c r="O635">
        <v>519717.27</v>
      </c>
      <c r="P635">
        <v>219.04</v>
      </c>
      <c r="Q635">
        <v>0</v>
      </c>
      <c r="R635">
        <v>519936.31</v>
      </c>
      <c r="S635">
        <v>0</v>
      </c>
      <c r="T635">
        <v>0</v>
      </c>
      <c r="U635">
        <v>0</v>
      </c>
      <c r="V635">
        <v>0</v>
      </c>
      <c r="W635" t="s">
        <v>936</v>
      </c>
      <c r="X635" t="str">
        <f t="shared" si="9"/>
        <v>oa-Allocation for oa at age 103-219.04 | ma-Allocation for ma at age 103-2299.92 | ra-Allocation for ra at age 103-219.04 | excess-cpf_payout_103-930.00</v>
      </c>
      <c r="Y635" t="str" cm="1">
        <f t="array" ref="Y635:AB635">TRIM(_xlfn.TEXTSPLIT(X635,"|"))</f>
        <v>oa-Allocation for oa at age 103-219.04</v>
      </c>
      <c r="Z635" t="str">
        <v>ma-Allocation for ma at age 103-2299.92</v>
      </c>
      <c r="AA635" t="str">
        <v>ra-Allocation for ra at age 103-219.04</v>
      </c>
      <c r="AB635" t="str">
        <v>excess-cpf_payout_103-930.00</v>
      </c>
    </row>
    <row r="636" spans="1:32" x14ac:dyDescent="0.2">
      <c r="A636">
        <v>634</v>
      </c>
      <c r="B636" t="s">
        <v>944</v>
      </c>
      <c r="C636">
        <v>134958.32</v>
      </c>
      <c r="D636">
        <v>219.04</v>
      </c>
      <c r="E636">
        <v>0</v>
      </c>
      <c r="F636">
        <v>135177.35999999999</v>
      </c>
      <c r="G636">
        <v>0</v>
      </c>
      <c r="H636">
        <v>0</v>
      </c>
      <c r="I636">
        <v>0</v>
      </c>
      <c r="J636">
        <v>0</v>
      </c>
      <c r="K636">
        <v>1540374.3</v>
      </c>
      <c r="L636">
        <v>2299.92</v>
      </c>
      <c r="M636">
        <v>0</v>
      </c>
      <c r="N636">
        <v>1542674.22</v>
      </c>
      <c r="O636">
        <v>519936.31</v>
      </c>
      <c r="P636">
        <v>219.04</v>
      </c>
      <c r="Q636">
        <v>0</v>
      </c>
      <c r="R636">
        <v>520155.35</v>
      </c>
      <c r="S636">
        <v>0</v>
      </c>
      <c r="T636">
        <v>0</v>
      </c>
      <c r="U636">
        <v>0</v>
      </c>
      <c r="V636">
        <v>0</v>
      </c>
      <c r="W636" t="s">
        <v>945</v>
      </c>
      <c r="X636" t="str">
        <f t="shared" si="9"/>
        <v>ra-Allocation for ra at age 103-219.04 | excess-cpf_payout_103-930.00 | oa-Allocation for oa at age 103-219.04 | ma-Allocation for ma at age 103-2299.92</v>
      </c>
      <c r="Y636" t="str" cm="1">
        <f t="array" ref="Y636:AB636">TRIM(_xlfn.TEXTSPLIT(X636,"|"))</f>
        <v>ra-Allocation for ra at age 103-219.04</v>
      </c>
      <c r="Z636" t="str">
        <v>excess-cpf_payout_103-930.00</v>
      </c>
      <c r="AA636" t="str">
        <v>oa-Allocation for oa at age 103-219.04</v>
      </c>
      <c r="AB636" t="str">
        <v>ma-Allocation for ma at age 103-2299.92</v>
      </c>
    </row>
    <row r="637" spans="1:32" x14ac:dyDescent="0.2">
      <c r="A637">
        <v>635</v>
      </c>
      <c r="B637" t="s">
        <v>946</v>
      </c>
      <c r="C637">
        <v>135177.35999999999</v>
      </c>
      <c r="D637">
        <v>219.04</v>
      </c>
      <c r="E637">
        <v>0</v>
      </c>
      <c r="F637">
        <v>135396.4</v>
      </c>
      <c r="G637">
        <v>0</v>
      </c>
      <c r="H637">
        <v>0</v>
      </c>
      <c r="I637">
        <v>0</v>
      </c>
      <c r="J637">
        <v>0</v>
      </c>
      <c r="K637">
        <v>1542674.22</v>
      </c>
      <c r="L637">
        <v>2299.92</v>
      </c>
      <c r="M637">
        <v>0</v>
      </c>
      <c r="N637">
        <v>1544974.14</v>
      </c>
      <c r="O637">
        <v>520155.35</v>
      </c>
      <c r="P637">
        <v>219.04</v>
      </c>
      <c r="Q637">
        <v>0</v>
      </c>
      <c r="R637">
        <v>520374.39</v>
      </c>
      <c r="S637">
        <v>0</v>
      </c>
      <c r="T637">
        <v>0</v>
      </c>
      <c r="U637">
        <v>0</v>
      </c>
      <c r="V637">
        <v>0</v>
      </c>
      <c r="W637" t="s">
        <v>947</v>
      </c>
      <c r="X637" t="str">
        <f t="shared" si="9"/>
        <v>excess-cpf_payout_103-930.00 | oa-Allocation for oa at age 103-219.04 | ma-Allocation for ma at age 103-2299.92 | ra-Allocation for ra at age 103-219.04</v>
      </c>
      <c r="Y637" t="str" cm="1">
        <f t="array" ref="Y637:AB637">TRIM(_xlfn.TEXTSPLIT(X637,"|"))</f>
        <v>excess-cpf_payout_103-930.00</v>
      </c>
      <c r="Z637" t="str">
        <v>oa-Allocation for oa at age 103-219.04</v>
      </c>
      <c r="AA637" t="str">
        <v>ma-Allocation for ma at age 103-2299.92</v>
      </c>
      <c r="AB637" t="str">
        <v>ra-Allocation for ra at age 103-219.04</v>
      </c>
    </row>
    <row r="638" spans="1:32" x14ac:dyDescent="0.2">
      <c r="A638">
        <v>636</v>
      </c>
      <c r="B638" t="s">
        <v>948</v>
      </c>
      <c r="C638">
        <v>135396.4</v>
      </c>
      <c r="D638">
        <v>219.04</v>
      </c>
      <c r="E638">
        <v>0</v>
      </c>
      <c r="F638">
        <v>135615.44</v>
      </c>
      <c r="G638">
        <v>0</v>
      </c>
      <c r="H638">
        <v>0</v>
      </c>
      <c r="I638">
        <v>0</v>
      </c>
      <c r="J638">
        <v>0</v>
      </c>
      <c r="K638">
        <v>1544974.14</v>
      </c>
      <c r="L638">
        <v>2299.92</v>
      </c>
      <c r="M638">
        <v>0</v>
      </c>
      <c r="N638">
        <v>1547274.06</v>
      </c>
      <c r="O638">
        <v>520374.39</v>
      </c>
      <c r="P638">
        <v>219.04</v>
      </c>
      <c r="Q638">
        <v>0</v>
      </c>
      <c r="R638">
        <v>520593.43</v>
      </c>
      <c r="S638">
        <v>0</v>
      </c>
      <c r="T638">
        <v>0</v>
      </c>
      <c r="U638">
        <v>0</v>
      </c>
      <c r="V638">
        <v>0</v>
      </c>
      <c r="W638" t="s">
        <v>934</v>
      </c>
      <c r="X638" t="str">
        <f t="shared" si="9"/>
        <v>excess-cpf_payout_103-930.00 | ra-Allocation for ra at age 103-219.04 | oa-Allocation for oa at age 103-219.04 | ma-Allocation for ma at age 103-2299.92</v>
      </c>
      <c r="Y638" t="str" cm="1">
        <f t="array" ref="Y638:AB638">TRIM(_xlfn.TEXTSPLIT(X638,"|"))</f>
        <v>excess-cpf_payout_103-930.00</v>
      </c>
      <c r="Z638" t="str">
        <v>ra-Allocation for ra at age 103-219.04</v>
      </c>
      <c r="AA638" t="str">
        <v>oa-Allocation for oa at age 103-219.04</v>
      </c>
      <c r="AB638" t="str">
        <v>ma-Allocation for ma at age 103-2299.92</v>
      </c>
    </row>
    <row r="639" spans="1:32" x14ac:dyDescent="0.2">
      <c r="A639">
        <v>637</v>
      </c>
      <c r="B639" t="s">
        <v>949</v>
      </c>
      <c r="C639">
        <v>135615.44</v>
      </c>
      <c r="D639">
        <v>219.04</v>
      </c>
      <c r="E639">
        <v>0</v>
      </c>
      <c r="F639">
        <v>135834.48000000001</v>
      </c>
      <c r="G639">
        <v>0</v>
      </c>
      <c r="H639">
        <v>0</v>
      </c>
      <c r="I639">
        <v>0</v>
      </c>
      <c r="J639">
        <v>0</v>
      </c>
      <c r="K639">
        <v>1547274.06</v>
      </c>
      <c r="L639">
        <v>2299.92</v>
      </c>
      <c r="M639">
        <v>0</v>
      </c>
      <c r="N639">
        <v>1549573.98</v>
      </c>
      <c r="O639">
        <v>520593.43</v>
      </c>
      <c r="P639">
        <v>219.04</v>
      </c>
      <c r="Q639">
        <v>0</v>
      </c>
      <c r="R639">
        <v>520812.47</v>
      </c>
      <c r="S639">
        <v>0</v>
      </c>
      <c r="T639">
        <v>0</v>
      </c>
      <c r="U639">
        <v>0</v>
      </c>
      <c r="V639">
        <v>0</v>
      </c>
      <c r="W639" t="s">
        <v>934</v>
      </c>
      <c r="X639" t="str">
        <f t="shared" si="9"/>
        <v>excess-cpf_payout_103-930.00 | ra-Allocation for ra at age 103-219.04 | oa-Allocation for oa at age 103-219.04 | ma-Allocation for ma at age 103-2299.92</v>
      </c>
      <c r="Y639" t="str" cm="1">
        <f t="array" ref="Y639:AB639">TRIM(_xlfn.TEXTSPLIT(X639,"|"))</f>
        <v>excess-cpf_payout_103-930.00</v>
      </c>
      <c r="Z639" t="str">
        <v>ra-Allocation for ra at age 103-219.04</v>
      </c>
      <c r="AA639" t="str">
        <v>oa-Allocation for oa at age 103-219.04</v>
      </c>
      <c r="AB639" t="str">
        <v>ma-Allocation for ma at age 103-2299.92</v>
      </c>
    </row>
    <row r="640" spans="1:32" x14ac:dyDescent="0.2">
      <c r="A640">
        <v>638</v>
      </c>
      <c r="B640" t="s">
        <v>950</v>
      </c>
      <c r="C640">
        <v>135834.48000000001</v>
      </c>
      <c r="D640">
        <v>219.04</v>
      </c>
      <c r="E640">
        <v>0</v>
      </c>
      <c r="F640">
        <v>136053.51999999999</v>
      </c>
      <c r="G640">
        <v>0</v>
      </c>
      <c r="H640">
        <v>0</v>
      </c>
      <c r="I640">
        <v>0</v>
      </c>
      <c r="J640">
        <v>0</v>
      </c>
      <c r="K640">
        <v>1549573.98</v>
      </c>
      <c r="L640">
        <v>2299.92</v>
      </c>
      <c r="M640">
        <v>0</v>
      </c>
      <c r="N640">
        <v>1551873.9</v>
      </c>
      <c r="O640">
        <v>520812.47</v>
      </c>
      <c r="P640">
        <v>219.04</v>
      </c>
      <c r="Q640">
        <v>0</v>
      </c>
      <c r="R640">
        <v>521031.51</v>
      </c>
      <c r="S640">
        <v>0</v>
      </c>
      <c r="T640">
        <v>0</v>
      </c>
      <c r="U640">
        <v>0</v>
      </c>
      <c r="V640">
        <v>0</v>
      </c>
      <c r="W640" t="s">
        <v>936</v>
      </c>
      <c r="X640" t="str">
        <f t="shared" si="9"/>
        <v>oa-Allocation for oa at age 103-219.04 | ma-Allocation for ma at age 103-2299.92 | ra-Allocation for ra at age 103-219.04 | excess-cpf_payout_103-930.00</v>
      </c>
      <c r="Y640" t="str" cm="1">
        <f t="array" ref="Y640:AB640">TRIM(_xlfn.TEXTSPLIT(X640,"|"))</f>
        <v>oa-Allocation for oa at age 103-219.04</v>
      </c>
      <c r="Z640" t="str">
        <v>ma-Allocation for ma at age 103-2299.92</v>
      </c>
      <c r="AA640" t="str">
        <v>ra-Allocation for ra at age 103-219.04</v>
      </c>
      <c r="AB640" t="str">
        <v>excess-cpf_payout_103-930.00</v>
      </c>
    </row>
    <row r="641" spans="1:32" x14ac:dyDescent="0.2">
      <c r="A641">
        <v>639</v>
      </c>
      <c r="B641" t="s">
        <v>951</v>
      </c>
      <c r="C641">
        <v>136053.51999999999</v>
      </c>
      <c r="D641">
        <v>219.04</v>
      </c>
      <c r="E641">
        <v>0</v>
      </c>
      <c r="F641">
        <v>136272.56</v>
      </c>
      <c r="G641">
        <v>0</v>
      </c>
      <c r="H641">
        <v>0</v>
      </c>
      <c r="I641">
        <v>0</v>
      </c>
      <c r="J641">
        <v>0</v>
      </c>
      <c r="K641">
        <v>1551873.9</v>
      </c>
      <c r="L641">
        <v>2299.92</v>
      </c>
      <c r="M641">
        <v>0</v>
      </c>
      <c r="N641">
        <v>1554173.82</v>
      </c>
      <c r="O641">
        <v>521031.51</v>
      </c>
      <c r="P641">
        <v>219.04</v>
      </c>
      <c r="Q641">
        <v>0</v>
      </c>
      <c r="R641">
        <v>521250.55</v>
      </c>
      <c r="S641">
        <v>0</v>
      </c>
      <c r="T641">
        <v>0</v>
      </c>
      <c r="U641">
        <v>0</v>
      </c>
      <c r="V641">
        <v>0</v>
      </c>
      <c r="W641" t="s">
        <v>952</v>
      </c>
      <c r="X641" t="str">
        <f t="shared" si="9"/>
        <v>oa-Allocation for oa at age 104-219.04 | ma-Allocation for ma at age 104-2299.92 | ra-Allocation for ra at age 104-219.04 | excess-cpf_payout_104-930.00</v>
      </c>
      <c r="Y641" t="str" cm="1">
        <f t="array" ref="Y641:AB641">TRIM(_xlfn.TEXTSPLIT(X641,"|"))</f>
        <v>oa-Allocation for oa at age 104-219.04</v>
      </c>
      <c r="Z641" t="str">
        <v>ma-Allocation for ma at age 104-2299.92</v>
      </c>
      <c r="AA641" t="str">
        <v>ra-Allocation for ra at age 104-219.04</v>
      </c>
      <c r="AB641" t="str">
        <v>excess-cpf_payout_104-930.00</v>
      </c>
    </row>
    <row r="642" spans="1:32" x14ac:dyDescent="0.2">
      <c r="A642">
        <v>640</v>
      </c>
      <c r="B642" t="s">
        <v>953</v>
      </c>
      <c r="C642">
        <v>136272.56</v>
      </c>
      <c r="D642">
        <v>219.04</v>
      </c>
      <c r="E642">
        <v>0</v>
      </c>
      <c r="F642">
        <v>136491.6</v>
      </c>
      <c r="G642">
        <v>0</v>
      </c>
      <c r="H642">
        <v>0</v>
      </c>
      <c r="I642">
        <v>0</v>
      </c>
      <c r="J642">
        <v>0</v>
      </c>
      <c r="K642">
        <v>1554173.82</v>
      </c>
      <c r="L642">
        <v>2299.92</v>
      </c>
      <c r="M642">
        <v>0</v>
      </c>
      <c r="N642">
        <v>1556473.74</v>
      </c>
      <c r="O642">
        <v>521250.55</v>
      </c>
      <c r="P642">
        <v>219.04</v>
      </c>
      <c r="Q642">
        <v>0</v>
      </c>
      <c r="R642">
        <v>521469.59</v>
      </c>
      <c r="S642">
        <v>0</v>
      </c>
      <c r="T642">
        <v>0</v>
      </c>
      <c r="U642">
        <v>0</v>
      </c>
      <c r="V642">
        <v>0</v>
      </c>
      <c r="W642" t="s">
        <v>954</v>
      </c>
      <c r="X642" t="str">
        <f t="shared" si="9"/>
        <v>excess-cpf_payout_104-930.00 | oa-Allocation for oa at age 104-219.04 | ma-Allocation for ma at age 104-2299.92 | ra-Allocation for ra at age 104-219.04</v>
      </c>
      <c r="Y642" t="str" cm="1">
        <f t="array" ref="Y642:AB642">TRIM(_xlfn.TEXTSPLIT(X642,"|"))</f>
        <v>excess-cpf_payout_104-930.00</v>
      </c>
      <c r="Z642" t="str">
        <v>oa-Allocation for oa at age 104-219.04</v>
      </c>
      <c r="AA642" t="str">
        <v>ma-Allocation for ma at age 104-2299.92</v>
      </c>
      <c r="AB642" t="str">
        <v>ra-Allocation for ra at age 104-219.04</v>
      </c>
    </row>
    <row r="643" spans="1:32" x14ac:dyDescent="0.2">
      <c r="A643">
        <v>641</v>
      </c>
      <c r="B643" t="s">
        <v>955</v>
      </c>
      <c r="C643">
        <v>136491.6</v>
      </c>
      <c r="D643">
        <v>219.04</v>
      </c>
      <c r="E643">
        <v>0</v>
      </c>
      <c r="F643">
        <v>136710.64000000001</v>
      </c>
      <c r="G643">
        <v>0</v>
      </c>
      <c r="H643">
        <v>0</v>
      </c>
      <c r="I643">
        <v>0</v>
      </c>
      <c r="J643">
        <v>0</v>
      </c>
      <c r="K643">
        <v>1556473.74</v>
      </c>
      <c r="L643">
        <v>2299.92</v>
      </c>
      <c r="M643">
        <v>0</v>
      </c>
      <c r="N643">
        <v>1558773.66</v>
      </c>
      <c r="O643">
        <v>521469.59</v>
      </c>
      <c r="P643">
        <v>219.04</v>
      </c>
      <c r="Q643">
        <v>0</v>
      </c>
      <c r="R643">
        <v>521688.63</v>
      </c>
      <c r="S643">
        <v>0</v>
      </c>
      <c r="T643">
        <v>0</v>
      </c>
      <c r="U643">
        <v>0</v>
      </c>
      <c r="V643">
        <v>0</v>
      </c>
      <c r="W643" t="s">
        <v>956</v>
      </c>
      <c r="X643" t="str">
        <f t="shared" ref="X643:X665" si="10">TRIM(W643)</f>
        <v>ra-Allocation for ra at age 104-219.04 | excess-cpf_payout_104-930.00 | oa-Allocation for oa at age 104-219.04 | ma-Allocation for ma at age 104-2299.92</v>
      </c>
      <c r="Y643" t="str" cm="1">
        <f t="array" ref="Y643:AB643">TRIM(_xlfn.TEXTSPLIT(X643,"|"))</f>
        <v>ra-Allocation for ra at age 104-219.04</v>
      </c>
      <c r="Z643" t="str">
        <v>excess-cpf_payout_104-930.00</v>
      </c>
      <c r="AA643" t="str">
        <v>oa-Allocation for oa at age 104-219.04</v>
      </c>
      <c r="AB643" t="str">
        <v>ma-Allocation for ma at age 104-2299.92</v>
      </c>
    </row>
    <row r="644" spans="1:32" x14ac:dyDescent="0.2">
      <c r="A644">
        <v>642</v>
      </c>
      <c r="B644" t="s">
        <v>957</v>
      </c>
      <c r="C644">
        <v>136710.64000000001</v>
      </c>
      <c r="D644">
        <v>219.04</v>
      </c>
      <c r="E644">
        <v>0</v>
      </c>
      <c r="F644">
        <v>136929.68</v>
      </c>
      <c r="G644">
        <v>0</v>
      </c>
      <c r="H644">
        <v>0</v>
      </c>
      <c r="I644">
        <v>0</v>
      </c>
      <c r="J644">
        <v>0</v>
      </c>
      <c r="K644">
        <v>1558773.66</v>
      </c>
      <c r="L644">
        <v>2299.92</v>
      </c>
      <c r="M644">
        <v>0</v>
      </c>
      <c r="N644">
        <v>1561073.58</v>
      </c>
      <c r="O644">
        <v>521688.63</v>
      </c>
      <c r="P644">
        <v>219.04</v>
      </c>
      <c r="Q644">
        <v>0</v>
      </c>
      <c r="R644">
        <v>521907.67</v>
      </c>
      <c r="S644">
        <v>0</v>
      </c>
      <c r="T644">
        <v>0</v>
      </c>
      <c r="U644">
        <v>0</v>
      </c>
      <c r="V644">
        <v>0</v>
      </c>
      <c r="W644" t="s">
        <v>958</v>
      </c>
      <c r="X644" t="str">
        <f t="shared" si="10"/>
        <v>excess-cpf_payout_104-930.00 | ra-Allocation for ra at age 104-219.04 | ma-Allocation for ma at age 104-2299.92 | oa-Allocation for oa at age 104-219.04</v>
      </c>
      <c r="Y644" t="str" cm="1">
        <f t="array" ref="Y644:AB644">TRIM(_xlfn.TEXTSPLIT(X644,"|"))</f>
        <v>excess-cpf_payout_104-930.00</v>
      </c>
      <c r="Z644" t="str">
        <v>ra-Allocation for ra at age 104-219.04</v>
      </c>
      <c r="AA644" t="str">
        <v>ma-Allocation for ma at age 104-2299.92</v>
      </c>
      <c r="AB644" t="str">
        <v>oa-Allocation for oa at age 104-219.04</v>
      </c>
    </row>
    <row r="645" spans="1:32" x14ac:dyDescent="0.2">
      <c r="A645">
        <v>643</v>
      </c>
      <c r="B645" t="s">
        <v>959</v>
      </c>
      <c r="C645">
        <v>136929.68</v>
      </c>
      <c r="D645">
        <v>219.04</v>
      </c>
      <c r="E645">
        <v>0</v>
      </c>
      <c r="F645">
        <v>137148.72</v>
      </c>
      <c r="G645">
        <v>0</v>
      </c>
      <c r="H645">
        <v>0</v>
      </c>
      <c r="I645">
        <v>0</v>
      </c>
      <c r="J645">
        <v>0</v>
      </c>
      <c r="K645">
        <v>1561073.58</v>
      </c>
      <c r="L645">
        <v>2299.92</v>
      </c>
      <c r="M645">
        <v>0</v>
      </c>
      <c r="N645">
        <v>1563373.5</v>
      </c>
      <c r="O645">
        <v>521907.67</v>
      </c>
      <c r="P645">
        <v>219.04</v>
      </c>
      <c r="Q645">
        <v>0</v>
      </c>
      <c r="R645">
        <v>522126.71</v>
      </c>
      <c r="S645">
        <v>0</v>
      </c>
      <c r="T645">
        <v>0</v>
      </c>
      <c r="U645">
        <v>0</v>
      </c>
      <c r="V645">
        <v>0</v>
      </c>
      <c r="W645" t="s">
        <v>952</v>
      </c>
      <c r="X645" t="str">
        <f t="shared" si="10"/>
        <v>oa-Allocation for oa at age 104-219.04 | ma-Allocation for ma at age 104-2299.92 | ra-Allocation for ra at age 104-219.04 | excess-cpf_payout_104-930.00</v>
      </c>
      <c r="Y645" t="str" cm="1">
        <f t="array" ref="Y645:AB645">TRIM(_xlfn.TEXTSPLIT(X645,"|"))</f>
        <v>oa-Allocation for oa at age 104-219.04</v>
      </c>
      <c r="Z645" t="str">
        <v>ma-Allocation for ma at age 104-2299.92</v>
      </c>
      <c r="AA645" t="str">
        <v>ra-Allocation for ra at age 104-219.04</v>
      </c>
      <c r="AB645" t="str">
        <v>excess-cpf_payout_104-930.00</v>
      </c>
    </row>
    <row r="646" spans="1:32" x14ac:dyDescent="0.2">
      <c r="A646">
        <v>644</v>
      </c>
      <c r="B646" t="s">
        <v>960</v>
      </c>
      <c r="C646">
        <v>137367.76</v>
      </c>
      <c r="D646">
        <v>676.93</v>
      </c>
      <c r="E646">
        <v>0</v>
      </c>
      <c r="F646">
        <v>137367.76</v>
      </c>
      <c r="G646">
        <v>0</v>
      </c>
      <c r="H646">
        <v>0</v>
      </c>
      <c r="I646">
        <v>0</v>
      </c>
      <c r="J646">
        <v>0</v>
      </c>
      <c r="K646">
        <v>1565673.42</v>
      </c>
      <c r="L646">
        <v>7518.83</v>
      </c>
      <c r="M646">
        <v>0</v>
      </c>
      <c r="N646">
        <v>1565673.42</v>
      </c>
      <c r="O646">
        <v>524086.9</v>
      </c>
      <c r="P646">
        <v>2010.19</v>
      </c>
      <c r="Q646">
        <v>0</v>
      </c>
      <c r="R646">
        <v>522345.75</v>
      </c>
      <c r="S646">
        <v>0</v>
      </c>
      <c r="T646">
        <v>0</v>
      </c>
      <c r="U646">
        <v>0</v>
      </c>
      <c r="V646">
        <v>0</v>
      </c>
      <c r="W646" t="s">
        <v>961</v>
      </c>
      <c r="X646" t="str">
        <f t="shared" si="10"/>
        <v>excess-cpf_payout_104-930.00 | ra-Extra Interest for ra at age 104-50.00 | ra-Interest for ra at age 104-1741.15 | ma-Interest for ra at age 104-5218.91 | oa-Interest for ra at age 104-457.89 | ra-Allocation for ra at age 104-219.04 | ma-Allocation for ma at age 104-2299.92 | oa-Allocation for oa at age 104-219.04</v>
      </c>
      <c r="Y646" t="str" cm="1">
        <f t="array" ref="Y646:AF646">TRIM(_xlfn.TEXTSPLIT(X646,"|"))</f>
        <v>excess-cpf_payout_104-930.00</v>
      </c>
      <c r="Z646" t="str">
        <v>ra-Extra Interest for ra at age 104-50.00</v>
      </c>
      <c r="AA646" t="str">
        <v>ra-Interest for ra at age 104-1741.15</v>
      </c>
      <c r="AB646" t="str">
        <v>ma-Interest for ra at age 104-5218.91</v>
      </c>
      <c r="AC646" t="str">
        <v>oa-Interest for ra at age 104-457.89</v>
      </c>
      <c r="AD646" t="str">
        <v>ra-Allocation for ra at age 104-219.04</v>
      </c>
      <c r="AE646" t="str">
        <v>ma-Allocation for ma at age 104-2299.92</v>
      </c>
      <c r="AF646" t="str">
        <v>oa-Allocation for oa at age 104-219.04</v>
      </c>
    </row>
    <row r="647" spans="1:32" x14ac:dyDescent="0.2">
      <c r="A647">
        <v>645</v>
      </c>
      <c r="B647" t="s">
        <v>962</v>
      </c>
      <c r="C647">
        <v>137825.65</v>
      </c>
      <c r="D647">
        <v>219.04</v>
      </c>
      <c r="E647">
        <v>0</v>
      </c>
      <c r="F647">
        <v>138044.69</v>
      </c>
      <c r="G647">
        <v>0</v>
      </c>
      <c r="H647">
        <v>0</v>
      </c>
      <c r="I647">
        <v>0</v>
      </c>
      <c r="J647">
        <v>0</v>
      </c>
      <c r="K647">
        <v>1570892.33</v>
      </c>
      <c r="L647">
        <v>2299.92</v>
      </c>
      <c r="M647">
        <v>0</v>
      </c>
      <c r="N647">
        <v>1573192.25</v>
      </c>
      <c r="O647">
        <v>524136.9</v>
      </c>
      <c r="P647">
        <v>219.04</v>
      </c>
      <c r="Q647">
        <v>0</v>
      </c>
      <c r="R647">
        <v>524355.93999999994</v>
      </c>
      <c r="S647">
        <v>0</v>
      </c>
      <c r="T647">
        <v>0</v>
      </c>
      <c r="U647">
        <v>0</v>
      </c>
      <c r="V647">
        <v>0</v>
      </c>
      <c r="W647" t="s">
        <v>952</v>
      </c>
      <c r="X647" t="str">
        <f t="shared" si="10"/>
        <v>oa-Allocation for oa at age 104-219.04 | ma-Allocation for ma at age 104-2299.92 | ra-Allocation for ra at age 104-219.04 | excess-cpf_payout_104-930.00</v>
      </c>
      <c r="Y647" t="str" cm="1">
        <f t="array" ref="Y647:AB647">TRIM(_xlfn.TEXTSPLIT(X647,"|"))</f>
        <v>oa-Allocation for oa at age 104-219.04</v>
      </c>
      <c r="Z647" t="str">
        <v>ma-Allocation for ma at age 104-2299.92</v>
      </c>
      <c r="AA647" t="str">
        <v>ra-Allocation for ra at age 104-219.04</v>
      </c>
      <c r="AB647" t="str">
        <v>excess-cpf_payout_104-930.00</v>
      </c>
    </row>
    <row r="648" spans="1:32" x14ac:dyDescent="0.2">
      <c r="A648">
        <v>646</v>
      </c>
      <c r="B648" t="s">
        <v>963</v>
      </c>
      <c r="C648">
        <v>138044.69</v>
      </c>
      <c r="D648">
        <v>219.04</v>
      </c>
      <c r="E648">
        <v>0</v>
      </c>
      <c r="F648">
        <v>138263.73000000001</v>
      </c>
      <c r="G648">
        <v>0</v>
      </c>
      <c r="H648">
        <v>0</v>
      </c>
      <c r="I648">
        <v>0</v>
      </c>
      <c r="J648">
        <v>0</v>
      </c>
      <c r="K648">
        <v>1573192.25</v>
      </c>
      <c r="L648">
        <v>2299.92</v>
      </c>
      <c r="M648">
        <v>0</v>
      </c>
      <c r="N648">
        <v>1575492.17</v>
      </c>
      <c r="O648">
        <v>524355.93999999994</v>
      </c>
      <c r="P648">
        <v>219.04</v>
      </c>
      <c r="Q648">
        <v>0</v>
      </c>
      <c r="R648">
        <v>524574.98</v>
      </c>
      <c r="S648">
        <v>0</v>
      </c>
      <c r="T648">
        <v>0</v>
      </c>
      <c r="U648">
        <v>0</v>
      </c>
      <c r="V648">
        <v>0</v>
      </c>
      <c r="W648" t="s">
        <v>964</v>
      </c>
      <c r="X648" t="str">
        <f t="shared" si="10"/>
        <v>excess-cpf_payout_104-930.00 | ra-Allocation for ra at age 104-219.04 | oa-Allocation for oa at age 104-219.04 | ma-Allocation for ma at age 104-2299.92</v>
      </c>
      <c r="Y648" t="str" cm="1">
        <f t="array" ref="Y648:AB648">TRIM(_xlfn.TEXTSPLIT(X648,"|"))</f>
        <v>excess-cpf_payout_104-930.00</v>
      </c>
      <c r="Z648" t="str">
        <v>ra-Allocation for ra at age 104-219.04</v>
      </c>
      <c r="AA648" t="str">
        <v>oa-Allocation for oa at age 104-219.04</v>
      </c>
      <c r="AB648" t="str">
        <v>ma-Allocation for ma at age 104-2299.92</v>
      </c>
    </row>
    <row r="649" spans="1:32" x14ac:dyDescent="0.2">
      <c r="A649">
        <v>647</v>
      </c>
      <c r="B649" t="s">
        <v>965</v>
      </c>
      <c r="C649">
        <v>138263.73000000001</v>
      </c>
      <c r="D649">
        <v>219.04</v>
      </c>
      <c r="E649">
        <v>0</v>
      </c>
      <c r="F649">
        <v>138482.76999999999</v>
      </c>
      <c r="G649">
        <v>0</v>
      </c>
      <c r="H649">
        <v>0</v>
      </c>
      <c r="I649">
        <v>0</v>
      </c>
      <c r="J649">
        <v>0</v>
      </c>
      <c r="K649">
        <v>1575492.17</v>
      </c>
      <c r="L649">
        <v>2299.92</v>
      </c>
      <c r="M649">
        <v>0</v>
      </c>
      <c r="N649">
        <v>1577792.09</v>
      </c>
      <c r="O649">
        <v>524574.98</v>
      </c>
      <c r="P649">
        <v>219.04</v>
      </c>
      <c r="Q649">
        <v>0</v>
      </c>
      <c r="R649">
        <v>524794.02</v>
      </c>
      <c r="S649">
        <v>0</v>
      </c>
      <c r="T649">
        <v>0</v>
      </c>
      <c r="U649">
        <v>0</v>
      </c>
      <c r="V649">
        <v>0</v>
      </c>
      <c r="W649" t="s">
        <v>952</v>
      </c>
      <c r="X649" t="str">
        <f t="shared" si="10"/>
        <v>oa-Allocation for oa at age 104-219.04 | ma-Allocation for ma at age 104-2299.92 | ra-Allocation for ra at age 104-219.04 | excess-cpf_payout_104-930.00</v>
      </c>
      <c r="Y649" t="str" cm="1">
        <f t="array" ref="Y649:AB649">TRIM(_xlfn.TEXTSPLIT(X649,"|"))</f>
        <v>oa-Allocation for oa at age 104-219.04</v>
      </c>
      <c r="Z649" t="str">
        <v>ma-Allocation for ma at age 104-2299.92</v>
      </c>
      <c r="AA649" t="str">
        <v>ra-Allocation for ra at age 104-219.04</v>
      </c>
      <c r="AB649" t="str">
        <v>excess-cpf_payout_104-930.00</v>
      </c>
    </row>
    <row r="650" spans="1:32" x14ac:dyDescent="0.2">
      <c r="A650">
        <v>648</v>
      </c>
      <c r="B650" t="s">
        <v>966</v>
      </c>
      <c r="C650">
        <v>138482.76999999999</v>
      </c>
      <c r="D650">
        <v>219.04</v>
      </c>
      <c r="E650">
        <v>0</v>
      </c>
      <c r="F650">
        <v>138701.81</v>
      </c>
      <c r="G650">
        <v>0</v>
      </c>
      <c r="H650">
        <v>0</v>
      </c>
      <c r="I650">
        <v>0</v>
      </c>
      <c r="J650">
        <v>0</v>
      </c>
      <c r="K650">
        <v>1577792.09</v>
      </c>
      <c r="L650">
        <v>2299.92</v>
      </c>
      <c r="M650">
        <v>0</v>
      </c>
      <c r="N650">
        <v>1580092.01</v>
      </c>
      <c r="O650">
        <v>524794.02</v>
      </c>
      <c r="P650">
        <v>219.04</v>
      </c>
      <c r="Q650">
        <v>0</v>
      </c>
      <c r="R650">
        <v>525013.06000000006</v>
      </c>
      <c r="S650">
        <v>0</v>
      </c>
      <c r="T650">
        <v>0</v>
      </c>
      <c r="U650">
        <v>0</v>
      </c>
      <c r="V650">
        <v>0</v>
      </c>
      <c r="W650" t="s">
        <v>954</v>
      </c>
      <c r="X650" t="str">
        <f t="shared" si="10"/>
        <v>excess-cpf_payout_104-930.00 | oa-Allocation for oa at age 104-219.04 | ma-Allocation for ma at age 104-2299.92 | ra-Allocation for ra at age 104-219.04</v>
      </c>
      <c r="Y650" t="str" cm="1">
        <f t="array" ref="Y650:AB650">TRIM(_xlfn.TEXTSPLIT(X650,"|"))</f>
        <v>excess-cpf_payout_104-930.00</v>
      </c>
      <c r="Z650" t="str">
        <v>oa-Allocation for oa at age 104-219.04</v>
      </c>
      <c r="AA650" t="str">
        <v>ma-Allocation for ma at age 104-2299.92</v>
      </c>
      <c r="AB650" t="str">
        <v>ra-Allocation for ra at age 104-219.04</v>
      </c>
    </row>
    <row r="651" spans="1:32" x14ac:dyDescent="0.2">
      <c r="A651">
        <v>649</v>
      </c>
      <c r="B651" t="s">
        <v>967</v>
      </c>
      <c r="C651">
        <v>138701.81</v>
      </c>
      <c r="D651">
        <v>219.04</v>
      </c>
      <c r="E651">
        <v>0</v>
      </c>
      <c r="F651">
        <v>138920.85</v>
      </c>
      <c r="G651">
        <v>0</v>
      </c>
      <c r="H651">
        <v>0</v>
      </c>
      <c r="I651">
        <v>0</v>
      </c>
      <c r="J651">
        <v>0</v>
      </c>
      <c r="K651">
        <v>1580092.01</v>
      </c>
      <c r="L651">
        <v>2299.92</v>
      </c>
      <c r="M651">
        <v>0</v>
      </c>
      <c r="N651">
        <v>1582391.93</v>
      </c>
      <c r="O651">
        <v>525013.06000000006</v>
      </c>
      <c r="P651">
        <v>219.04</v>
      </c>
      <c r="Q651">
        <v>0</v>
      </c>
      <c r="R651">
        <v>525232.1</v>
      </c>
      <c r="S651">
        <v>0</v>
      </c>
      <c r="T651">
        <v>0</v>
      </c>
      <c r="U651">
        <v>0</v>
      </c>
      <c r="V651">
        <v>0</v>
      </c>
      <c r="W651" t="s">
        <v>952</v>
      </c>
      <c r="X651" t="str">
        <f t="shared" si="10"/>
        <v>oa-Allocation for oa at age 104-219.04 | ma-Allocation for ma at age 104-2299.92 | ra-Allocation for ra at age 104-219.04 | excess-cpf_payout_104-930.00</v>
      </c>
      <c r="Y651" t="str" cm="1">
        <f t="array" ref="Y651:AB651">TRIM(_xlfn.TEXTSPLIT(X651,"|"))</f>
        <v>oa-Allocation for oa at age 104-219.04</v>
      </c>
      <c r="Z651" t="str">
        <v>ma-Allocation for ma at age 104-2299.92</v>
      </c>
      <c r="AA651" t="str">
        <v>ra-Allocation for ra at age 104-219.04</v>
      </c>
      <c r="AB651" t="str">
        <v>excess-cpf_payout_104-930.00</v>
      </c>
    </row>
    <row r="652" spans="1:32" x14ac:dyDescent="0.2">
      <c r="A652">
        <v>650</v>
      </c>
      <c r="B652" t="s">
        <v>968</v>
      </c>
      <c r="C652">
        <v>138920.85</v>
      </c>
      <c r="D652">
        <v>219.04</v>
      </c>
      <c r="E652">
        <v>0</v>
      </c>
      <c r="F652">
        <v>139139.89000000001</v>
      </c>
      <c r="G652">
        <v>0</v>
      </c>
      <c r="H652">
        <v>0</v>
      </c>
      <c r="I652">
        <v>0</v>
      </c>
      <c r="J652">
        <v>0</v>
      </c>
      <c r="K652">
        <v>1582391.93</v>
      </c>
      <c r="L652">
        <v>2299.92</v>
      </c>
      <c r="M652">
        <v>0</v>
      </c>
      <c r="N652">
        <v>1584691.85</v>
      </c>
      <c r="O652">
        <v>525232.1</v>
      </c>
      <c r="P652">
        <v>219.04</v>
      </c>
      <c r="Q652">
        <v>0</v>
      </c>
      <c r="R652">
        <v>525451.14</v>
      </c>
      <c r="S652">
        <v>0</v>
      </c>
      <c r="T652">
        <v>0</v>
      </c>
      <c r="U652">
        <v>0</v>
      </c>
      <c r="V652">
        <v>0</v>
      </c>
      <c r="W652" t="s">
        <v>956</v>
      </c>
      <c r="X652" t="str">
        <f t="shared" si="10"/>
        <v>ra-Allocation for ra at age 104-219.04 | excess-cpf_payout_104-930.00 | oa-Allocation for oa at age 104-219.04 | ma-Allocation for ma at age 104-2299.92</v>
      </c>
      <c r="Y652" t="str" cm="1">
        <f t="array" ref="Y652:AB652">TRIM(_xlfn.TEXTSPLIT(X652,"|"))</f>
        <v>ra-Allocation for ra at age 104-219.04</v>
      </c>
      <c r="Z652" t="str">
        <v>excess-cpf_payout_104-930.00</v>
      </c>
      <c r="AA652" t="str">
        <v>oa-Allocation for oa at age 104-219.04</v>
      </c>
      <c r="AB652" t="str">
        <v>ma-Allocation for ma at age 104-2299.92</v>
      </c>
    </row>
    <row r="653" spans="1:32" x14ac:dyDescent="0.2">
      <c r="A653">
        <v>651</v>
      </c>
      <c r="B653" t="s">
        <v>969</v>
      </c>
      <c r="C653">
        <v>139139.89000000001</v>
      </c>
      <c r="D653">
        <v>219.04</v>
      </c>
      <c r="E653">
        <v>0</v>
      </c>
      <c r="F653">
        <v>139358.93</v>
      </c>
      <c r="G653">
        <v>0</v>
      </c>
      <c r="H653">
        <v>0</v>
      </c>
      <c r="I653">
        <v>0</v>
      </c>
      <c r="J653">
        <v>0</v>
      </c>
      <c r="K653">
        <v>1584691.85</v>
      </c>
      <c r="L653">
        <v>2299.92</v>
      </c>
      <c r="M653">
        <v>0</v>
      </c>
      <c r="N653">
        <v>1586991.77</v>
      </c>
      <c r="O653">
        <v>525451.14</v>
      </c>
      <c r="P653">
        <v>219.04</v>
      </c>
      <c r="Q653">
        <v>0</v>
      </c>
      <c r="R653">
        <v>525670.18000000005</v>
      </c>
      <c r="S653">
        <v>0</v>
      </c>
      <c r="T653">
        <v>0</v>
      </c>
      <c r="U653">
        <v>0</v>
      </c>
      <c r="V653">
        <v>0</v>
      </c>
      <c r="W653" t="s">
        <v>970</v>
      </c>
      <c r="X653" t="str">
        <f t="shared" si="10"/>
        <v>excess-cpf_payout_105-930.00 | ra-Allocation for ra at age 105-219.04 | ma-Allocation for ma at age 105-2299.92 | oa-Allocation for oa at age 105-219.04</v>
      </c>
      <c r="Y653" t="str" cm="1">
        <f t="array" ref="Y653:AB653">TRIM(_xlfn.TEXTSPLIT(X653,"|"))</f>
        <v>excess-cpf_payout_105-930.00</v>
      </c>
      <c r="Z653" t="str">
        <v>ra-Allocation for ra at age 105-219.04</v>
      </c>
      <c r="AA653" t="str">
        <v>ma-Allocation for ma at age 105-2299.92</v>
      </c>
      <c r="AB653" t="str">
        <v>oa-Allocation for oa at age 105-219.04</v>
      </c>
    </row>
    <row r="654" spans="1:32" x14ac:dyDescent="0.2">
      <c r="A654">
        <v>652</v>
      </c>
      <c r="B654" t="s">
        <v>971</v>
      </c>
      <c r="C654">
        <v>139358.93</v>
      </c>
      <c r="D654">
        <v>219.04</v>
      </c>
      <c r="E654">
        <v>0</v>
      </c>
      <c r="F654">
        <v>139577.97</v>
      </c>
      <c r="G654">
        <v>0</v>
      </c>
      <c r="H654">
        <v>0</v>
      </c>
      <c r="I654">
        <v>0</v>
      </c>
      <c r="J654">
        <v>0</v>
      </c>
      <c r="K654">
        <v>1586991.77</v>
      </c>
      <c r="L654">
        <v>2299.92</v>
      </c>
      <c r="M654">
        <v>0</v>
      </c>
      <c r="N654">
        <v>1589291.69</v>
      </c>
      <c r="O654">
        <v>525670.18000000005</v>
      </c>
      <c r="P654">
        <v>219.04</v>
      </c>
      <c r="Q654">
        <v>0</v>
      </c>
      <c r="R654">
        <v>525889.22</v>
      </c>
      <c r="S654">
        <v>0</v>
      </c>
      <c r="T654">
        <v>0</v>
      </c>
      <c r="U654">
        <v>0</v>
      </c>
      <c r="V654">
        <v>0</v>
      </c>
      <c r="W654" t="s">
        <v>972</v>
      </c>
      <c r="X654" t="str">
        <f t="shared" si="10"/>
        <v>oa-Allocation for oa at age 105-219.04 | ma-Allocation for ma at age 105-2299.92 | ra-Allocation for ra at age 105-219.04 | excess-cpf_payout_105-930.00</v>
      </c>
      <c r="Y654" t="str" cm="1">
        <f t="array" ref="Y654:AB654">TRIM(_xlfn.TEXTSPLIT(X654,"|"))</f>
        <v>oa-Allocation for oa at age 105-219.04</v>
      </c>
      <c r="Z654" t="str">
        <v>ma-Allocation for ma at age 105-2299.92</v>
      </c>
      <c r="AA654" t="str">
        <v>ra-Allocation for ra at age 105-219.04</v>
      </c>
      <c r="AB654" t="str">
        <v>excess-cpf_payout_105-930.00</v>
      </c>
    </row>
    <row r="655" spans="1:32" x14ac:dyDescent="0.2">
      <c r="A655">
        <v>653</v>
      </c>
      <c r="B655" t="s">
        <v>973</v>
      </c>
      <c r="C655">
        <v>139577.97</v>
      </c>
      <c r="D655">
        <v>219.04</v>
      </c>
      <c r="E655">
        <v>0</v>
      </c>
      <c r="F655">
        <v>139797.01</v>
      </c>
      <c r="G655">
        <v>0</v>
      </c>
      <c r="H655">
        <v>0</v>
      </c>
      <c r="I655">
        <v>0</v>
      </c>
      <c r="J655">
        <v>0</v>
      </c>
      <c r="K655">
        <v>1589291.69</v>
      </c>
      <c r="L655">
        <v>2299.92</v>
      </c>
      <c r="M655">
        <v>0</v>
      </c>
      <c r="N655">
        <v>1591591.61</v>
      </c>
      <c r="O655">
        <v>525889.22</v>
      </c>
      <c r="P655">
        <v>219.04</v>
      </c>
      <c r="Q655">
        <v>0</v>
      </c>
      <c r="R655">
        <v>526108.26</v>
      </c>
      <c r="S655">
        <v>0</v>
      </c>
      <c r="T655">
        <v>0</v>
      </c>
      <c r="U655">
        <v>0</v>
      </c>
      <c r="V655">
        <v>0</v>
      </c>
      <c r="W655" t="s">
        <v>972</v>
      </c>
      <c r="X655" t="str">
        <f t="shared" si="10"/>
        <v>oa-Allocation for oa at age 105-219.04 | ma-Allocation for ma at age 105-2299.92 | ra-Allocation for ra at age 105-219.04 | excess-cpf_payout_105-930.00</v>
      </c>
      <c r="Y655" t="str" cm="1">
        <f t="array" ref="Y655:AB655">TRIM(_xlfn.TEXTSPLIT(X655,"|"))</f>
        <v>oa-Allocation for oa at age 105-219.04</v>
      </c>
      <c r="Z655" t="str">
        <v>ma-Allocation for ma at age 105-2299.92</v>
      </c>
      <c r="AA655" t="str">
        <v>ra-Allocation for ra at age 105-219.04</v>
      </c>
      <c r="AB655" t="str">
        <v>excess-cpf_payout_105-930.00</v>
      </c>
    </row>
    <row r="656" spans="1:32" x14ac:dyDescent="0.2">
      <c r="A656">
        <v>654</v>
      </c>
      <c r="B656" t="s">
        <v>974</v>
      </c>
      <c r="C656">
        <v>139797.01</v>
      </c>
      <c r="D656">
        <v>219.04</v>
      </c>
      <c r="E656">
        <v>0</v>
      </c>
      <c r="F656">
        <v>140016.04999999999</v>
      </c>
      <c r="G656">
        <v>0</v>
      </c>
      <c r="H656">
        <v>0</v>
      </c>
      <c r="I656">
        <v>0</v>
      </c>
      <c r="J656">
        <v>0</v>
      </c>
      <c r="K656">
        <v>1591591.61</v>
      </c>
      <c r="L656">
        <v>2299.92</v>
      </c>
      <c r="M656">
        <v>0</v>
      </c>
      <c r="N656">
        <v>1593891.53</v>
      </c>
      <c r="O656">
        <v>526108.26</v>
      </c>
      <c r="P656">
        <v>219.04</v>
      </c>
      <c r="Q656">
        <v>0</v>
      </c>
      <c r="R656">
        <v>526327.30000000005</v>
      </c>
      <c r="S656">
        <v>0</v>
      </c>
      <c r="T656">
        <v>0</v>
      </c>
      <c r="U656">
        <v>0</v>
      </c>
      <c r="V656">
        <v>0</v>
      </c>
      <c r="W656" t="s">
        <v>972</v>
      </c>
      <c r="X656" t="str">
        <f t="shared" si="10"/>
        <v>oa-Allocation for oa at age 105-219.04 | ma-Allocation for ma at age 105-2299.92 | ra-Allocation for ra at age 105-219.04 | excess-cpf_payout_105-930.00</v>
      </c>
      <c r="Y656" t="str" cm="1">
        <f t="array" ref="Y656:AB656">TRIM(_xlfn.TEXTSPLIT(X656,"|"))</f>
        <v>oa-Allocation for oa at age 105-219.04</v>
      </c>
      <c r="Z656" t="str">
        <v>ma-Allocation for ma at age 105-2299.92</v>
      </c>
      <c r="AA656" t="str">
        <v>ra-Allocation for ra at age 105-219.04</v>
      </c>
      <c r="AB656" t="str">
        <v>excess-cpf_payout_105-930.00</v>
      </c>
    </row>
    <row r="657" spans="1:32" x14ac:dyDescent="0.2">
      <c r="A657">
        <v>655</v>
      </c>
      <c r="B657" t="s">
        <v>975</v>
      </c>
      <c r="C657">
        <v>140016.04999999999</v>
      </c>
      <c r="D657">
        <v>219.04</v>
      </c>
      <c r="E657">
        <v>0</v>
      </c>
      <c r="F657">
        <v>140235.09</v>
      </c>
      <c r="G657">
        <v>0</v>
      </c>
      <c r="H657">
        <v>0</v>
      </c>
      <c r="I657">
        <v>0</v>
      </c>
      <c r="J657">
        <v>0</v>
      </c>
      <c r="K657">
        <v>1593891.53</v>
      </c>
      <c r="L657">
        <v>2299.92</v>
      </c>
      <c r="M657">
        <v>0</v>
      </c>
      <c r="N657">
        <v>1596191.45</v>
      </c>
      <c r="O657">
        <v>526327.30000000005</v>
      </c>
      <c r="P657">
        <v>219.04</v>
      </c>
      <c r="Q657">
        <v>0</v>
      </c>
      <c r="R657">
        <v>526546.34</v>
      </c>
      <c r="S657">
        <v>0</v>
      </c>
      <c r="T657">
        <v>0</v>
      </c>
      <c r="U657">
        <v>0</v>
      </c>
      <c r="V657">
        <v>0</v>
      </c>
      <c r="W657" t="s">
        <v>970</v>
      </c>
      <c r="X657" t="str">
        <f t="shared" si="10"/>
        <v>excess-cpf_payout_105-930.00 | ra-Allocation for ra at age 105-219.04 | ma-Allocation for ma at age 105-2299.92 | oa-Allocation for oa at age 105-219.04</v>
      </c>
      <c r="Y657" t="str" cm="1">
        <f t="array" ref="Y657:AB657">TRIM(_xlfn.TEXTSPLIT(X657,"|"))</f>
        <v>excess-cpf_payout_105-930.00</v>
      </c>
      <c r="Z657" t="str">
        <v>ra-Allocation for ra at age 105-219.04</v>
      </c>
      <c r="AA657" t="str">
        <v>ma-Allocation for ma at age 105-2299.92</v>
      </c>
      <c r="AB657" t="str">
        <v>oa-Allocation for oa at age 105-219.04</v>
      </c>
    </row>
    <row r="658" spans="1:32" x14ac:dyDescent="0.2">
      <c r="A658">
        <v>656</v>
      </c>
      <c r="B658" t="s">
        <v>976</v>
      </c>
      <c r="C658">
        <v>140235.09</v>
      </c>
      <c r="D658">
        <v>687.22</v>
      </c>
      <c r="E658">
        <v>0</v>
      </c>
      <c r="F658">
        <v>140922.31</v>
      </c>
      <c r="G658">
        <v>0</v>
      </c>
      <c r="H658">
        <v>0</v>
      </c>
      <c r="I658">
        <v>0</v>
      </c>
      <c r="J658">
        <v>0</v>
      </c>
      <c r="K658">
        <v>1596191.45</v>
      </c>
      <c r="L658">
        <v>7628.22</v>
      </c>
      <c r="M658">
        <v>0</v>
      </c>
      <c r="N658">
        <v>1603819.67</v>
      </c>
      <c r="O658">
        <v>526546.34</v>
      </c>
      <c r="P658">
        <v>2024.92</v>
      </c>
      <c r="Q658">
        <v>0</v>
      </c>
      <c r="R658">
        <v>528571.26</v>
      </c>
      <c r="S658">
        <v>0</v>
      </c>
      <c r="T658">
        <v>0</v>
      </c>
      <c r="U658">
        <v>0</v>
      </c>
      <c r="V658">
        <v>0</v>
      </c>
      <c r="W658" t="s">
        <v>977</v>
      </c>
      <c r="X658" t="str">
        <f t="shared" si="10"/>
        <v>oa-Allocation for oa at age 105-219.04 | ma-Allocation for ma at age 105-2299.92 | ra-Allocation for ra at age 105-219.04 | oa-Interest for ra at age 105-468.18 | ma-Interest for ra at age 105-5328.30 | ra-Interest for ra at age 105-1755.88 | ra-Extra Interest for ra at age 105-50.00 | excess-cpf_payout_105-930.00</v>
      </c>
      <c r="Y658" t="str" cm="1">
        <f t="array" ref="Y658:AF658">TRIM(_xlfn.TEXTSPLIT(X658,"|"))</f>
        <v>oa-Allocation for oa at age 105-219.04</v>
      </c>
      <c r="Z658" t="str">
        <v>ma-Allocation for ma at age 105-2299.92</v>
      </c>
      <c r="AA658" t="str">
        <v>ra-Allocation for ra at age 105-219.04</v>
      </c>
      <c r="AB658" t="str">
        <v>oa-Interest for ra at age 105-468.18</v>
      </c>
      <c r="AC658" t="str">
        <v>ma-Interest for ra at age 105-5328.30</v>
      </c>
      <c r="AD658" t="str">
        <v>ra-Interest for ra at age 105-1755.88</v>
      </c>
      <c r="AE658" t="str">
        <v>ra-Extra Interest for ra at age 105-50.00</v>
      </c>
      <c r="AF658" t="str">
        <v>excess-cpf_payout_105-930.00</v>
      </c>
    </row>
    <row r="659" spans="1:32" x14ac:dyDescent="0.2">
      <c r="A659">
        <v>657</v>
      </c>
      <c r="B659" t="s">
        <v>978</v>
      </c>
      <c r="C659">
        <v>140922.31</v>
      </c>
      <c r="D659">
        <v>219.04</v>
      </c>
      <c r="E659">
        <v>0</v>
      </c>
      <c r="F659">
        <v>141141.35</v>
      </c>
      <c r="G659">
        <v>0</v>
      </c>
      <c r="H659">
        <v>0</v>
      </c>
      <c r="I659">
        <v>0</v>
      </c>
      <c r="J659">
        <v>0</v>
      </c>
      <c r="K659">
        <v>1603819.67</v>
      </c>
      <c r="L659">
        <v>2299.92</v>
      </c>
      <c r="M659">
        <v>0</v>
      </c>
      <c r="N659">
        <v>1606119.59</v>
      </c>
      <c r="O659">
        <v>528571.26</v>
      </c>
      <c r="P659">
        <v>219.04</v>
      </c>
      <c r="Q659">
        <v>0</v>
      </c>
      <c r="R659">
        <v>528790.30000000005</v>
      </c>
      <c r="S659">
        <v>0</v>
      </c>
      <c r="T659">
        <v>0</v>
      </c>
      <c r="U659">
        <v>0</v>
      </c>
      <c r="V659">
        <v>0</v>
      </c>
      <c r="W659" t="s">
        <v>972</v>
      </c>
      <c r="X659" t="str">
        <f t="shared" si="10"/>
        <v>oa-Allocation for oa at age 105-219.04 | ma-Allocation for ma at age 105-2299.92 | ra-Allocation for ra at age 105-219.04 | excess-cpf_payout_105-930.00</v>
      </c>
      <c r="Y659" t="str" cm="1">
        <f t="array" ref="Y659:AB659">TRIM(_xlfn.TEXTSPLIT(X659,"|"))</f>
        <v>oa-Allocation for oa at age 105-219.04</v>
      </c>
      <c r="Z659" t="str">
        <v>ma-Allocation for ma at age 105-2299.92</v>
      </c>
      <c r="AA659" t="str">
        <v>ra-Allocation for ra at age 105-219.04</v>
      </c>
      <c r="AB659" t="str">
        <v>excess-cpf_payout_105-930.00</v>
      </c>
    </row>
    <row r="660" spans="1:32" x14ac:dyDescent="0.2">
      <c r="A660">
        <v>658</v>
      </c>
      <c r="B660" t="s">
        <v>979</v>
      </c>
      <c r="C660">
        <v>141141.35</v>
      </c>
      <c r="D660">
        <v>219.04</v>
      </c>
      <c r="E660">
        <v>0</v>
      </c>
      <c r="F660">
        <v>141360.39000000001</v>
      </c>
      <c r="G660">
        <v>0</v>
      </c>
      <c r="H660">
        <v>0</v>
      </c>
      <c r="I660">
        <v>0</v>
      </c>
      <c r="J660">
        <v>0</v>
      </c>
      <c r="K660">
        <v>1606119.59</v>
      </c>
      <c r="L660">
        <v>2299.92</v>
      </c>
      <c r="M660">
        <v>0</v>
      </c>
      <c r="N660">
        <v>1608419.51</v>
      </c>
      <c r="O660">
        <v>528790.30000000005</v>
      </c>
      <c r="P660">
        <v>219.04</v>
      </c>
      <c r="Q660">
        <v>0</v>
      </c>
      <c r="R660">
        <v>529009.34</v>
      </c>
      <c r="S660">
        <v>0</v>
      </c>
      <c r="T660">
        <v>0</v>
      </c>
      <c r="U660">
        <v>0</v>
      </c>
      <c r="V660">
        <v>0</v>
      </c>
      <c r="W660" t="s">
        <v>980</v>
      </c>
      <c r="X660" t="str">
        <f t="shared" si="10"/>
        <v>ra-Allocation for ra at age 105-219.04 | excess-cpf_payout_105-930.00 | oa-Allocation for oa at age 105-219.04 | ma-Allocation for ma at age 105-2299.92</v>
      </c>
      <c r="Y660" t="str" cm="1">
        <f t="array" ref="Y660:AB660">TRIM(_xlfn.TEXTSPLIT(X660,"|"))</f>
        <v>ra-Allocation for ra at age 105-219.04</v>
      </c>
      <c r="Z660" t="str">
        <v>excess-cpf_payout_105-930.00</v>
      </c>
      <c r="AA660" t="str">
        <v>oa-Allocation for oa at age 105-219.04</v>
      </c>
      <c r="AB660" t="str">
        <v>ma-Allocation for ma at age 105-2299.92</v>
      </c>
    </row>
    <row r="661" spans="1:32" x14ac:dyDescent="0.2">
      <c r="A661">
        <v>659</v>
      </c>
      <c r="B661" t="s">
        <v>981</v>
      </c>
      <c r="C661">
        <v>141360.39000000001</v>
      </c>
      <c r="D661">
        <v>219.04</v>
      </c>
      <c r="E661">
        <v>0</v>
      </c>
      <c r="F661">
        <v>141579.43</v>
      </c>
      <c r="G661">
        <v>0</v>
      </c>
      <c r="H661">
        <v>0</v>
      </c>
      <c r="I661">
        <v>0</v>
      </c>
      <c r="J661">
        <v>0</v>
      </c>
      <c r="K661">
        <v>1608419.51</v>
      </c>
      <c r="L661">
        <v>2299.92</v>
      </c>
      <c r="M661">
        <v>0</v>
      </c>
      <c r="N661">
        <v>1610719.43</v>
      </c>
      <c r="O661">
        <v>529009.34</v>
      </c>
      <c r="P661">
        <v>219.04</v>
      </c>
      <c r="Q661">
        <v>0</v>
      </c>
      <c r="R661">
        <v>529228.38</v>
      </c>
      <c r="S661">
        <v>0</v>
      </c>
      <c r="T661">
        <v>0</v>
      </c>
      <c r="U661">
        <v>0</v>
      </c>
      <c r="V661">
        <v>0</v>
      </c>
      <c r="W661" t="s">
        <v>980</v>
      </c>
      <c r="X661" t="str">
        <f t="shared" si="10"/>
        <v>ra-Allocation for ra at age 105-219.04 | excess-cpf_payout_105-930.00 | oa-Allocation for oa at age 105-219.04 | ma-Allocation for ma at age 105-2299.92</v>
      </c>
      <c r="Y661" t="str" cm="1">
        <f t="array" ref="Y661:AB661">TRIM(_xlfn.TEXTSPLIT(X661,"|"))</f>
        <v>ra-Allocation for ra at age 105-219.04</v>
      </c>
      <c r="Z661" t="str">
        <v>excess-cpf_payout_105-930.00</v>
      </c>
      <c r="AA661" t="str">
        <v>oa-Allocation for oa at age 105-219.04</v>
      </c>
      <c r="AB661" t="str">
        <v>ma-Allocation for ma at age 105-2299.92</v>
      </c>
    </row>
    <row r="662" spans="1:32" x14ac:dyDescent="0.2">
      <c r="A662">
        <v>660</v>
      </c>
      <c r="B662" t="s">
        <v>982</v>
      </c>
      <c r="C662">
        <v>141579.43</v>
      </c>
      <c r="D662">
        <v>219.04</v>
      </c>
      <c r="E662">
        <v>0</v>
      </c>
      <c r="F662">
        <v>141798.47</v>
      </c>
      <c r="G662">
        <v>0</v>
      </c>
      <c r="H662">
        <v>0</v>
      </c>
      <c r="I662">
        <v>0</v>
      </c>
      <c r="J662">
        <v>0</v>
      </c>
      <c r="K662">
        <v>1610719.43</v>
      </c>
      <c r="L662">
        <v>2299.92</v>
      </c>
      <c r="M662">
        <v>0</v>
      </c>
      <c r="N662">
        <v>1613019.35</v>
      </c>
      <c r="O662">
        <v>529228.38</v>
      </c>
      <c r="P662">
        <v>219.04</v>
      </c>
      <c r="Q662">
        <v>0</v>
      </c>
      <c r="R662">
        <v>529447.42000000004</v>
      </c>
      <c r="S662">
        <v>0</v>
      </c>
      <c r="T662">
        <v>0</v>
      </c>
      <c r="U662">
        <v>0</v>
      </c>
      <c r="V662">
        <v>0</v>
      </c>
      <c r="W662" t="s">
        <v>980</v>
      </c>
      <c r="X662" t="str">
        <f t="shared" si="10"/>
        <v>ra-Allocation for ra at age 105-219.04 | excess-cpf_payout_105-930.00 | oa-Allocation for oa at age 105-219.04 | ma-Allocation for ma at age 105-2299.92</v>
      </c>
      <c r="Y662" t="str" cm="1">
        <f t="array" ref="Y662:AB662">TRIM(_xlfn.TEXTSPLIT(X662,"|"))</f>
        <v>ra-Allocation for ra at age 105-219.04</v>
      </c>
      <c r="Z662" t="str">
        <v>excess-cpf_payout_105-930.00</v>
      </c>
      <c r="AA662" t="str">
        <v>oa-Allocation for oa at age 105-219.04</v>
      </c>
      <c r="AB662" t="str">
        <v>ma-Allocation for ma at age 105-2299.92</v>
      </c>
    </row>
    <row r="663" spans="1:32" x14ac:dyDescent="0.2">
      <c r="A663">
        <v>661</v>
      </c>
      <c r="B663" t="s">
        <v>983</v>
      </c>
      <c r="C663">
        <v>141798.47</v>
      </c>
      <c r="D663">
        <v>219.04</v>
      </c>
      <c r="E663">
        <v>0</v>
      </c>
      <c r="F663">
        <v>142017.51</v>
      </c>
      <c r="G663">
        <v>0</v>
      </c>
      <c r="H663">
        <v>0</v>
      </c>
      <c r="I663">
        <v>0</v>
      </c>
      <c r="J663">
        <v>0</v>
      </c>
      <c r="K663">
        <v>1613019.35</v>
      </c>
      <c r="L663">
        <v>2299.92</v>
      </c>
      <c r="M663">
        <v>0</v>
      </c>
      <c r="N663">
        <v>1615319.27</v>
      </c>
      <c r="O663">
        <v>529447.42000000004</v>
      </c>
      <c r="P663">
        <v>219.04</v>
      </c>
      <c r="Q663">
        <v>0</v>
      </c>
      <c r="R663">
        <v>529666.46</v>
      </c>
      <c r="S663">
        <v>0</v>
      </c>
      <c r="T663">
        <v>0</v>
      </c>
      <c r="U663">
        <v>0</v>
      </c>
      <c r="V663">
        <v>0</v>
      </c>
      <c r="W663" t="s">
        <v>980</v>
      </c>
      <c r="X663" t="str">
        <f t="shared" si="10"/>
        <v>ra-Allocation for ra at age 105-219.04 | excess-cpf_payout_105-930.00 | oa-Allocation for oa at age 105-219.04 | ma-Allocation for ma at age 105-2299.92</v>
      </c>
      <c r="Y663" t="str" cm="1">
        <f t="array" ref="Y663:AB663">TRIM(_xlfn.TEXTSPLIT(X663,"|"))</f>
        <v>ra-Allocation for ra at age 105-219.04</v>
      </c>
      <c r="Z663" t="str">
        <v>excess-cpf_payout_105-930.00</v>
      </c>
      <c r="AA663" t="str">
        <v>oa-Allocation for oa at age 105-219.04</v>
      </c>
      <c r="AB663" t="str">
        <v>ma-Allocation for ma at age 105-2299.92</v>
      </c>
    </row>
    <row r="664" spans="1:32" x14ac:dyDescent="0.2">
      <c r="A664">
        <v>662</v>
      </c>
      <c r="B664" t="s">
        <v>984</v>
      </c>
      <c r="C664">
        <v>142017.51</v>
      </c>
      <c r="D664">
        <v>219.04</v>
      </c>
      <c r="E664">
        <v>0</v>
      </c>
      <c r="F664">
        <v>142236.54999999999</v>
      </c>
      <c r="G664">
        <v>0</v>
      </c>
      <c r="H664">
        <v>0</v>
      </c>
      <c r="I664">
        <v>0</v>
      </c>
      <c r="J664">
        <v>0</v>
      </c>
      <c r="K664">
        <v>1615319.27</v>
      </c>
      <c r="L664">
        <v>2299.92</v>
      </c>
      <c r="M664">
        <v>0</v>
      </c>
      <c r="N664">
        <v>1617619.19</v>
      </c>
      <c r="O664">
        <v>529666.46</v>
      </c>
      <c r="P664">
        <v>219.04</v>
      </c>
      <c r="Q664">
        <v>0</v>
      </c>
      <c r="R664">
        <v>529885.5</v>
      </c>
      <c r="S664">
        <v>0</v>
      </c>
      <c r="T664">
        <v>0</v>
      </c>
      <c r="U664">
        <v>0</v>
      </c>
      <c r="V664">
        <v>0</v>
      </c>
      <c r="W664" t="s">
        <v>980</v>
      </c>
      <c r="X664" t="str">
        <f t="shared" si="10"/>
        <v>ra-Allocation for ra at age 105-219.04 | excess-cpf_payout_105-930.00 | oa-Allocation for oa at age 105-219.04 | ma-Allocation for ma at age 105-2299.92</v>
      </c>
      <c r="Y664" t="str" cm="1">
        <f t="array" ref="Y664:AB664">TRIM(_xlfn.TEXTSPLIT(X664,"|"))</f>
        <v>ra-Allocation for ra at age 105-219.04</v>
      </c>
      <c r="Z664" t="str">
        <v>excess-cpf_payout_105-930.00</v>
      </c>
      <c r="AA664" t="str">
        <v>oa-Allocation for oa at age 105-219.04</v>
      </c>
      <c r="AB664" t="str">
        <v>ma-Allocation for ma at age 105-2299.92</v>
      </c>
    </row>
    <row r="665" spans="1:32" x14ac:dyDescent="0.2">
      <c r="A665">
        <v>663</v>
      </c>
      <c r="B665" t="s">
        <v>985</v>
      </c>
      <c r="C665">
        <v>142236.54999999999</v>
      </c>
      <c r="D665">
        <v>219.04</v>
      </c>
      <c r="E665">
        <v>0</v>
      </c>
      <c r="F665">
        <v>142455.59</v>
      </c>
      <c r="G665">
        <v>0</v>
      </c>
      <c r="H665">
        <v>0</v>
      </c>
      <c r="I665">
        <v>0</v>
      </c>
      <c r="J665">
        <v>0</v>
      </c>
      <c r="K665">
        <v>1617619.19</v>
      </c>
      <c r="L665">
        <v>2299.92</v>
      </c>
      <c r="M665">
        <v>0</v>
      </c>
      <c r="N665">
        <v>1619919.11</v>
      </c>
      <c r="O665">
        <v>529885.5</v>
      </c>
      <c r="P665">
        <v>219.04</v>
      </c>
      <c r="Q665">
        <v>0</v>
      </c>
      <c r="R665">
        <v>530104.54</v>
      </c>
      <c r="S665">
        <v>0</v>
      </c>
      <c r="T665">
        <v>0</v>
      </c>
      <c r="U665">
        <v>0</v>
      </c>
      <c r="V665">
        <v>0</v>
      </c>
      <c r="W665" t="s">
        <v>986</v>
      </c>
      <c r="X665" t="str">
        <f t="shared" si="10"/>
        <v>ma-Allocation for ma at age 106-2299.92 | ra-Allocation for ra at age 106-219.04 | oa-Allocation for oa at age 106-219.04 | excess-cpf_payout_106-930.00</v>
      </c>
      <c r="Y665" t="str" cm="1">
        <f t="array" ref="Y665:AB665">TRIM(_xlfn.TEXTSPLIT(X665,"|"))</f>
        <v>ma-Allocation for ma at age 106-2299.92</v>
      </c>
      <c r="Z665" t="str">
        <v>ra-Allocation for ra at age 106-219.04</v>
      </c>
      <c r="AA665" t="str">
        <v>oa-Allocation for oa at age 106-219.04</v>
      </c>
      <c r="AB665" t="str">
        <v>excess-cpf_payout_106-930.00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8C3-A412-BA43-806E-914796E2D4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Diestro ibay</dc:creator>
  <cp:lastModifiedBy>Jose Diestro ibay</cp:lastModifiedBy>
  <dcterms:created xsi:type="dcterms:W3CDTF">2025-05-08T10:47:26Z</dcterms:created>
  <dcterms:modified xsi:type="dcterms:W3CDTF">2025-05-08T11:52:57Z</dcterms:modified>
</cp:coreProperties>
</file>