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chit\workspace\CSResearch\Native-2-Native\Static Evaluation\Swift-Java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7" i="1" l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48" i="1"/>
  <c r="C147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1" i="1"/>
  <c r="C120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3" i="1"/>
  <c r="C92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5" i="1"/>
  <c r="C64" i="1"/>
  <c r="C38" i="1"/>
  <c r="C37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13" i="1"/>
  <c r="C12" i="1"/>
  <c r="C20" i="1"/>
  <c r="B20" i="1"/>
  <c r="C19" i="1"/>
  <c r="B19" i="1"/>
  <c r="C18" i="1"/>
  <c r="B18" i="1"/>
  <c r="C17" i="1"/>
  <c r="B17" i="1"/>
  <c r="C16" i="1"/>
  <c r="B16" i="1"/>
</calcChain>
</file>

<file path=xl/sharedStrings.xml><?xml version="1.0" encoding="utf-8"?>
<sst xmlns="http://schemas.openxmlformats.org/spreadsheetml/2006/main" count="177" uniqueCount="56">
  <si>
    <t>peripheral</t>
  </si>
  <si>
    <t>Keywords</t>
  </si>
  <si>
    <t xml:space="preserve">characteristics read peripheral </t>
  </si>
  <si>
    <t>Pre-rank</t>
  </si>
  <si>
    <t>http://stackoverflow.com/questions/28845668</t>
  </si>
  <si>
    <t>http://stackoverflow.com/questions/25889137</t>
  </si>
  <si>
    <t>http://stackoverflow.com/questions/11656698</t>
  </si>
  <si>
    <t>http://stackoverflow.com/questions/25866874</t>
  </si>
  <si>
    <t>http://stackoverflow.com/questions/22709467</t>
  </si>
  <si>
    <t>Google Rank</t>
  </si>
  <si>
    <t>Our Rank</t>
  </si>
  <si>
    <t>---------------------------------------</t>
  </si>
  <si>
    <t xml:space="preserve">characteristics data write </t>
  </si>
  <si>
    <t>http://stackoverflow.com/questions/24178409</t>
  </si>
  <si>
    <t>http://stackoverflow.com/questions/30224664</t>
  </si>
  <si>
    <t>http://stackoverflow.com/questions/19493822</t>
  </si>
  <si>
    <t>http://stackoverflow.com/questions/21924435</t>
  </si>
  <si>
    <t>http://stackoverflow.com/questions/21358451</t>
  </si>
  <si>
    <t>http://stackoverflow.com/questions/23831746</t>
  </si>
  <si>
    <t>sendData</t>
  </si>
  <si>
    <t xml:space="preserve">send data index </t>
  </si>
  <si>
    <t>http://stackoverflow.com/questions/19123859</t>
  </si>
  <si>
    <t>http://stackoverflow.com/questions/5680427</t>
  </si>
  <si>
    <t>http://stackoverflow.com/questions/13020601</t>
  </si>
  <si>
    <t>http://stackoverflow.com/questions/4206094</t>
  </si>
  <si>
    <t>http://stackoverflow.com/questions/901015</t>
  </si>
  <si>
    <t>http://stackoverflow.com/questions/15247799</t>
  </si>
  <si>
    <t>http://stackoverflow.com/questions/27261976</t>
  </si>
  <si>
    <t>locationManager</t>
  </si>
  <si>
    <t xml:space="preserve">locations manager cl </t>
  </si>
  <si>
    <t>http://stackoverflow.com/questions/23919014</t>
  </si>
  <si>
    <t>http://stackoverflow.com/questions/22987139</t>
  </si>
  <si>
    <t>http://stackoverflow.com/questions/20172123</t>
  </si>
  <si>
    <t>http://stackoverflow.com/questions/22312192</t>
  </si>
  <si>
    <t>http://stackoverflow.com/questions/18049535</t>
  </si>
  <si>
    <t>http://stackoverflow.com/questions/8403787</t>
  </si>
  <si>
    <t>http://stackoverflow.com/questions/17591377</t>
  </si>
  <si>
    <t>http://stackoverflow.com/questions/4870714</t>
  </si>
  <si>
    <t>initializeMultipeerService</t>
  </si>
  <si>
    <t xml:space="preserve">service start browser </t>
  </si>
  <si>
    <t>http://stackoverflow.com/questions/2250793</t>
  </si>
  <si>
    <t>http://stackoverflow.com/questions/16615384</t>
  </si>
  <si>
    <t>http://stackoverflow.com/questions/32200949</t>
  </si>
  <si>
    <t>http://stackoverflow.com/questions/14607007</t>
  </si>
  <si>
    <t>http://stackoverflow.com/questions/1119662</t>
  </si>
  <si>
    <t>http://stackoverflow.com/questions/248552</t>
  </si>
  <si>
    <t>http://stackoverflow.com/questions/17193998</t>
  </si>
  <si>
    <t>stopMultipeerService</t>
  </si>
  <si>
    <t xml:space="preserve">service stop browser </t>
  </si>
  <si>
    <t>http://stackoverflow.com/questions/25480397</t>
  </si>
  <si>
    <t>http://stackoverflow.com/questions/138160</t>
  </si>
  <si>
    <t>http://stackoverflow.com/questions/3642969</t>
  </si>
  <si>
    <t>http://stackoverflow.com/questions/31698033</t>
  </si>
  <si>
    <t>http://stackoverflow.com/questions/18886695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</si>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</sst>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9"/>
  <sheetViews>
    <sheetView tabSelected="1" topLeftCell="A130" workbookViewId="0">
      <selection activeCell="C145" sqref="C145"/>
    </sheetView>
  </sheetViews>
  <sheetFormatPr defaultRowHeight="15" x14ac:dyDescent="0.25"/>
  <cols>
    <col min="1" max="1" width="43.28515625" bestFit="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</row>
    <row r="4" spans="1:3" x14ac:dyDescent="0.25">
      <c r="A4" t="s">
        <v>3</v>
      </c>
    </row>
    <row r="5" spans="1:3" x14ac:dyDescent="0.25">
      <c r="A5" t="s">
        <v>4</v>
      </c>
      <c r="B5">
        <v>1</v>
      </c>
      <c r="C5" t="s">
        <v>54</v>
      </c>
    </row>
    <row r="6" spans="1:3" x14ac:dyDescent="0.25">
      <c r="A6" t="s">
        <v>5</v>
      </c>
      <c r="B6">
        <v>2</v>
      </c>
      <c r="C6" t="s">
        <v>54</v>
      </c>
    </row>
    <row r="7" spans="1:3" x14ac:dyDescent="0.25">
      <c r="A7" t="s">
        <v>6</v>
      </c>
      <c r="B7">
        <v>3</v>
      </c>
      <c r="C7" t="s">
        <v>54</v>
      </c>
    </row>
    <row r="8" spans="1:3" x14ac:dyDescent="0.25">
      <c r="A8" t="s">
        <v>7</v>
      </c>
      <c r="B8">
        <v>4</v>
      </c>
      <c r="C8" t="s">
        <v>55</v>
      </c>
    </row>
    <row r="9" spans="1:3" x14ac:dyDescent="0.25">
      <c r="A9" t="s">
        <v>8</v>
      </c>
      <c r="B9">
        <v>6</v>
      </c>
      <c r="C9" t="s">
        <v>55</v>
      </c>
    </row>
    <row r="11" spans="1:3" x14ac:dyDescent="0.25">
      <c r="A11" t="s">
        <v>9</v>
      </c>
    </row>
    <row r="12" spans="1:3" x14ac:dyDescent="0.25">
      <c r="A12" t="s">
        <v>4</v>
      </c>
      <c r="B12">
        <v>1</v>
      </c>
      <c r="C12" t="str">
        <f>C5</f>
        <v>NO</v>
      </c>
    </row>
    <row r="13" spans="1:3" x14ac:dyDescent="0.25">
      <c r="A13" t="s">
        <v>5</v>
      </c>
      <c r="B13">
        <v>2</v>
      </c>
      <c r="C13" t="str">
        <f>C6</f>
        <v>NO</v>
      </c>
    </row>
    <row r="15" spans="1:3" x14ac:dyDescent="0.25">
      <c r="A15" t="s">
        <v>10</v>
      </c>
    </row>
    <row r="16" spans="1:3" x14ac:dyDescent="0.25">
      <c r="A16" t="s">
        <v>4</v>
      </c>
      <c r="B16">
        <f>INDEX(B2:B9,MATCH(A16,A2:A9,0))</f>
        <v>1</v>
      </c>
      <c r="C16" t="str">
        <f>INDEX(C2:C9,MATCH(A16,A2:A9,0))</f>
        <v>NO</v>
      </c>
    </row>
    <row r="17" spans="1:3" x14ac:dyDescent="0.25">
      <c r="A17" t="s">
        <v>7</v>
      </c>
      <c r="B17">
        <f>INDEX(B2:B9,MATCH(A17,A2:A9,0))</f>
        <v>4</v>
      </c>
      <c r="C17" t="str">
        <f>INDEX(C2:C9,MATCH(A17,A2:A9,0))</f>
        <v>YES</v>
      </c>
    </row>
    <row r="18" spans="1:3" x14ac:dyDescent="0.25">
      <c r="A18" t="s">
        <v>8</v>
      </c>
      <c r="B18">
        <f>INDEX(B2:B9,MATCH(A18,A2:A9,0))</f>
        <v>6</v>
      </c>
      <c r="C18" t="str">
        <f>INDEX(C2:C9,MATCH(A18,A2:A9,0))</f>
        <v>YES</v>
      </c>
    </row>
    <row r="19" spans="1:3" x14ac:dyDescent="0.25">
      <c r="A19" t="s">
        <v>6</v>
      </c>
      <c r="B19">
        <f>INDEX(B2:B9,MATCH(A19,A2:A9,0))</f>
        <v>3</v>
      </c>
      <c r="C19" t="str">
        <f>INDEX(C2:C9,MATCH(A19,A2:A9,0))</f>
        <v>NO</v>
      </c>
    </row>
    <row r="20" spans="1:3" x14ac:dyDescent="0.25">
      <c r="A20" t="s">
        <v>5</v>
      </c>
      <c r="B20">
        <f>INDEX(B2:B9,MATCH(A20,A2:A9,0))</f>
        <v>2</v>
      </c>
      <c r="C20" t="str">
        <f>INDEX(C2:C9,MATCH(A20,A2:A9,0))</f>
        <v>NO</v>
      </c>
    </row>
    <row r="22" spans="1:3" x14ac:dyDescent="0.25">
      <c r="A22" t="s">
        <v>11</v>
      </c>
    </row>
    <row r="24" spans="1:3" x14ac:dyDescent="0.25">
      <c r="A24" t="s">
        <v>0</v>
      </c>
    </row>
    <row r="26" spans="1:3" x14ac:dyDescent="0.25">
      <c r="A26" t="s">
        <v>1</v>
      </c>
      <c r="B26" t="s">
        <v>12</v>
      </c>
    </row>
    <row r="27" spans="1:3" x14ac:dyDescent="0.25">
      <c r="A27" t="s">
        <v>3</v>
      </c>
    </row>
    <row r="28" spans="1:3" x14ac:dyDescent="0.25">
      <c r="A28" t="s">
        <v>13</v>
      </c>
      <c r="B28">
        <v>1</v>
      </c>
      <c r="C28" t="s">
        <v>55</v>
      </c>
    </row>
    <row r="29" spans="1:3" x14ac:dyDescent="0.25">
      <c r="A29" t="s">
        <v>14</v>
      </c>
      <c r="B29">
        <v>2</v>
      </c>
      <c r="C29" t="s">
        <v>54</v>
      </c>
    </row>
    <row r="30" spans="1:3" x14ac:dyDescent="0.25">
      <c r="A30" t="s">
        <v>15</v>
      </c>
      <c r="B30">
        <v>3</v>
      </c>
      <c r="C30" t="s">
        <v>54</v>
      </c>
    </row>
    <row r="31" spans="1:3" x14ac:dyDescent="0.25">
      <c r="A31" t="s">
        <v>16</v>
      </c>
      <c r="B31">
        <v>4</v>
      </c>
      <c r="C31" t="s">
        <v>55</v>
      </c>
    </row>
    <row r="32" spans="1:3" x14ac:dyDescent="0.25">
      <c r="A32" t="s">
        <v>7</v>
      </c>
      <c r="B32">
        <v>5</v>
      </c>
      <c r="C32" t="s">
        <v>55</v>
      </c>
    </row>
    <row r="33" spans="1:3" x14ac:dyDescent="0.25">
      <c r="A33" t="s">
        <v>17</v>
      </c>
      <c r="B33">
        <v>6</v>
      </c>
      <c r="C33" t="s">
        <v>54</v>
      </c>
    </row>
    <row r="34" spans="1:3" x14ac:dyDescent="0.25">
      <c r="A34" t="s">
        <v>18</v>
      </c>
      <c r="B34">
        <v>7</v>
      </c>
      <c r="C34" t="s">
        <v>54</v>
      </c>
    </row>
    <row r="36" spans="1:3" x14ac:dyDescent="0.25">
      <c r="A36" t="s">
        <v>9</v>
      </c>
    </row>
    <row r="37" spans="1:3" x14ac:dyDescent="0.25">
      <c r="A37" t="s">
        <v>13</v>
      </c>
      <c r="B37">
        <v>1</v>
      </c>
      <c r="C37" t="str">
        <f>C28</f>
        <v>YES</v>
      </c>
    </row>
    <row r="38" spans="1:3" x14ac:dyDescent="0.25">
      <c r="A38" t="s">
        <v>14</v>
      </c>
      <c r="B38">
        <v>2</v>
      </c>
      <c r="C38" t="str">
        <f>C29</f>
        <v>NO</v>
      </c>
    </row>
    <row r="40" spans="1:3" x14ac:dyDescent="0.25">
      <c r="A40" t="s">
        <v>10</v>
      </c>
    </row>
    <row r="41" spans="1:3" x14ac:dyDescent="0.25">
      <c r="A41" t="s">
        <v>16</v>
      </c>
      <c r="B41">
        <f>INDEX(B27:B34,MATCH(A41,A27:A34,0))</f>
        <v>4</v>
      </c>
      <c r="C41" t="str">
        <f>INDEX(C27:C34,MATCH(A41,A27:A34,0))</f>
        <v>YES</v>
      </c>
    </row>
    <row r="42" spans="1:3" x14ac:dyDescent="0.25">
      <c r="A42" t="s">
        <v>15</v>
      </c>
      <c r="B42">
        <f>INDEX(B27:B34,MATCH(A42,A27:A34,0))</f>
        <v>3</v>
      </c>
      <c r="C42" t="str">
        <f>INDEX(C27:C34,MATCH(A42,A27:A34,0))</f>
        <v>NO</v>
      </c>
    </row>
    <row r="43" spans="1:3" x14ac:dyDescent="0.25">
      <c r="A43" t="s">
        <v>13</v>
      </c>
      <c r="B43">
        <f>INDEX(B27:B34,MATCH(A43,A27:A34,0))</f>
        <v>1</v>
      </c>
      <c r="C43" t="str">
        <f>INDEX(C27:C34,MATCH(A43,A27:A34,0))</f>
        <v>YES</v>
      </c>
    </row>
    <row r="44" spans="1:3" x14ac:dyDescent="0.25">
      <c r="A44" t="s">
        <v>17</v>
      </c>
      <c r="B44">
        <f>INDEX(B27:B34,MATCH(A44,A27:A34,0))</f>
        <v>6</v>
      </c>
      <c r="C44" t="str">
        <f>INDEX(C27:C34,MATCH(A44,A27:A34,0))</f>
        <v>NO</v>
      </c>
    </row>
    <row r="45" spans="1:3" x14ac:dyDescent="0.25">
      <c r="A45" t="s">
        <v>7</v>
      </c>
      <c r="B45">
        <f>INDEX(B27:B34,MATCH(A45,A27:A34,0))</f>
        <v>5</v>
      </c>
      <c r="C45" t="str">
        <f>INDEX(C27:C34,MATCH(A45,A27:A34,0))</f>
        <v>YES</v>
      </c>
    </row>
    <row r="46" spans="1:3" x14ac:dyDescent="0.25">
      <c r="A46" t="s">
        <v>18</v>
      </c>
      <c r="B46">
        <f>INDEX(B27:B34,MATCH(A46,A27:A34,0))</f>
        <v>7</v>
      </c>
      <c r="C46" t="str">
        <f>INDEX(C27:C34,MATCH(A46,A27:A34,0))</f>
        <v>NO</v>
      </c>
    </row>
    <row r="47" spans="1:3" x14ac:dyDescent="0.25">
      <c r="A47" t="s">
        <v>14</v>
      </c>
      <c r="B47">
        <f>INDEX(B27:B34,MATCH(A47,A27:A34,0))</f>
        <v>2</v>
      </c>
      <c r="C47" t="str">
        <f>INDEX(C27:C34,MATCH(A47,A27:A34,0))</f>
        <v>NO</v>
      </c>
    </row>
    <row r="49" spans="1:3" x14ac:dyDescent="0.25">
      <c r="A49" t="s">
        <v>11</v>
      </c>
    </row>
    <row r="51" spans="1:3" x14ac:dyDescent="0.25">
      <c r="A51" t="s">
        <v>19</v>
      </c>
    </row>
    <row r="53" spans="1:3" x14ac:dyDescent="0.25">
      <c r="A53" t="s">
        <v>1</v>
      </c>
      <c r="B53" t="s">
        <v>20</v>
      </c>
    </row>
    <row r="54" spans="1:3" x14ac:dyDescent="0.25">
      <c r="A54" t="s">
        <v>3</v>
      </c>
    </row>
    <row r="55" spans="1:3" x14ac:dyDescent="0.25">
      <c r="A55" t="s">
        <v>21</v>
      </c>
      <c r="B55">
        <v>1</v>
      </c>
      <c r="C55" t="s">
        <v>54</v>
      </c>
    </row>
    <row r="56" spans="1:3" x14ac:dyDescent="0.25">
      <c r="A56" t="s">
        <v>22</v>
      </c>
      <c r="B56">
        <v>2</v>
      </c>
      <c r="C56" t="s">
        <v>55</v>
      </c>
    </row>
    <row r="57" spans="1:3" x14ac:dyDescent="0.25">
      <c r="A57" t="s">
        <v>23</v>
      </c>
      <c r="B57">
        <v>3</v>
      </c>
      <c r="C57" t="s">
        <v>55</v>
      </c>
    </row>
    <row r="58" spans="1:3" x14ac:dyDescent="0.25">
      <c r="A58" t="s">
        <v>24</v>
      </c>
      <c r="B58">
        <v>4</v>
      </c>
      <c r="C58" t="s">
        <v>54</v>
      </c>
    </row>
    <row r="59" spans="1:3" x14ac:dyDescent="0.25">
      <c r="A59" t="s">
        <v>25</v>
      </c>
      <c r="B59">
        <v>5</v>
      </c>
      <c r="C59" t="s">
        <v>54</v>
      </c>
    </row>
    <row r="60" spans="1:3" x14ac:dyDescent="0.25">
      <c r="A60" t="s">
        <v>26</v>
      </c>
      <c r="B60">
        <v>6</v>
      </c>
      <c r="C60" t="s">
        <v>54</v>
      </c>
    </row>
    <row r="61" spans="1:3" x14ac:dyDescent="0.25">
      <c r="A61" t="s">
        <v>27</v>
      </c>
      <c r="B61">
        <v>7</v>
      </c>
      <c r="C61" t="s">
        <v>54</v>
      </c>
    </row>
    <row r="63" spans="1:3" x14ac:dyDescent="0.25">
      <c r="A63" t="s">
        <v>9</v>
      </c>
    </row>
    <row r="64" spans="1:3" x14ac:dyDescent="0.25">
      <c r="A64" t="s">
        <v>21</v>
      </c>
      <c r="B64">
        <v>1</v>
      </c>
      <c r="C64" t="str">
        <f>C55</f>
        <v>NO</v>
      </c>
    </row>
    <row r="65" spans="1:3" x14ac:dyDescent="0.25">
      <c r="A65" t="s">
        <v>22</v>
      </c>
      <c r="B65">
        <v>2</v>
      </c>
      <c r="C65" t="str">
        <f>C56</f>
        <v>YES</v>
      </c>
    </row>
    <row r="67" spans="1:3" x14ac:dyDescent="0.25">
      <c r="A67" t="s">
        <v>10</v>
      </c>
    </row>
    <row r="68" spans="1:3" x14ac:dyDescent="0.25">
      <c r="A68" t="s">
        <v>24</v>
      </c>
      <c r="B68">
        <f>INDEX(B54:B61,MATCH(A68,A54:A61,0))</f>
        <v>4</v>
      </c>
      <c r="C68" t="str">
        <f>INDEX(C54:C61,MATCH(A68,A54:A61,0))</f>
        <v>NO</v>
      </c>
    </row>
    <row r="69" spans="1:3" x14ac:dyDescent="0.25">
      <c r="A69" t="s">
        <v>22</v>
      </c>
      <c r="B69">
        <f>INDEX(B54:B61,MATCH(A69,A54:A61,0))</f>
        <v>2</v>
      </c>
      <c r="C69" t="str">
        <f>INDEX(C54:C61,MATCH(A69,A54:A61,0))</f>
        <v>YES</v>
      </c>
    </row>
    <row r="70" spans="1:3" x14ac:dyDescent="0.25">
      <c r="A70" t="s">
        <v>27</v>
      </c>
      <c r="B70">
        <f>INDEX(B54:B61,MATCH(A70,A54:A61,0))</f>
        <v>7</v>
      </c>
      <c r="C70" t="str">
        <f>INDEX(C54:C61,MATCH(A70,A54:A61,0))</f>
        <v>NO</v>
      </c>
    </row>
    <row r="71" spans="1:3" x14ac:dyDescent="0.25">
      <c r="A71" t="s">
        <v>21</v>
      </c>
      <c r="B71">
        <f>INDEX(B54:B61,MATCH(A71,A54:A61,0))</f>
        <v>1</v>
      </c>
      <c r="C71" t="str">
        <f>INDEX(C54:C61,MATCH(A71,A54:A61,0))</f>
        <v>NO</v>
      </c>
    </row>
    <row r="72" spans="1:3" x14ac:dyDescent="0.25">
      <c r="A72" t="s">
        <v>23</v>
      </c>
      <c r="B72">
        <f>INDEX(B54:B61,MATCH(A72,A54:A61,0))</f>
        <v>3</v>
      </c>
      <c r="C72" t="str">
        <f>INDEX(C54:C61,MATCH(A72,A54:A61,0))</f>
        <v>YES</v>
      </c>
    </row>
    <row r="73" spans="1:3" x14ac:dyDescent="0.25">
      <c r="A73" t="s">
        <v>25</v>
      </c>
      <c r="B73">
        <f>INDEX(B54:B61,MATCH(A73,A54:A61,0))</f>
        <v>5</v>
      </c>
      <c r="C73" t="str">
        <f>INDEX(C54:C61,MATCH(A73,A54:A61,0))</f>
        <v>NO</v>
      </c>
    </row>
    <row r="74" spans="1:3" x14ac:dyDescent="0.25">
      <c r="A74" t="s">
        <v>26</v>
      </c>
      <c r="B74">
        <f>INDEX(B54:B61,MATCH(A74,A54:A61,0))</f>
        <v>6</v>
      </c>
      <c r="C74" t="str">
        <f>INDEX(C54:C61,MATCH(A74,A54:A61,0))</f>
        <v>NO</v>
      </c>
    </row>
    <row r="76" spans="1:3" x14ac:dyDescent="0.25">
      <c r="A76" t="s">
        <v>11</v>
      </c>
    </row>
    <row r="78" spans="1:3" x14ac:dyDescent="0.25">
      <c r="A78" t="s">
        <v>28</v>
      </c>
    </row>
    <row r="80" spans="1:3" x14ac:dyDescent="0.25">
      <c r="A80" t="s">
        <v>1</v>
      </c>
      <c r="B80" t="s">
        <v>29</v>
      </c>
    </row>
    <row r="81" spans="1:3" x14ac:dyDescent="0.25">
      <c r="A81" t="s">
        <v>3</v>
      </c>
    </row>
    <row r="82" spans="1:3" x14ac:dyDescent="0.25">
      <c r="A82" t="s">
        <v>30</v>
      </c>
      <c r="B82">
        <v>1</v>
      </c>
      <c r="C82" t="s">
        <v>55</v>
      </c>
    </row>
    <row r="83" spans="1:3" x14ac:dyDescent="0.25">
      <c r="A83" t="s">
        <v>31</v>
      </c>
      <c r="B83">
        <v>2</v>
      </c>
      <c r="C83" t="s">
        <v>54</v>
      </c>
    </row>
    <row r="84" spans="1:3" x14ac:dyDescent="0.25">
      <c r="A84" t="s">
        <v>32</v>
      </c>
      <c r="B84">
        <v>3</v>
      </c>
      <c r="C84" t="s">
        <v>55</v>
      </c>
    </row>
    <row r="85" spans="1:3" x14ac:dyDescent="0.25">
      <c r="A85" t="s">
        <v>33</v>
      </c>
      <c r="B85">
        <v>4</v>
      </c>
      <c r="C85" t="s">
        <v>55</v>
      </c>
    </row>
    <row r="86" spans="1:3" x14ac:dyDescent="0.25">
      <c r="A86" t="s">
        <v>34</v>
      </c>
      <c r="B86">
        <v>5</v>
      </c>
      <c r="C86" t="s">
        <v>55</v>
      </c>
    </row>
    <row r="87" spans="1:3" x14ac:dyDescent="0.25">
      <c r="A87" t="s">
        <v>35</v>
      </c>
      <c r="B87">
        <v>6</v>
      </c>
      <c r="C87" t="s">
        <v>54</v>
      </c>
    </row>
    <row r="88" spans="1:3" x14ac:dyDescent="0.25">
      <c r="A88" t="s">
        <v>36</v>
      </c>
      <c r="B88">
        <v>7</v>
      </c>
      <c r="C88" t="s">
        <v>55</v>
      </c>
    </row>
    <row r="89" spans="1:3" x14ac:dyDescent="0.25">
      <c r="A89" t="s">
        <v>37</v>
      </c>
      <c r="B89">
        <v>8</v>
      </c>
      <c r="C89" t="s">
        <v>55</v>
      </c>
    </row>
    <row r="91" spans="1:3" x14ac:dyDescent="0.25">
      <c r="A91" t="s">
        <v>9</v>
      </c>
    </row>
    <row r="92" spans="1:3" x14ac:dyDescent="0.25">
      <c r="A92" t="s">
        <v>30</v>
      </c>
      <c r="B92">
        <v>1</v>
      </c>
      <c r="C92" t="str">
        <f>C82</f>
        <v>YES</v>
      </c>
    </row>
    <row r="93" spans="1:3" x14ac:dyDescent="0.25">
      <c r="A93" t="s">
        <v>31</v>
      </c>
      <c r="B93">
        <v>2</v>
      </c>
      <c r="C93" t="str">
        <f>C83</f>
        <v>NO</v>
      </c>
    </row>
    <row r="95" spans="1:3" x14ac:dyDescent="0.25">
      <c r="A95" t="s">
        <v>10</v>
      </c>
    </row>
    <row r="96" spans="1:3" x14ac:dyDescent="0.25">
      <c r="A96" t="s">
        <v>36</v>
      </c>
      <c r="B96">
        <f>INDEX(B82:B89,MATCH(A96,A82:A89,0))</f>
        <v>7</v>
      </c>
      <c r="C96" t="str">
        <f>INDEX(C82:C89,MATCH(A96,A82:A89,0))</f>
        <v>YES</v>
      </c>
    </row>
    <row r="97" spans="1:3" x14ac:dyDescent="0.25">
      <c r="A97" t="s">
        <v>37</v>
      </c>
      <c r="B97">
        <f>INDEX(B82:B89,MATCH(A97,A82:A89,0))</f>
        <v>8</v>
      </c>
      <c r="C97" t="str">
        <f>INDEX(C82:C89,MATCH(A97,A82:A89,0))</f>
        <v>YES</v>
      </c>
    </row>
    <row r="98" spans="1:3" x14ac:dyDescent="0.25">
      <c r="A98" t="s">
        <v>32</v>
      </c>
      <c r="B98">
        <f>INDEX(B82:B89,MATCH(A98,A82:A89,0))</f>
        <v>3</v>
      </c>
      <c r="C98" t="str">
        <f>INDEX(C82:C89,MATCH(A98,A82:A89,0))</f>
        <v>YES</v>
      </c>
    </row>
    <row r="99" spans="1:3" x14ac:dyDescent="0.25">
      <c r="A99" t="s">
        <v>30</v>
      </c>
      <c r="B99">
        <f>INDEX(B82:B89,MATCH(A99,A82:A89,0))</f>
        <v>1</v>
      </c>
      <c r="C99" t="str">
        <f>INDEX(C82:C89,MATCH(A99,A82:A89,0))</f>
        <v>YES</v>
      </c>
    </row>
    <row r="100" spans="1:3" x14ac:dyDescent="0.25">
      <c r="A100" t="s">
        <v>31</v>
      </c>
      <c r="B100">
        <f>INDEX(B82:B89,MATCH(A100,A82:A89,0))</f>
        <v>2</v>
      </c>
      <c r="C100" t="str">
        <f>INDEX(C82:C89,MATCH(A100,A82:A89,0))</f>
        <v>NO</v>
      </c>
    </row>
    <row r="101" spans="1:3" x14ac:dyDescent="0.25">
      <c r="A101" t="s">
        <v>34</v>
      </c>
      <c r="B101">
        <f>INDEX(B82:B89,MATCH(A101,A82:A89,0))</f>
        <v>5</v>
      </c>
      <c r="C101" t="str">
        <f>INDEX(C82:C89,MATCH(A101,A82:A89,0))</f>
        <v>YES</v>
      </c>
    </row>
    <row r="102" spans="1:3" x14ac:dyDescent="0.25">
      <c r="A102" t="s">
        <v>33</v>
      </c>
      <c r="B102">
        <f>INDEX(B82:B89,MATCH(A102,A82:A89,0))</f>
        <v>4</v>
      </c>
      <c r="C102" t="str">
        <f>INDEX(C82:C89,MATCH(A102,A82:A89,0))</f>
        <v>YES</v>
      </c>
    </row>
    <row r="103" spans="1:3" x14ac:dyDescent="0.25">
      <c r="A103" t="s">
        <v>35</v>
      </c>
      <c r="B103">
        <f>INDEX(B82:B89,MATCH(A103,A82:A89,0))</f>
        <v>6</v>
      </c>
      <c r="C103" t="str">
        <f>INDEX(C82:C89,MATCH(A103,A82:A89,0))</f>
        <v>NO</v>
      </c>
    </row>
    <row r="105" spans="1:3" x14ac:dyDescent="0.25">
      <c r="A105" t="s">
        <v>11</v>
      </c>
    </row>
    <row r="107" spans="1:3" x14ac:dyDescent="0.25">
      <c r="A107" t="s">
        <v>38</v>
      </c>
    </row>
    <row r="109" spans="1:3" x14ac:dyDescent="0.25">
      <c r="A109" t="s">
        <v>1</v>
      </c>
      <c r="B109" t="s">
        <v>39</v>
      </c>
    </row>
    <row r="110" spans="1:3" x14ac:dyDescent="0.25">
      <c r="A110" t="s">
        <v>3</v>
      </c>
    </row>
    <row r="111" spans="1:3" x14ac:dyDescent="0.25">
      <c r="A111" t="s">
        <v>40</v>
      </c>
      <c r="B111">
        <v>1</v>
      </c>
      <c r="C111" t="s">
        <v>54</v>
      </c>
    </row>
    <row r="112" spans="1:3" x14ac:dyDescent="0.25">
      <c r="A112" t="s">
        <v>41</v>
      </c>
      <c r="B112">
        <v>2</v>
      </c>
      <c r="C112" t="s">
        <v>54</v>
      </c>
    </row>
    <row r="113" spans="1:3" x14ac:dyDescent="0.25">
      <c r="A113" t="s">
        <v>42</v>
      </c>
      <c r="B113">
        <v>3</v>
      </c>
      <c r="C113" t="s">
        <v>54</v>
      </c>
    </row>
    <row r="114" spans="1:3" x14ac:dyDescent="0.25">
      <c r="A114" t="s">
        <v>43</v>
      </c>
      <c r="B114">
        <v>4</v>
      </c>
      <c r="C114" t="s">
        <v>54</v>
      </c>
    </row>
    <row r="115" spans="1:3" x14ac:dyDescent="0.25">
      <c r="A115" t="s">
        <v>44</v>
      </c>
      <c r="B115">
        <v>5</v>
      </c>
      <c r="C115" t="s">
        <v>54</v>
      </c>
    </row>
    <row r="116" spans="1:3" x14ac:dyDescent="0.25">
      <c r="A116" t="s">
        <v>45</v>
      </c>
      <c r="B116">
        <v>6</v>
      </c>
      <c r="C116" t="s">
        <v>54</v>
      </c>
    </row>
    <row r="117" spans="1:3" x14ac:dyDescent="0.25">
      <c r="A117" t="s">
        <v>46</v>
      </c>
      <c r="B117">
        <v>7</v>
      </c>
      <c r="C117" t="s">
        <v>54</v>
      </c>
    </row>
    <row r="119" spans="1:3" x14ac:dyDescent="0.25">
      <c r="A119" t="s">
        <v>9</v>
      </c>
    </row>
    <row r="120" spans="1:3" x14ac:dyDescent="0.25">
      <c r="A120" t="s">
        <v>40</v>
      </c>
      <c r="B120">
        <v>1</v>
      </c>
      <c r="C120" t="str">
        <f>C111</f>
        <v>NO</v>
      </c>
    </row>
    <row r="121" spans="1:3" x14ac:dyDescent="0.25">
      <c r="A121" t="s">
        <v>41</v>
      </c>
      <c r="B121">
        <v>2</v>
      </c>
      <c r="C121" t="str">
        <f>C112</f>
        <v>NO</v>
      </c>
    </row>
    <row r="123" spans="1:3" x14ac:dyDescent="0.25">
      <c r="A123" t="s">
        <v>10</v>
      </c>
    </row>
    <row r="124" spans="1:3" x14ac:dyDescent="0.25">
      <c r="A124" t="s">
        <v>40</v>
      </c>
      <c r="B124">
        <f>INDEX(B110:B117,MATCH(A124,A110:A117,0))</f>
        <v>1</v>
      </c>
      <c r="C124" t="str">
        <f>INDEX(C110:C117,MATCH(A124,A110:A117,0))</f>
        <v>NO</v>
      </c>
    </row>
    <row r="125" spans="1:3" x14ac:dyDescent="0.25">
      <c r="A125" t="s">
        <v>43</v>
      </c>
      <c r="B125">
        <f>INDEX(B110:B117,MATCH(A125,A110:A117,0))</f>
        <v>4</v>
      </c>
      <c r="C125" t="str">
        <f>INDEX(C110:C117,MATCH(A125,A110:A117,0))</f>
        <v>NO</v>
      </c>
    </row>
    <row r="126" spans="1:3" x14ac:dyDescent="0.25">
      <c r="A126" t="s">
        <v>45</v>
      </c>
      <c r="B126">
        <f>INDEX(B110:B117,MATCH(A126,A110:A117,0))</f>
        <v>6</v>
      </c>
      <c r="C126" t="str">
        <f>INDEX(C110:C117,MATCH(A126,A110:A117,0))</f>
        <v>NO</v>
      </c>
    </row>
    <row r="127" spans="1:3" x14ac:dyDescent="0.25">
      <c r="A127" t="s">
        <v>42</v>
      </c>
      <c r="B127">
        <f>INDEX(B110:B117,MATCH(A127,A110:A117,0))</f>
        <v>3</v>
      </c>
      <c r="C127" t="str">
        <f>INDEX(C110:C117,MATCH(A127,A110:A117,0))</f>
        <v>NO</v>
      </c>
    </row>
    <row r="128" spans="1:3" x14ac:dyDescent="0.25">
      <c r="A128" t="s">
        <v>41</v>
      </c>
      <c r="B128">
        <f>INDEX(B110:B117,MATCH(A128,A110:A117,0))</f>
        <v>2</v>
      </c>
      <c r="C128" t="str">
        <f>INDEX(C110:C117,MATCH(A128,A110:A117,0))</f>
        <v>NO</v>
      </c>
    </row>
    <row r="129" spans="1:3" x14ac:dyDescent="0.25">
      <c r="A129" t="s">
        <v>46</v>
      </c>
      <c r="B129">
        <f>INDEX(B110:B117,MATCH(A129,A110:A117,0))</f>
        <v>7</v>
      </c>
      <c r="C129" t="str">
        <f>INDEX(C110:C117,MATCH(A129,A110:A117,0))</f>
        <v>NO</v>
      </c>
    </row>
    <row r="130" spans="1:3" x14ac:dyDescent="0.25">
      <c r="A130" t="s">
        <v>44</v>
      </c>
      <c r="B130">
        <f>INDEX(B110:B117,MATCH(A130,A110:A117,0))</f>
        <v>5</v>
      </c>
      <c r="C130" t="str">
        <f>INDEX(C110:C117,MATCH(A130,A110:A117,0))</f>
        <v>NO</v>
      </c>
    </row>
    <row r="132" spans="1:3" x14ac:dyDescent="0.25">
      <c r="A132" t="s">
        <v>11</v>
      </c>
    </row>
    <row r="134" spans="1:3" x14ac:dyDescent="0.25">
      <c r="A134" t="s">
        <v>47</v>
      </c>
    </row>
    <row r="136" spans="1:3" x14ac:dyDescent="0.25">
      <c r="A136" t="s">
        <v>1</v>
      </c>
      <c r="B136" t="s">
        <v>48</v>
      </c>
    </row>
    <row r="137" spans="1:3" x14ac:dyDescent="0.25">
      <c r="A137" t="s">
        <v>3</v>
      </c>
    </row>
    <row r="138" spans="1:3" x14ac:dyDescent="0.25">
      <c r="A138" t="s">
        <v>49</v>
      </c>
      <c r="B138">
        <v>1</v>
      </c>
      <c r="C138" t="s">
        <v>54</v>
      </c>
    </row>
    <row r="139" spans="1:3" x14ac:dyDescent="0.25">
      <c r="A139" t="s">
        <v>46</v>
      </c>
      <c r="B139">
        <v>2</v>
      </c>
      <c r="C139" t="s">
        <v>54</v>
      </c>
    </row>
    <row r="140" spans="1:3" x14ac:dyDescent="0.25">
      <c r="A140" t="s">
        <v>50</v>
      </c>
      <c r="B140">
        <v>3</v>
      </c>
      <c r="C140" t="s">
        <v>54</v>
      </c>
    </row>
    <row r="141" spans="1:3" x14ac:dyDescent="0.25">
      <c r="A141" t="s">
        <v>40</v>
      </c>
      <c r="B141">
        <v>4</v>
      </c>
      <c r="C141" t="s">
        <v>54</v>
      </c>
    </row>
    <row r="142" spans="1:3" x14ac:dyDescent="0.25">
      <c r="A142" t="s">
        <v>51</v>
      </c>
      <c r="B142">
        <v>5</v>
      </c>
      <c r="C142" t="s">
        <v>54</v>
      </c>
    </row>
    <row r="143" spans="1:3" x14ac:dyDescent="0.25">
      <c r="A143" t="s">
        <v>52</v>
      </c>
      <c r="B143">
        <v>6</v>
      </c>
      <c r="C143" t="s">
        <v>54</v>
      </c>
    </row>
    <row r="144" spans="1:3" x14ac:dyDescent="0.25">
      <c r="A144" t="s">
        <v>53</v>
      </c>
      <c r="B144">
        <v>7</v>
      </c>
      <c r="C144" t="s">
        <v>54</v>
      </c>
    </row>
    <row r="146" spans="1:3" x14ac:dyDescent="0.25">
      <c r="A146" t="s">
        <v>9</v>
      </c>
    </row>
    <row r="147" spans="1:3" x14ac:dyDescent="0.25">
      <c r="A147" t="s">
        <v>49</v>
      </c>
      <c r="B147">
        <v>1</v>
      </c>
      <c r="C147" t="str">
        <f>C138</f>
        <v>NO</v>
      </c>
    </row>
    <row r="148" spans="1:3" x14ac:dyDescent="0.25">
      <c r="A148" t="s">
        <v>46</v>
      </c>
      <c r="B148">
        <v>2</v>
      </c>
      <c r="C148" t="str">
        <f>C139</f>
        <v>NO</v>
      </c>
    </row>
    <row r="150" spans="1:3" x14ac:dyDescent="0.25">
      <c r="A150" t="s">
        <v>10</v>
      </c>
    </row>
    <row r="151" spans="1:3" x14ac:dyDescent="0.25">
      <c r="A151" t="s">
        <v>40</v>
      </c>
      <c r="B151">
        <f>INDEX(B137:B144,MATCH(A151,A137:A144,0))</f>
        <v>4</v>
      </c>
      <c r="C151" t="str">
        <f>INDEX(C137:C144,MATCH(A151,A137:A144,0))</f>
        <v>NO</v>
      </c>
    </row>
    <row r="152" spans="1:3" x14ac:dyDescent="0.25">
      <c r="A152" t="s">
        <v>49</v>
      </c>
      <c r="B152">
        <f>INDEX(B137:B144,MATCH(A152,A137:A144,0))</f>
        <v>1</v>
      </c>
      <c r="C152" t="str">
        <f>INDEX(C137:C144,MATCH(A152,A137:A144,0))</f>
        <v>NO</v>
      </c>
    </row>
    <row r="153" spans="1:3" x14ac:dyDescent="0.25">
      <c r="A153" t="s">
        <v>52</v>
      </c>
      <c r="B153">
        <f>INDEX(B137:B144,MATCH(A153,A137:A144,0))</f>
        <v>6</v>
      </c>
      <c r="C153" t="str">
        <f>INDEX(C137:C144,MATCH(A153,A137:A144,0))</f>
        <v>NO</v>
      </c>
    </row>
    <row r="154" spans="1:3" x14ac:dyDescent="0.25">
      <c r="A154" t="s">
        <v>51</v>
      </c>
      <c r="B154">
        <f>INDEX(B137:B144,MATCH(A154,A137:A144,0))</f>
        <v>5</v>
      </c>
      <c r="C154" t="str">
        <f>INDEX(C137:C144,MATCH(A154,A137:A144,0))</f>
        <v>NO</v>
      </c>
    </row>
    <row r="155" spans="1:3" x14ac:dyDescent="0.25">
      <c r="A155" t="s">
        <v>50</v>
      </c>
      <c r="B155">
        <f>INDEX(B137:B144,MATCH(A155,A137:A144,0))</f>
        <v>3</v>
      </c>
      <c r="C155" t="str">
        <f>INDEX(C137:C144,MATCH(A155,A137:A144,0))</f>
        <v>NO</v>
      </c>
    </row>
    <row r="156" spans="1:3" x14ac:dyDescent="0.25">
      <c r="A156" t="s">
        <v>53</v>
      </c>
      <c r="B156">
        <f>INDEX(B137:B144,MATCH(A156,A137:A144,0))</f>
        <v>7</v>
      </c>
      <c r="C156" t="str">
        <f>INDEX(C137:C144,MATCH(A156,A137:A144,0))</f>
        <v>NO</v>
      </c>
    </row>
    <row r="157" spans="1:3" x14ac:dyDescent="0.25">
      <c r="A157" t="s">
        <v>46</v>
      </c>
      <c r="B157">
        <f>INDEX(B137:B144,MATCH(A157,A137:A144,0))</f>
        <v>2</v>
      </c>
      <c r="C157" t="str">
        <f>INDEX(C137:C144,MATCH(A157,A137:A144,0))</f>
        <v>NO</v>
      </c>
    </row>
    <row r="159" spans="1:3" x14ac:dyDescent="0.25">
      <c r="A15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Chadha</dc:creator>
  <cp:lastModifiedBy>Sanchit Chadha</cp:lastModifiedBy>
  <dcterms:created xsi:type="dcterms:W3CDTF">2015-11-26T08:40:15Z</dcterms:created>
  <dcterms:modified xsi:type="dcterms:W3CDTF">2015-11-26T10:06:14Z</dcterms:modified>
</cp:coreProperties>
</file>