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anthony.valencia/misc/code/met/cs699/hw/02/"/>
    </mc:Choice>
  </mc:AlternateContent>
  <xr:revisionPtr revIDLastSave="0" documentId="13_ncr:1_{007D7DFE-E348-9640-900D-9BFA5E813270}" xr6:coauthVersionLast="40" xr6:coauthVersionMax="40" xr10:uidLastSave="{00000000-0000-0000-0000-000000000000}"/>
  <bookViews>
    <workbookView xWindow="0" yWindow="460" windowWidth="28800" windowHeight="16080" xr2:uid="{00000000-000D-0000-FFFF-FFFF00000000}"/>
  </bookViews>
  <sheets>
    <sheet name="a2-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7" i="1" l="1"/>
  <c r="E202" i="1" l="1"/>
  <c r="E201" i="1"/>
  <c r="E200" i="1"/>
  <c r="E199" i="1"/>
  <c r="E198" i="1"/>
  <c r="E197" i="1"/>
  <c r="E196" i="1"/>
  <c r="E195" i="1"/>
</calcChain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<sst xmlns="http://schemas.openxmlformats.org/spreadsheetml/2006/main" count="15" uniqueCount="15">
  <si>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</si>
  <si>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</si>
  <si>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</si>
  <si>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</si>
  <si>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</si>
  <si>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</si>
  <si>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</si>
  <si>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MEAN(A5)</t>
  </si>
  <si>
    <t>MEDIAN(A5)</t>
  </si>
  <si>
    <t>STDEV(A5)</t>
  </si>
  <si>
    <t>Q1(A5)</t>
  </si>
  <si>
    <t>Q0(A5)</t>
  </si>
  <si>
    <t>Q2(A5)</t>
  </si>
  <si>
    <t>Q3(A5)</t>
  </si>
  <si>
    <t>Q4(A5)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</si>
</sst>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workbookViewId="0">
      <selection activeCell="P28" sqref="P28"/>
    </sheetView>
  </sheetViews>
  <sheetFormatPr baseColWidth="10" defaultColWidth="8.83203125" defaultRowHeight="15" x14ac:dyDescent="0.2"/>
  <cols>
    <col min="4" max="4" width="10.33203125" bestFit="1" customWidth="1"/>
    <col min="5" max="5" width="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696.61</v>
      </c>
      <c r="B2">
        <v>4.59</v>
      </c>
      <c r="C2">
        <v>6.68</v>
      </c>
      <c r="D2">
        <v>87.61</v>
      </c>
      <c r="E2">
        <v>3.02</v>
      </c>
      <c r="F2">
        <v>3</v>
      </c>
      <c r="G2">
        <v>0</v>
      </c>
    </row>
    <row r="3" spans="1:7" x14ac:dyDescent="0.2">
      <c r="A3">
        <v>1044.06</v>
      </c>
      <c r="B3">
        <v>4.13</v>
      </c>
      <c r="C3">
        <v>4.87</v>
      </c>
      <c r="D3">
        <v>89.98</v>
      </c>
      <c r="E3">
        <v>2.88</v>
      </c>
      <c r="F3">
        <v>3</v>
      </c>
      <c r="G3">
        <v>0</v>
      </c>
    </row>
    <row r="4" spans="1:7" x14ac:dyDescent="0.2">
      <c r="A4">
        <v>1069.52</v>
      </c>
      <c r="B4">
        <v>4.29</v>
      </c>
      <c r="C4">
        <v>7.36</v>
      </c>
      <c r="D4">
        <v>90.33</v>
      </c>
      <c r="E4">
        <v>3.18</v>
      </c>
      <c r="F4">
        <v>3</v>
      </c>
      <c r="G4">
        <v>0</v>
      </c>
    </row>
    <row r="5" spans="1:7" x14ac:dyDescent="0.2">
      <c r="A5">
        <v>1153</v>
      </c>
      <c r="B5">
        <v>6.86</v>
      </c>
      <c r="C5">
        <v>7.89</v>
      </c>
      <c r="D5">
        <v>83.34</v>
      </c>
      <c r="E5">
        <v>3.11</v>
      </c>
      <c r="F5">
        <v>3</v>
      </c>
      <c r="G5">
        <v>0</v>
      </c>
    </row>
    <row r="6" spans="1:7" x14ac:dyDescent="0.2">
      <c r="A6">
        <v>1223.96</v>
      </c>
      <c r="B6">
        <v>3.35</v>
      </c>
      <c r="C6">
        <v>5.44</v>
      </c>
      <c r="D6">
        <v>91.33</v>
      </c>
      <c r="E6">
        <v>2.93</v>
      </c>
      <c r="F6">
        <v>3</v>
      </c>
      <c r="G6">
        <v>0</v>
      </c>
    </row>
    <row r="7" spans="1:7" x14ac:dyDescent="0.2">
      <c r="A7">
        <v>1317.85</v>
      </c>
      <c r="B7">
        <v>4.78</v>
      </c>
      <c r="C7">
        <v>7.62</v>
      </c>
      <c r="D7">
        <v>85.02</v>
      </c>
      <c r="E7">
        <v>3.17</v>
      </c>
      <c r="F7">
        <v>3</v>
      </c>
      <c r="G7">
        <v>0</v>
      </c>
    </row>
    <row r="8" spans="1:7" x14ac:dyDescent="0.2">
      <c r="A8">
        <v>1328.27</v>
      </c>
      <c r="B8">
        <v>7.66</v>
      </c>
      <c r="C8">
        <v>8.32</v>
      </c>
      <c r="D8">
        <v>86.43</v>
      </c>
      <c r="E8">
        <v>2.9</v>
      </c>
      <c r="F8">
        <v>3</v>
      </c>
      <c r="G8">
        <v>0</v>
      </c>
    </row>
    <row r="9" spans="1:7" x14ac:dyDescent="0.2">
      <c r="A9">
        <v>1337.28</v>
      </c>
      <c r="B9">
        <v>7.69</v>
      </c>
      <c r="C9">
        <v>10.48</v>
      </c>
      <c r="D9">
        <v>80.89</v>
      </c>
      <c r="E9">
        <v>2.85</v>
      </c>
      <c r="F9">
        <v>3</v>
      </c>
      <c r="G9">
        <v>0</v>
      </c>
    </row>
    <row r="10" spans="1:7" x14ac:dyDescent="0.2">
      <c r="A10">
        <v>1579.65</v>
      </c>
      <c r="B10">
        <v>5.96</v>
      </c>
      <c r="C10">
        <v>8.0299999999999994</v>
      </c>
      <c r="D10">
        <v>85.76</v>
      </c>
      <c r="E10">
        <v>2.89</v>
      </c>
      <c r="F10">
        <v>3</v>
      </c>
      <c r="G10">
        <v>0</v>
      </c>
    </row>
    <row r="11" spans="1:7" x14ac:dyDescent="0.2">
      <c r="A11">
        <v>1579.65</v>
      </c>
      <c r="B11">
        <v>5.96</v>
      </c>
      <c r="C11">
        <v>8.0299999999999994</v>
      </c>
      <c r="D11">
        <v>85.76</v>
      </c>
      <c r="E11">
        <v>2.89</v>
      </c>
      <c r="F11">
        <v>3</v>
      </c>
      <c r="G11">
        <v>0</v>
      </c>
    </row>
    <row r="12" spans="1:7" x14ac:dyDescent="0.2">
      <c r="A12">
        <v>1579.65</v>
      </c>
      <c r="B12">
        <v>5.96</v>
      </c>
      <c r="C12">
        <v>8.0299999999999994</v>
      </c>
      <c r="D12">
        <v>85.76</v>
      </c>
      <c r="E12">
        <v>2.89</v>
      </c>
      <c r="F12">
        <v>3</v>
      </c>
      <c r="G12">
        <v>0</v>
      </c>
    </row>
    <row r="13" spans="1:7" x14ac:dyDescent="0.2">
      <c r="A13">
        <v>1675.9</v>
      </c>
      <c r="B13">
        <v>6.94</v>
      </c>
      <c r="C13">
        <v>9.69</v>
      </c>
      <c r="D13">
        <v>77.5</v>
      </c>
      <c r="E13">
        <v>2.4500000000000002</v>
      </c>
      <c r="F13">
        <v>2</v>
      </c>
      <c r="G13">
        <v>0</v>
      </c>
    </row>
    <row r="14" spans="1:7" x14ac:dyDescent="0.2">
      <c r="A14">
        <v>1702.05</v>
      </c>
      <c r="B14">
        <v>11.18</v>
      </c>
      <c r="C14">
        <v>14.44</v>
      </c>
      <c r="D14">
        <v>51.02</v>
      </c>
      <c r="E14">
        <v>2.42</v>
      </c>
      <c r="F14">
        <v>2</v>
      </c>
      <c r="G14">
        <v>0</v>
      </c>
    </row>
    <row r="15" spans="1:7" x14ac:dyDescent="0.2">
      <c r="A15">
        <v>1737.61</v>
      </c>
      <c r="B15">
        <v>4.4800000000000004</v>
      </c>
      <c r="C15">
        <v>6.54</v>
      </c>
      <c r="D15">
        <v>88.97</v>
      </c>
      <c r="E15">
        <v>3.16</v>
      </c>
      <c r="F15">
        <v>3</v>
      </c>
      <c r="G15">
        <v>0</v>
      </c>
    </row>
    <row r="16" spans="1:7" x14ac:dyDescent="0.2">
      <c r="A16">
        <v>1738.62</v>
      </c>
      <c r="B16">
        <v>7.69</v>
      </c>
      <c r="C16">
        <v>10.44</v>
      </c>
      <c r="D16">
        <v>80.63</v>
      </c>
      <c r="E16">
        <v>2.74</v>
      </c>
      <c r="F16">
        <v>3</v>
      </c>
      <c r="G16">
        <v>0</v>
      </c>
    </row>
    <row r="17" spans="1:16" x14ac:dyDescent="0.2">
      <c r="A17">
        <v>1843.18</v>
      </c>
      <c r="B17">
        <v>5.59</v>
      </c>
      <c r="C17">
        <v>8.48</v>
      </c>
      <c r="D17">
        <v>83.8</v>
      </c>
      <c r="E17">
        <v>2.77</v>
      </c>
      <c r="F17">
        <v>3</v>
      </c>
      <c r="G17">
        <v>0</v>
      </c>
    </row>
    <row r="18" spans="1:16" x14ac:dyDescent="0.2">
      <c r="A18">
        <v>1962.62</v>
      </c>
      <c r="B18">
        <v>4.37</v>
      </c>
      <c r="C18">
        <v>8.1199999999999992</v>
      </c>
      <c r="D18">
        <v>89.05</v>
      </c>
      <c r="E18">
        <v>2.84</v>
      </c>
      <c r="F18">
        <v>3</v>
      </c>
      <c r="G18">
        <v>0</v>
      </c>
    </row>
    <row r="19" spans="1:16" x14ac:dyDescent="0.2">
      <c r="A19">
        <v>2023.89</v>
      </c>
      <c r="B19">
        <v>8.4</v>
      </c>
      <c r="C19">
        <v>11.51</v>
      </c>
      <c r="D19">
        <v>80.680000000000007</v>
      </c>
      <c r="E19">
        <v>2.85</v>
      </c>
      <c r="F19">
        <v>3</v>
      </c>
      <c r="G19">
        <v>0</v>
      </c>
    </row>
    <row r="20" spans="1:16" x14ac:dyDescent="0.2">
      <c r="A20">
        <v>2085.0300000000002</v>
      </c>
      <c r="B20">
        <v>7.51</v>
      </c>
      <c r="C20">
        <v>11.24</v>
      </c>
      <c r="D20">
        <v>78.17</v>
      </c>
      <c r="E20">
        <v>3.13</v>
      </c>
      <c r="F20">
        <v>3</v>
      </c>
      <c r="G20">
        <v>0</v>
      </c>
    </row>
    <row r="21" spans="1:16" x14ac:dyDescent="0.2">
      <c r="A21">
        <v>2094.09</v>
      </c>
      <c r="B21">
        <v>5.77</v>
      </c>
      <c r="C21">
        <v>8.77</v>
      </c>
      <c r="D21">
        <v>83.65</v>
      </c>
      <c r="E21">
        <v>2.84</v>
      </c>
      <c r="F21">
        <v>3</v>
      </c>
      <c r="G21">
        <v>0</v>
      </c>
    </row>
    <row r="22" spans="1:16" x14ac:dyDescent="0.2">
      <c r="A22">
        <v>2158.42</v>
      </c>
      <c r="B22">
        <v>5.7</v>
      </c>
      <c r="C22">
        <v>8.27</v>
      </c>
      <c r="D22">
        <v>84.43</v>
      </c>
      <c r="E22">
        <v>2.98</v>
      </c>
      <c r="F22">
        <v>3</v>
      </c>
      <c r="G22">
        <v>0</v>
      </c>
    </row>
    <row r="23" spans="1:16" x14ac:dyDescent="0.2">
      <c r="A23">
        <v>2184.17</v>
      </c>
      <c r="B23">
        <v>10.27</v>
      </c>
      <c r="C23">
        <v>13.06</v>
      </c>
      <c r="D23">
        <v>76.25</v>
      </c>
      <c r="E23">
        <v>2.74</v>
      </c>
      <c r="F23">
        <v>3</v>
      </c>
      <c r="G23">
        <v>0</v>
      </c>
    </row>
    <row r="24" spans="1:16" x14ac:dyDescent="0.2">
      <c r="A24">
        <v>2195.73</v>
      </c>
      <c r="B24">
        <v>5.42</v>
      </c>
      <c r="C24">
        <v>7.83</v>
      </c>
      <c r="D24">
        <v>86.49</v>
      </c>
      <c r="E24">
        <v>2.95</v>
      </c>
      <c r="F24">
        <v>3</v>
      </c>
      <c r="G24">
        <v>0</v>
      </c>
    </row>
    <row r="25" spans="1:16" x14ac:dyDescent="0.2">
      <c r="A25">
        <v>2195.73</v>
      </c>
      <c r="B25">
        <v>5.42</v>
      </c>
      <c r="C25">
        <v>7.83</v>
      </c>
      <c r="D25">
        <v>86.49</v>
      </c>
      <c r="E25">
        <v>2.95</v>
      </c>
      <c r="F25">
        <v>3</v>
      </c>
      <c r="G25">
        <v>0</v>
      </c>
    </row>
    <row r="26" spans="1:16" x14ac:dyDescent="0.2">
      <c r="A26">
        <v>2225.17</v>
      </c>
      <c r="B26">
        <v>5.17</v>
      </c>
      <c r="C26">
        <v>6.29</v>
      </c>
      <c r="D26">
        <v>88.88</v>
      </c>
      <c r="E26">
        <v>3.01</v>
      </c>
      <c r="F26">
        <v>3</v>
      </c>
      <c r="G26">
        <v>0</v>
      </c>
    </row>
    <row r="27" spans="1:16" x14ac:dyDescent="0.2">
      <c r="A27">
        <v>2268.33</v>
      </c>
      <c r="B27">
        <v>9.08</v>
      </c>
      <c r="C27">
        <v>12.52</v>
      </c>
      <c r="D27">
        <v>72.27</v>
      </c>
      <c r="E27">
        <v>2.5499999999999998</v>
      </c>
      <c r="F27">
        <v>3</v>
      </c>
      <c r="G27">
        <v>0</v>
      </c>
      <c r="P27">
        <f>SQRT(13)</f>
        <v>3.6055512754639891</v>
      </c>
    </row>
    <row r="28" spans="1:16" x14ac:dyDescent="0.2">
      <c r="A28">
        <v>2289.04</v>
      </c>
      <c r="B28">
        <v>6.02</v>
      </c>
      <c r="C28">
        <v>8.93</v>
      </c>
      <c r="D28">
        <v>85.72</v>
      </c>
      <c r="E28">
        <v>3.22</v>
      </c>
      <c r="F28">
        <v>3</v>
      </c>
      <c r="G28">
        <v>0</v>
      </c>
    </row>
    <row r="29" spans="1:16" x14ac:dyDescent="0.2">
      <c r="A29">
        <v>2289.04</v>
      </c>
      <c r="B29">
        <v>6.02</v>
      </c>
      <c r="C29">
        <v>8.93</v>
      </c>
      <c r="D29">
        <v>85.72</v>
      </c>
      <c r="E29">
        <v>3.22</v>
      </c>
      <c r="F29">
        <v>3</v>
      </c>
      <c r="G29">
        <v>0</v>
      </c>
    </row>
    <row r="30" spans="1:16" x14ac:dyDescent="0.2">
      <c r="A30">
        <v>2316.86</v>
      </c>
      <c r="B30">
        <v>7.38</v>
      </c>
      <c r="C30">
        <v>11.62</v>
      </c>
      <c r="D30">
        <v>80.459999999999994</v>
      </c>
      <c r="E30">
        <v>2.5499999999999998</v>
      </c>
      <c r="F30">
        <v>3</v>
      </c>
      <c r="G30">
        <v>0</v>
      </c>
    </row>
    <row r="31" spans="1:16" x14ac:dyDescent="0.2">
      <c r="A31">
        <v>2386.9</v>
      </c>
      <c r="B31">
        <v>10</v>
      </c>
      <c r="C31">
        <v>13.35</v>
      </c>
      <c r="D31">
        <v>82.17</v>
      </c>
      <c r="E31">
        <v>2.75</v>
      </c>
      <c r="F31">
        <v>3</v>
      </c>
      <c r="G31">
        <v>0</v>
      </c>
    </row>
    <row r="32" spans="1:16" x14ac:dyDescent="0.2">
      <c r="A32">
        <v>2482.2199999999998</v>
      </c>
      <c r="B32">
        <v>11.24</v>
      </c>
      <c r="C32">
        <v>13.14</v>
      </c>
      <c r="D32">
        <v>77.88</v>
      </c>
      <c r="E32">
        <v>3.09</v>
      </c>
      <c r="F32">
        <v>3</v>
      </c>
      <c r="G32">
        <v>0</v>
      </c>
    </row>
    <row r="33" spans="1:7" x14ac:dyDescent="0.2">
      <c r="A33">
        <v>2590.9</v>
      </c>
      <c r="B33">
        <v>3.46</v>
      </c>
      <c r="C33">
        <v>5.0199999999999996</v>
      </c>
      <c r="D33">
        <v>76.55</v>
      </c>
      <c r="E33">
        <v>2.64</v>
      </c>
      <c r="F33">
        <v>2</v>
      </c>
      <c r="G33">
        <v>0</v>
      </c>
    </row>
    <row r="34" spans="1:7" x14ac:dyDescent="0.2">
      <c r="A34">
        <v>2599.75</v>
      </c>
      <c r="B34">
        <v>8.84</v>
      </c>
      <c r="C34">
        <v>11.36</v>
      </c>
      <c r="D34">
        <v>78.209999999999994</v>
      </c>
      <c r="E34">
        <v>2.65</v>
      </c>
      <c r="F34">
        <v>3</v>
      </c>
      <c r="G34">
        <v>0</v>
      </c>
    </row>
    <row r="35" spans="1:7" x14ac:dyDescent="0.2">
      <c r="A35">
        <v>2612.65</v>
      </c>
      <c r="B35">
        <v>6.47</v>
      </c>
      <c r="C35">
        <v>8.19</v>
      </c>
      <c r="D35">
        <v>83.1</v>
      </c>
      <c r="E35">
        <v>2.85</v>
      </c>
      <c r="F35">
        <v>3</v>
      </c>
      <c r="G35">
        <v>0</v>
      </c>
    </row>
    <row r="36" spans="1:7" x14ac:dyDescent="0.2">
      <c r="A36">
        <v>2627.11</v>
      </c>
      <c r="B36">
        <v>6.36</v>
      </c>
      <c r="C36">
        <v>7.74</v>
      </c>
      <c r="D36">
        <v>85</v>
      </c>
      <c r="E36">
        <v>2.85</v>
      </c>
      <c r="F36">
        <v>3</v>
      </c>
      <c r="G36">
        <v>0</v>
      </c>
    </row>
    <row r="37" spans="1:7" x14ac:dyDescent="0.2">
      <c r="A37">
        <v>2631.37</v>
      </c>
      <c r="B37">
        <v>8.2200000000000006</v>
      </c>
      <c r="C37">
        <v>12.38</v>
      </c>
      <c r="D37">
        <v>81.41</v>
      </c>
      <c r="E37">
        <v>2.87</v>
      </c>
      <c r="F37">
        <v>3</v>
      </c>
      <c r="G37">
        <v>0</v>
      </c>
    </row>
    <row r="38" spans="1:7" x14ac:dyDescent="0.2">
      <c r="A38">
        <v>2641.81</v>
      </c>
      <c r="B38">
        <v>3.6</v>
      </c>
      <c r="C38">
        <v>5.2</v>
      </c>
      <c r="D38">
        <v>92.58</v>
      </c>
      <c r="E38">
        <v>3.17</v>
      </c>
      <c r="F38">
        <v>4</v>
      </c>
      <c r="G38">
        <v>0</v>
      </c>
    </row>
    <row r="39" spans="1:7" x14ac:dyDescent="0.2">
      <c r="A39">
        <v>2642.98</v>
      </c>
      <c r="B39">
        <v>5.67</v>
      </c>
      <c r="C39">
        <v>8.83</v>
      </c>
      <c r="D39">
        <v>88.75</v>
      </c>
      <c r="E39">
        <v>2.92</v>
      </c>
      <c r="F39">
        <v>3</v>
      </c>
      <c r="G39">
        <v>0</v>
      </c>
    </row>
    <row r="40" spans="1:7" x14ac:dyDescent="0.2">
      <c r="A40">
        <v>2659.71</v>
      </c>
      <c r="B40">
        <v>6.05</v>
      </c>
      <c r="C40">
        <v>9.14</v>
      </c>
      <c r="D40">
        <v>82.93</v>
      </c>
      <c r="E40">
        <v>3.06</v>
      </c>
      <c r="F40">
        <v>3</v>
      </c>
      <c r="G40">
        <v>3.45</v>
      </c>
    </row>
    <row r="41" spans="1:7" x14ac:dyDescent="0.2">
      <c r="A41">
        <v>2659.8</v>
      </c>
      <c r="B41">
        <v>7.52</v>
      </c>
      <c r="C41">
        <v>10.63</v>
      </c>
      <c r="D41">
        <v>78.25</v>
      </c>
      <c r="E41">
        <v>2.75</v>
      </c>
      <c r="F41">
        <v>3</v>
      </c>
      <c r="G41">
        <v>0</v>
      </c>
    </row>
    <row r="42" spans="1:7" x14ac:dyDescent="0.2">
      <c r="A42">
        <v>2670.45</v>
      </c>
      <c r="B42">
        <v>5.55</v>
      </c>
      <c r="C42">
        <v>10.44</v>
      </c>
      <c r="D42">
        <v>65.510000000000005</v>
      </c>
      <c r="E42">
        <v>4.4800000000000004</v>
      </c>
      <c r="F42">
        <v>1</v>
      </c>
      <c r="G42">
        <v>0</v>
      </c>
    </row>
    <row r="43" spans="1:7" x14ac:dyDescent="0.2">
      <c r="A43">
        <v>2717.09</v>
      </c>
      <c r="B43">
        <v>5.92</v>
      </c>
      <c r="C43">
        <v>9.7799999999999994</v>
      </c>
      <c r="D43">
        <v>76.19</v>
      </c>
      <c r="E43">
        <v>2.29</v>
      </c>
      <c r="F43">
        <v>3</v>
      </c>
      <c r="G43">
        <v>0</v>
      </c>
    </row>
    <row r="44" spans="1:7" x14ac:dyDescent="0.2">
      <c r="A44">
        <v>2724.96</v>
      </c>
      <c r="B44">
        <v>9.64</v>
      </c>
      <c r="C44">
        <v>13.66</v>
      </c>
      <c r="D44">
        <v>78.760000000000005</v>
      </c>
      <c r="E44">
        <v>2.77</v>
      </c>
      <c r="F44">
        <v>3</v>
      </c>
      <c r="G44">
        <v>0</v>
      </c>
    </row>
    <row r="45" spans="1:7" x14ac:dyDescent="0.2">
      <c r="A45">
        <v>2739.59</v>
      </c>
      <c r="B45">
        <v>11.18</v>
      </c>
      <c r="C45">
        <v>12.13</v>
      </c>
      <c r="D45">
        <v>68.989999999999995</v>
      </c>
      <c r="E45">
        <v>2.65</v>
      </c>
      <c r="F45">
        <v>2</v>
      </c>
      <c r="G45">
        <v>0</v>
      </c>
    </row>
    <row r="46" spans="1:7" x14ac:dyDescent="0.2">
      <c r="A46">
        <v>2796.82</v>
      </c>
      <c r="B46">
        <v>5.47</v>
      </c>
      <c r="C46">
        <v>7.74</v>
      </c>
      <c r="D46">
        <v>88.22</v>
      </c>
      <c r="E46">
        <v>2.93</v>
      </c>
      <c r="F46">
        <v>3</v>
      </c>
      <c r="G46">
        <v>0</v>
      </c>
    </row>
    <row r="47" spans="1:7" x14ac:dyDescent="0.2">
      <c r="A47">
        <v>2802.19</v>
      </c>
      <c r="B47">
        <v>9.18</v>
      </c>
      <c r="C47">
        <v>13.47</v>
      </c>
      <c r="D47">
        <v>69.58</v>
      </c>
      <c r="E47">
        <v>3.11</v>
      </c>
      <c r="F47">
        <v>3</v>
      </c>
      <c r="G47">
        <v>0</v>
      </c>
    </row>
    <row r="48" spans="1:7" x14ac:dyDescent="0.2">
      <c r="A48">
        <v>2813.69</v>
      </c>
      <c r="B48">
        <v>7.59</v>
      </c>
      <c r="C48">
        <v>10.38</v>
      </c>
      <c r="D48">
        <v>78.72</v>
      </c>
      <c r="E48">
        <v>2.84</v>
      </c>
      <c r="F48">
        <v>3</v>
      </c>
      <c r="G48">
        <v>0</v>
      </c>
    </row>
    <row r="49" spans="1:7" x14ac:dyDescent="0.2">
      <c r="A49">
        <v>2822</v>
      </c>
      <c r="B49">
        <v>7.56</v>
      </c>
      <c r="C49">
        <v>9.94</v>
      </c>
      <c r="D49">
        <v>83.81</v>
      </c>
      <c r="E49">
        <v>2.85</v>
      </c>
      <c r="F49">
        <v>3</v>
      </c>
      <c r="G49">
        <v>0</v>
      </c>
    </row>
    <row r="50" spans="1:7" x14ac:dyDescent="0.2">
      <c r="A50">
        <v>2893.5</v>
      </c>
      <c r="B50">
        <v>7.86</v>
      </c>
      <c r="C50">
        <v>9.93</v>
      </c>
      <c r="D50">
        <v>82.53</v>
      </c>
      <c r="E50">
        <v>2.81</v>
      </c>
      <c r="F50">
        <v>3</v>
      </c>
      <c r="G50">
        <v>0</v>
      </c>
    </row>
    <row r="51" spans="1:7" x14ac:dyDescent="0.2">
      <c r="A51">
        <v>2899.17</v>
      </c>
      <c r="B51">
        <v>8.67</v>
      </c>
      <c r="C51">
        <v>12.35</v>
      </c>
      <c r="D51">
        <v>61.81</v>
      </c>
      <c r="E51">
        <v>3.75</v>
      </c>
      <c r="F51">
        <v>2</v>
      </c>
      <c r="G51">
        <v>0</v>
      </c>
    </row>
    <row r="52" spans="1:7" x14ac:dyDescent="0.2">
      <c r="A52">
        <v>2903.31</v>
      </c>
      <c r="B52">
        <v>8.5</v>
      </c>
      <c r="C52">
        <v>11.14</v>
      </c>
      <c r="D52">
        <v>77.27</v>
      </c>
      <c r="E52">
        <v>2.58</v>
      </c>
      <c r="F52">
        <v>2</v>
      </c>
      <c r="G52">
        <v>0</v>
      </c>
    </row>
    <row r="53" spans="1:7" x14ac:dyDescent="0.2">
      <c r="A53">
        <v>2911.52</v>
      </c>
      <c r="B53">
        <v>6.26</v>
      </c>
      <c r="C53">
        <v>9.86</v>
      </c>
      <c r="D53">
        <v>58.4</v>
      </c>
      <c r="E53">
        <v>2.41</v>
      </c>
      <c r="F53">
        <v>3</v>
      </c>
      <c r="G53">
        <v>0</v>
      </c>
    </row>
    <row r="54" spans="1:7" x14ac:dyDescent="0.2">
      <c r="A54">
        <v>2942.65</v>
      </c>
      <c r="B54">
        <v>6.64</v>
      </c>
      <c r="C54">
        <v>10.44</v>
      </c>
      <c r="D54">
        <v>86.49</v>
      </c>
      <c r="E54">
        <v>2.78</v>
      </c>
      <c r="F54">
        <v>3</v>
      </c>
      <c r="G54">
        <v>0</v>
      </c>
    </row>
    <row r="55" spans="1:7" x14ac:dyDescent="0.2">
      <c r="A55">
        <v>2959.81</v>
      </c>
      <c r="B55">
        <v>10.49</v>
      </c>
      <c r="C55">
        <v>12.49</v>
      </c>
      <c r="D55">
        <v>73.88</v>
      </c>
      <c r="E55">
        <v>2.46</v>
      </c>
      <c r="F55">
        <v>3</v>
      </c>
      <c r="G55">
        <v>0</v>
      </c>
    </row>
    <row r="56" spans="1:7" x14ac:dyDescent="0.2">
      <c r="A56">
        <v>2999.82</v>
      </c>
      <c r="B56">
        <v>7.64</v>
      </c>
      <c r="C56">
        <v>10.71</v>
      </c>
      <c r="D56">
        <v>77.41</v>
      </c>
      <c r="E56">
        <v>2.97</v>
      </c>
      <c r="F56">
        <v>3</v>
      </c>
      <c r="G56">
        <v>0</v>
      </c>
    </row>
    <row r="57" spans="1:7" x14ac:dyDescent="0.2">
      <c r="A57">
        <v>3016.22</v>
      </c>
      <c r="B57">
        <v>11.45</v>
      </c>
      <c r="C57">
        <v>16.399999999999999</v>
      </c>
      <c r="D57">
        <v>68.36</v>
      </c>
      <c r="E57">
        <v>2.6</v>
      </c>
      <c r="F57">
        <v>3</v>
      </c>
      <c r="G57">
        <v>0</v>
      </c>
    </row>
    <row r="58" spans="1:7" x14ac:dyDescent="0.2">
      <c r="A58">
        <v>3021.12</v>
      </c>
      <c r="B58">
        <v>12.9</v>
      </c>
      <c r="C58">
        <v>13.2</v>
      </c>
      <c r="D58">
        <v>63.29</v>
      </c>
      <c r="E58">
        <v>2.4</v>
      </c>
      <c r="F58">
        <v>3</v>
      </c>
      <c r="G58">
        <v>0</v>
      </c>
    </row>
    <row r="59" spans="1:7" x14ac:dyDescent="0.2">
      <c r="A59">
        <v>3105.21</v>
      </c>
      <c r="B59">
        <v>7.36</v>
      </c>
      <c r="C59">
        <v>9.5299999999999994</v>
      </c>
      <c r="D59">
        <v>79.739999999999995</v>
      </c>
      <c r="E59">
        <v>2.78</v>
      </c>
      <c r="F59">
        <v>3</v>
      </c>
      <c r="G59">
        <v>0</v>
      </c>
    </row>
    <row r="60" spans="1:7" x14ac:dyDescent="0.2">
      <c r="A60">
        <v>3115.14</v>
      </c>
      <c r="B60">
        <v>8.2899999999999991</v>
      </c>
      <c r="C60">
        <v>11.98</v>
      </c>
      <c r="D60">
        <v>78.09</v>
      </c>
      <c r="E60">
        <v>2.65</v>
      </c>
      <c r="F60">
        <v>3</v>
      </c>
      <c r="G60">
        <v>0</v>
      </c>
    </row>
    <row r="61" spans="1:7" x14ac:dyDescent="0.2">
      <c r="A61">
        <v>3139.02</v>
      </c>
      <c r="B61">
        <v>7.09</v>
      </c>
      <c r="C61">
        <v>10.58</v>
      </c>
      <c r="D61">
        <v>75.14</v>
      </c>
      <c r="E61">
        <v>3.06</v>
      </c>
      <c r="F61">
        <v>3</v>
      </c>
      <c r="G61">
        <v>0</v>
      </c>
    </row>
    <row r="62" spans="1:7" x14ac:dyDescent="0.2">
      <c r="A62">
        <v>3298.75</v>
      </c>
      <c r="B62">
        <v>6.89</v>
      </c>
      <c r="C62">
        <v>11.08</v>
      </c>
      <c r="D62">
        <v>81.59</v>
      </c>
      <c r="E62">
        <v>2.89</v>
      </c>
      <c r="F62">
        <v>3</v>
      </c>
      <c r="G62">
        <v>0</v>
      </c>
    </row>
    <row r="63" spans="1:7" x14ac:dyDescent="0.2">
      <c r="A63">
        <v>3367.18</v>
      </c>
      <c r="B63">
        <v>8.48</v>
      </c>
      <c r="C63">
        <v>11.24</v>
      </c>
      <c r="D63">
        <v>66.819999999999993</v>
      </c>
      <c r="E63">
        <v>2.42</v>
      </c>
      <c r="F63">
        <v>3</v>
      </c>
      <c r="G63">
        <v>0</v>
      </c>
    </row>
    <row r="64" spans="1:7" x14ac:dyDescent="0.2">
      <c r="A64">
        <v>3385.92</v>
      </c>
      <c r="B64">
        <v>5.7</v>
      </c>
      <c r="C64">
        <v>7.56</v>
      </c>
      <c r="D64">
        <v>82.07</v>
      </c>
      <c r="E64">
        <v>2.87</v>
      </c>
      <c r="F64">
        <v>3</v>
      </c>
      <c r="G64">
        <v>0</v>
      </c>
    </row>
    <row r="65" spans="1:7" x14ac:dyDescent="0.2">
      <c r="A65">
        <v>3396.77</v>
      </c>
      <c r="B65">
        <v>9.77</v>
      </c>
      <c r="C65">
        <v>13.82</v>
      </c>
      <c r="D65">
        <v>68.52</v>
      </c>
      <c r="E65">
        <v>2.59</v>
      </c>
      <c r="F65">
        <v>2</v>
      </c>
      <c r="G65">
        <v>0</v>
      </c>
    </row>
    <row r="66" spans="1:7" x14ac:dyDescent="0.2">
      <c r="A66">
        <v>3446.55</v>
      </c>
      <c r="B66">
        <v>8.16</v>
      </c>
      <c r="C66">
        <v>12.44</v>
      </c>
      <c r="D66">
        <v>80.8</v>
      </c>
      <c r="E66">
        <v>3.02</v>
      </c>
      <c r="F66">
        <v>3</v>
      </c>
      <c r="G66">
        <v>0</v>
      </c>
    </row>
    <row r="67" spans="1:7" x14ac:dyDescent="0.2">
      <c r="A67">
        <v>3451.37</v>
      </c>
      <c r="B67">
        <v>9.08</v>
      </c>
      <c r="C67">
        <v>13.25</v>
      </c>
      <c r="D67">
        <v>70.37</v>
      </c>
      <c r="E67">
        <v>2.91</v>
      </c>
      <c r="F67">
        <v>3</v>
      </c>
      <c r="G67">
        <v>0</v>
      </c>
    </row>
    <row r="68" spans="1:7" x14ac:dyDescent="0.2">
      <c r="A68">
        <v>3471.38</v>
      </c>
      <c r="B68">
        <v>12.35</v>
      </c>
      <c r="C68">
        <v>13.4</v>
      </c>
      <c r="D68">
        <v>58.27</v>
      </c>
      <c r="E68">
        <v>2.41</v>
      </c>
      <c r="F68">
        <v>2</v>
      </c>
      <c r="G68">
        <v>0</v>
      </c>
    </row>
    <row r="69" spans="1:7" x14ac:dyDescent="0.2">
      <c r="A69">
        <v>3520.65</v>
      </c>
      <c r="B69">
        <v>7.85</v>
      </c>
      <c r="C69">
        <v>13.56</v>
      </c>
      <c r="D69">
        <v>81.17</v>
      </c>
      <c r="E69">
        <v>2.79</v>
      </c>
      <c r="F69">
        <v>3</v>
      </c>
      <c r="G69">
        <v>0</v>
      </c>
    </row>
    <row r="70" spans="1:7" x14ac:dyDescent="0.2">
      <c r="A70">
        <v>3533.11</v>
      </c>
      <c r="B70">
        <v>9.6999999999999993</v>
      </c>
      <c r="C70">
        <v>13.09</v>
      </c>
      <c r="D70">
        <v>74.31</v>
      </c>
      <c r="E70">
        <v>2.5099999999999998</v>
      </c>
      <c r="F70">
        <v>3</v>
      </c>
      <c r="G70">
        <v>0</v>
      </c>
    </row>
    <row r="71" spans="1:7" x14ac:dyDescent="0.2">
      <c r="A71">
        <v>3570.27</v>
      </c>
      <c r="B71">
        <v>10.31</v>
      </c>
      <c r="C71">
        <v>14.54</v>
      </c>
      <c r="D71">
        <v>77.12</v>
      </c>
      <c r="E71">
        <v>2.74</v>
      </c>
      <c r="F71">
        <v>3</v>
      </c>
      <c r="G71">
        <v>0</v>
      </c>
    </row>
    <row r="72" spans="1:7" x14ac:dyDescent="0.2">
      <c r="A72">
        <v>3574.56</v>
      </c>
      <c r="B72">
        <v>9.1999999999999993</v>
      </c>
      <c r="C72">
        <v>14.4</v>
      </c>
      <c r="D72">
        <v>78.7</v>
      </c>
      <c r="E72">
        <v>2.59</v>
      </c>
      <c r="F72">
        <v>3</v>
      </c>
      <c r="G72">
        <v>0</v>
      </c>
    </row>
    <row r="73" spans="1:7" x14ac:dyDescent="0.2">
      <c r="A73">
        <v>3617.57</v>
      </c>
      <c r="B73">
        <v>12.11</v>
      </c>
      <c r="C73">
        <v>12.7</v>
      </c>
      <c r="D73">
        <v>66.92</v>
      </c>
      <c r="E73">
        <v>2.42</v>
      </c>
      <c r="F73">
        <v>2</v>
      </c>
      <c r="G73">
        <v>0</v>
      </c>
    </row>
    <row r="74" spans="1:7" x14ac:dyDescent="0.2">
      <c r="A74">
        <v>3623.5</v>
      </c>
      <c r="B74">
        <v>6.04</v>
      </c>
      <c r="C74">
        <v>7.53</v>
      </c>
      <c r="D74">
        <v>85.78</v>
      </c>
      <c r="E74">
        <v>3.45</v>
      </c>
      <c r="F74">
        <v>3</v>
      </c>
      <c r="G74">
        <v>0</v>
      </c>
    </row>
    <row r="75" spans="1:7" x14ac:dyDescent="0.2">
      <c r="A75">
        <v>3634.11</v>
      </c>
      <c r="B75">
        <v>5.52</v>
      </c>
      <c r="C75">
        <v>8.07</v>
      </c>
      <c r="D75">
        <v>88.59</v>
      </c>
      <c r="E75">
        <v>3.09</v>
      </c>
      <c r="F75">
        <v>3</v>
      </c>
      <c r="G75">
        <v>0</v>
      </c>
    </row>
    <row r="76" spans="1:7" x14ac:dyDescent="0.2">
      <c r="A76">
        <v>3682.23</v>
      </c>
      <c r="B76">
        <v>10.07</v>
      </c>
      <c r="C76">
        <v>11.43</v>
      </c>
      <c r="D76">
        <v>66.39</v>
      </c>
      <c r="E76">
        <v>2.33</v>
      </c>
      <c r="F76">
        <v>2</v>
      </c>
      <c r="G76">
        <v>0</v>
      </c>
    </row>
    <row r="77" spans="1:7" x14ac:dyDescent="0.2">
      <c r="A77">
        <v>3689.74</v>
      </c>
      <c r="B77">
        <v>2.82</v>
      </c>
      <c r="C77">
        <v>4.97</v>
      </c>
      <c r="D77">
        <v>77.47</v>
      </c>
      <c r="E77">
        <v>2.86</v>
      </c>
      <c r="F77">
        <v>2</v>
      </c>
      <c r="G77">
        <v>0</v>
      </c>
    </row>
    <row r="78" spans="1:7" x14ac:dyDescent="0.2">
      <c r="A78">
        <v>3772.72</v>
      </c>
      <c r="B78">
        <v>10.68</v>
      </c>
      <c r="C78">
        <v>14.6</v>
      </c>
      <c r="D78">
        <v>70.81</v>
      </c>
      <c r="E78">
        <v>2.61</v>
      </c>
      <c r="F78">
        <v>2</v>
      </c>
      <c r="G78">
        <v>0</v>
      </c>
    </row>
    <row r="79" spans="1:7" x14ac:dyDescent="0.2">
      <c r="A79">
        <v>3807.28</v>
      </c>
      <c r="B79">
        <v>7.68</v>
      </c>
      <c r="C79">
        <v>10.02</v>
      </c>
      <c r="D79">
        <v>81.61</v>
      </c>
      <c r="E79">
        <v>2.74</v>
      </c>
      <c r="F79">
        <v>3</v>
      </c>
      <c r="G79">
        <v>0</v>
      </c>
    </row>
    <row r="80" spans="1:7" x14ac:dyDescent="0.2">
      <c r="A80">
        <v>3860.52</v>
      </c>
      <c r="B80">
        <v>12.91</v>
      </c>
      <c r="C80">
        <v>18.97</v>
      </c>
      <c r="D80">
        <v>69.02</v>
      </c>
      <c r="E80">
        <v>2.2999999999999998</v>
      </c>
      <c r="F80">
        <v>2</v>
      </c>
      <c r="G80">
        <v>0</v>
      </c>
    </row>
    <row r="81" spans="1:7" x14ac:dyDescent="0.2">
      <c r="A81">
        <v>3935.3</v>
      </c>
      <c r="B81">
        <v>3.71</v>
      </c>
      <c r="C81">
        <v>5.37</v>
      </c>
      <c r="D81">
        <v>81.99</v>
      </c>
      <c r="E81">
        <v>3.48</v>
      </c>
      <c r="F81">
        <v>2</v>
      </c>
      <c r="G81">
        <v>0</v>
      </c>
    </row>
    <row r="82" spans="1:7" x14ac:dyDescent="0.2">
      <c r="A82">
        <v>3980.07</v>
      </c>
      <c r="B82">
        <v>10.45</v>
      </c>
      <c r="C82">
        <v>13.2</v>
      </c>
      <c r="D82">
        <v>60.66</v>
      </c>
      <c r="E82">
        <v>2.87</v>
      </c>
      <c r="F82">
        <v>3</v>
      </c>
      <c r="G82">
        <v>0</v>
      </c>
    </row>
    <row r="83" spans="1:7" x14ac:dyDescent="0.2">
      <c r="A83">
        <v>3982.72</v>
      </c>
      <c r="B83">
        <v>9.57</v>
      </c>
      <c r="C83">
        <v>14.62</v>
      </c>
      <c r="D83">
        <v>68.739999999999995</v>
      </c>
      <c r="E83">
        <v>2.84</v>
      </c>
      <c r="F83">
        <v>2</v>
      </c>
      <c r="G83">
        <v>0</v>
      </c>
    </row>
    <row r="84" spans="1:7" x14ac:dyDescent="0.2">
      <c r="A84">
        <v>3993.92</v>
      </c>
      <c r="B84">
        <v>10.76</v>
      </c>
      <c r="C84">
        <v>14.45</v>
      </c>
      <c r="D84">
        <v>64.53</v>
      </c>
      <c r="E84">
        <v>2.58</v>
      </c>
      <c r="F84">
        <v>2</v>
      </c>
      <c r="G84">
        <v>0</v>
      </c>
    </row>
    <row r="85" spans="1:7" x14ac:dyDescent="0.2">
      <c r="A85">
        <v>4083.91</v>
      </c>
      <c r="B85">
        <v>3.91</v>
      </c>
      <c r="C85">
        <v>7.67</v>
      </c>
      <c r="D85">
        <v>87.29</v>
      </c>
      <c r="E85">
        <v>4.13</v>
      </c>
      <c r="F85">
        <v>3</v>
      </c>
      <c r="G85">
        <v>0</v>
      </c>
    </row>
    <row r="86" spans="1:7" x14ac:dyDescent="0.2">
      <c r="A86">
        <v>4103.43</v>
      </c>
      <c r="B86">
        <v>2.13</v>
      </c>
      <c r="C86">
        <v>3.35</v>
      </c>
      <c r="D86">
        <v>85.57</v>
      </c>
      <c r="E86">
        <v>3.77</v>
      </c>
      <c r="F86">
        <v>3</v>
      </c>
      <c r="G86">
        <v>0</v>
      </c>
    </row>
    <row r="87" spans="1:7" x14ac:dyDescent="0.2">
      <c r="A87">
        <v>4148.0200000000004</v>
      </c>
      <c r="B87">
        <v>8.65</v>
      </c>
      <c r="C87">
        <v>12.58</v>
      </c>
      <c r="D87">
        <v>65.66</v>
      </c>
      <c r="E87">
        <v>3.49</v>
      </c>
      <c r="F87">
        <v>3</v>
      </c>
      <c r="G87">
        <v>0</v>
      </c>
    </row>
    <row r="88" spans="1:7" x14ac:dyDescent="0.2">
      <c r="A88">
        <v>4152.3</v>
      </c>
      <c r="B88">
        <v>7.71</v>
      </c>
      <c r="C88">
        <v>12.53</v>
      </c>
      <c r="D88">
        <v>81.55</v>
      </c>
      <c r="E88">
        <v>2.61</v>
      </c>
      <c r="F88">
        <v>2</v>
      </c>
      <c r="G88">
        <v>0</v>
      </c>
    </row>
    <row r="89" spans="1:7" x14ac:dyDescent="0.2">
      <c r="A89">
        <v>4193.25</v>
      </c>
      <c r="B89">
        <v>7.79</v>
      </c>
      <c r="C89">
        <v>13.95</v>
      </c>
      <c r="D89">
        <v>80.06</v>
      </c>
      <c r="E89">
        <v>2.29</v>
      </c>
      <c r="F89">
        <v>2</v>
      </c>
      <c r="G89">
        <v>0</v>
      </c>
    </row>
    <row r="90" spans="1:7" x14ac:dyDescent="0.2">
      <c r="A90">
        <v>4210.8999999999996</v>
      </c>
      <c r="B90">
        <v>7.28</v>
      </c>
      <c r="C90">
        <v>10.11</v>
      </c>
      <c r="D90">
        <v>79.25</v>
      </c>
      <c r="E90">
        <v>2.84</v>
      </c>
      <c r="F90">
        <v>3</v>
      </c>
      <c r="G90">
        <v>0</v>
      </c>
    </row>
    <row r="91" spans="1:7" x14ac:dyDescent="0.2">
      <c r="A91">
        <v>4230.91</v>
      </c>
      <c r="B91">
        <v>10.56</v>
      </c>
      <c r="C91">
        <v>13.3</v>
      </c>
      <c r="D91">
        <v>71.650000000000006</v>
      </c>
      <c r="E91">
        <v>2.68</v>
      </c>
      <c r="F91">
        <v>3</v>
      </c>
      <c r="G91">
        <v>0</v>
      </c>
    </row>
    <row r="92" spans="1:7" x14ac:dyDescent="0.2">
      <c r="A92">
        <v>4246.34</v>
      </c>
      <c r="B92">
        <v>8.68</v>
      </c>
      <c r="C92">
        <v>13.33</v>
      </c>
      <c r="D92">
        <v>74.78</v>
      </c>
      <c r="E92">
        <v>2.63</v>
      </c>
      <c r="F92">
        <v>2</v>
      </c>
      <c r="G92">
        <v>5.88</v>
      </c>
    </row>
    <row r="93" spans="1:7" x14ac:dyDescent="0.2">
      <c r="A93">
        <v>4261.17</v>
      </c>
      <c r="B93">
        <v>6.67</v>
      </c>
      <c r="C93">
        <v>11.93</v>
      </c>
      <c r="D93">
        <v>66.2</v>
      </c>
      <c r="E93">
        <v>3.9</v>
      </c>
      <c r="F93">
        <v>2</v>
      </c>
      <c r="G93">
        <v>0</v>
      </c>
    </row>
    <row r="94" spans="1:7" x14ac:dyDescent="0.2">
      <c r="A94">
        <v>4293.5</v>
      </c>
      <c r="B94">
        <v>12.57</v>
      </c>
      <c r="C94">
        <v>16.82</v>
      </c>
      <c r="D94">
        <v>71.22</v>
      </c>
      <c r="E94">
        <v>2.48</v>
      </c>
      <c r="F94">
        <v>2</v>
      </c>
      <c r="G94">
        <v>0</v>
      </c>
    </row>
    <row r="95" spans="1:7" x14ac:dyDescent="0.2">
      <c r="A95">
        <v>4295.96</v>
      </c>
      <c r="B95">
        <v>10.25</v>
      </c>
      <c r="C95">
        <v>15.9</v>
      </c>
      <c r="D95">
        <v>73.010000000000005</v>
      </c>
      <c r="E95">
        <v>2.72</v>
      </c>
      <c r="F95">
        <v>3</v>
      </c>
      <c r="G95">
        <v>0</v>
      </c>
    </row>
    <row r="96" spans="1:7" x14ac:dyDescent="0.2">
      <c r="A96">
        <v>4374.0200000000004</v>
      </c>
      <c r="B96">
        <v>7.25</v>
      </c>
      <c r="C96">
        <v>9.82</v>
      </c>
      <c r="D96">
        <v>75.430000000000007</v>
      </c>
      <c r="E96">
        <v>2.61</v>
      </c>
      <c r="F96">
        <v>3</v>
      </c>
      <c r="G96">
        <v>5</v>
      </c>
    </row>
    <row r="97" spans="1:7" x14ac:dyDescent="0.2">
      <c r="A97">
        <v>4416.49</v>
      </c>
      <c r="B97">
        <v>5.68</v>
      </c>
      <c r="C97">
        <v>7.85</v>
      </c>
      <c r="D97">
        <v>81.5</v>
      </c>
      <c r="E97">
        <v>2.35</v>
      </c>
      <c r="F97">
        <v>3</v>
      </c>
      <c r="G97">
        <v>0</v>
      </c>
    </row>
    <row r="98" spans="1:7" x14ac:dyDescent="0.2">
      <c r="A98">
        <v>4482.6000000000004</v>
      </c>
      <c r="B98">
        <v>7.68</v>
      </c>
      <c r="C98">
        <v>11.51</v>
      </c>
      <c r="D98">
        <v>79.64</v>
      </c>
      <c r="E98">
        <v>2.83</v>
      </c>
      <c r="F98">
        <v>3</v>
      </c>
      <c r="G98">
        <v>0</v>
      </c>
    </row>
    <row r="99" spans="1:7" x14ac:dyDescent="0.2">
      <c r="A99">
        <v>4497.01</v>
      </c>
      <c r="B99">
        <v>10.62</v>
      </c>
      <c r="C99">
        <v>13.99</v>
      </c>
      <c r="D99">
        <v>68.83</v>
      </c>
      <c r="E99">
        <v>2.56</v>
      </c>
      <c r="F99">
        <v>3</v>
      </c>
      <c r="G99">
        <v>0</v>
      </c>
    </row>
    <row r="100" spans="1:7" x14ac:dyDescent="0.2">
      <c r="A100">
        <v>4519.97</v>
      </c>
      <c r="B100">
        <v>6.58</v>
      </c>
      <c r="C100">
        <v>10.47</v>
      </c>
      <c r="D100">
        <v>82.01</v>
      </c>
      <c r="E100">
        <v>3.02</v>
      </c>
      <c r="F100">
        <v>3</v>
      </c>
      <c r="G100">
        <v>0</v>
      </c>
    </row>
    <row r="101" spans="1:7" x14ac:dyDescent="0.2">
      <c r="A101">
        <v>4533.01</v>
      </c>
      <c r="B101">
        <v>9.49</v>
      </c>
      <c r="C101">
        <v>12.37</v>
      </c>
      <c r="D101">
        <v>62.07</v>
      </c>
      <c r="E101">
        <v>2.54</v>
      </c>
      <c r="F101">
        <v>3</v>
      </c>
      <c r="G101">
        <v>0</v>
      </c>
    </row>
    <row r="102" spans="1:7" x14ac:dyDescent="0.2">
      <c r="A102">
        <v>4561.38</v>
      </c>
      <c r="B102">
        <v>12.96</v>
      </c>
      <c r="C102">
        <v>17.350000000000001</v>
      </c>
      <c r="D102">
        <v>59.35</v>
      </c>
      <c r="E102">
        <v>2.52</v>
      </c>
      <c r="F102">
        <v>2</v>
      </c>
      <c r="G102">
        <v>0</v>
      </c>
    </row>
    <row r="103" spans="1:7" x14ac:dyDescent="0.2">
      <c r="A103">
        <v>4561.76</v>
      </c>
      <c r="B103">
        <v>9.85</v>
      </c>
      <c r="C103">
        <v>14.91</v>
      </c>
      <c r="D103">
        <v>61.84</v>
      </c>
      <c r="E103">
        <v>2.96</v>
      </c>
      <c r="F103">
        <v>3</v>
      </c>
      <c r="G103">
        <v>0</v>
      </c>
    </row>
    <row r="104" spans="1:7" x14ac:dyDescent="0.2">
      <c r="A104">
        <v>4561.76</v>
      </c>
      <c r="B104">
        <v>9.85</v>
      </c>
      <c r="C104">
        <v>14.91</v>
      </c>
      <c r="D104">
        <v>61.84</v>
      </c>
      <c r="E104">
        <v>2.96</v>
      </c>
      <c r="F104">
        <v>3</v>
      </c>
      <c r="G104">
        <v>0</v>
      </c>
    </row>
    <row r="105" spans="1:7" x14ac:dyDescent="0.2">
      <c r="A105">
        <v>4627.88</v>
      </c>
      <c r="B105">
        <v>12.17</v>
      </c>
      <c r="C105">
        <v>15.68</v>
      </c>
      <c r="D105">
        <v>60.35</v>
      </c>
      <c r="E105">
        <v>2.4500000000000002</v>
      </c>
      <c r="F105">
        <v>2</v>
      </c>
      <c r="G105">
        <v>0</v>
      </c>
    </row>
    <row r="106" spans="1:7" x14ac:dyDescent="0.2">
      <c r="A106">
        <v>4627.88</v>
      </c>
      <c r="B106">
        <v>12.17</v>
      </c>
      <c r="C106">
        <v>15.68</v>
      </c>
      <c r="D106">
        <v>60.35</v>
      </c>
      <c r="E106">
        <v>2.4500000000000002</v>
      </c>
      <c r="F106">
        <v>2</v>
      </c>
      <c r="G106">
        <v>0</v>
      </c>
    </row>
    <row r="107" spans="1:7" x14ac:dyDescent="0.2">
      <c r="A107">
        <v>4630.7299999999996</v>
      </c>
      <c r="B107">
        <v>9.43</v>
      </c>
      <c r="C107">
        <v>12.67</v>
      </c>
      <c r="D107">
        <v>59.7</v>
      </c>
      <c r="E107">
        <v>2.52</v>
      </c>
      <c r="F107">
        <v>3</v>
      </c>
      <c r="G107">
        <v>5.8</v>
      </c>
    </row>
    <row r="108" spans="1:7" x14ac:dyDescent="0.2">
      <c r="A108">
        <v>4659.2</v>
      </c>
      <c r="B108">
        <v>5.08</v>
      </c>
      <c r="C108">
        <v>8.07</v>
      </c>
      <c r="D108">
        <v>84.16</v>
      </c>
      <c r="E108">
        <v>2.86</v>
      </c>
      <c r="F108">
        <v>3</v>
      </c>
      <c r="G108">
        <v>0</v>
      </c>
    </row>
    <row r="109" spans="1:7" x14ac:dyDescent="0.2">
      <c r="A109">
        <v>4729.8999999999996</v>
      </c>
      <c r="B109">
        <v>8.2899999999999991</v>
      </c>
      <c r="C109">
        <v>12.61</v>
      </c>
      <c r="D109">
        <v>79.11</v>
      </c>
      <c r="E109">
        <v>2.99</v>
      </c>
      <c r="F109">
        <v>3</v>
      </c>
      <c r="G109">
        <v>0</v>
      </c>
    </row>
    <row r="110" spans="1:7" x14ac:dyDescent="0.2">
      <c r="A110">
        <v>4730.8999999999996</v>
      </c>
      <c r="B110">
        <v>6.66</v>
      </c>
      <c r="C110">
        <v>10.5</v>
      </c>
      <c r="D110">
        <v>77.260000000000005</v>
      </c>
      <c r="E110">
        <v>2.4500000000000002</v>
      </c>
      <c r="F110">
        <v>2</v>
      </c>
      <c r="G110">
        <v>0</v>
      </c>
    </row>
    <row r="111" spans="1:7" x14ac:dyDescent="0.2">
      <c r="A111">
        <v>4747.58</v>
      </c>
      <c r="B111">
        <v>7.29</v>
      </c>
      <c r="C111">
        <v>9.94</v>
      </c>
      <c r="D111">
        <v>79.7</v>
      </c>
      <c r="E111">
        <v>2.77</v>
      </c>
      <c r="F111">
        <v>2</v>
      </c>
      <c r="G111">
        <v>0</v>
      </c>
    </row>
    <row r="112" spans="1:7" x14ac:dyDescent="0.2">
      <c r="A112">
        <v>4759.2700000000004</v>
      </c>
      <c r="B112">
        <v>7.47</v>
      </c>
      <c r="C112">
        <v>10.85</v>
      </c>
      <c r="D112">
        <v>72.91</v>
      </c>
      <c r="E112">
        <v>2.35</v>
      </c>
      <c r="F112">
        <v>2</v>
      </c>
      <c r="G112">
        <v>0</v>
      </c>
    </row>
    <row r="113" spans="1:7" x14ac:dyDescent="0.2">
      <c r="A113">
        <v>4781.7700000000004</v>
      </c>
      <c r="B113">
        <v>10.89</v>
      </c>
      <c r="C113">
        <v>15.94</v>
      </c>
      <c r="D113">
        <v>70.47</v>
      </c>
      <c r="E113">
        <v>2.54</v>
      </c>
      <c r="F113">
        <v>2</v>
      </c>
      <c r="G113">
        <v>0</v>
      </c>
    </row>
    <row r="114" spans="1:7" x14ac:dyDescent="0.2">
      <c r="A114">
        <v>4840.17</v>
      </c>
      <c r="B114">
        <v>12.16</v>
      </c>
      <c r="C114">
        <v>17.73</v>
      </c>
      <c r="D114">
        <v>66.989999999999995</v>
      </c>
      <c r="E114">
        <v>2.27</v>
      </c>
      <c r="F114">
        <v>2</v>
      </c>
      <c r="G114">
        <v>0</v>
      </c>
    </row>
    <row r="115" spans="1:7" x14ac:dyDescent="0.2">
      <c r="A115">
        <v>4872.8900000000003</v>
      </c>
      <c r="B115">
        <v>12.68</v>
      </c>
      <c r="C115">
        <v>15.86</v>
      </c>
      <c r="D115">
        <v>63.36</v>
      </c>
      <c r="E115">
        <v>2.4700000000000002</v>
      </c>
      <c r="F115">
        <v>2</v>
      </c>
      <c r="G115">
        <v>3.29</v>
      </c>
    </row>
    <row r="116" spans="1:7" x14ac:dyDescent="0.2">
      <c r="A116">
        <v>4888</v>
      </c>
      <c r="B116">
        <v>6.97</v>
      </c>
      <c r="C116">
        <v>9.8800000000000008</v>
      </c>
      <c r="D116">
        <v>81.650000000000006</v>
      </c>
      <c r="E116">
        <v>3.06</v>
      </c>
      <c r="F116">
        <v>3</v>
      </c>
      <c r="G116">
        <v>0</v>
      </c>
    </row>
    <row r="117" spans="1:7" x14ac:dyDescent="0.2">
      <c r="A117">
        <v>4888.3500000000004</v>
      </c>
      <c r="B117">
        <v>11.77</v>
      </c>
      <c r="C117">
        <v>14.87</v>
      </c>
      <c r="D117">
        <v>70.61</v>
      </c>
      <c r="E117">
        <v>2.5299999999999998</v>
      </c>
      <c r="F117">
        <v>3</v>
      </c>
      <c r="G117">
        <v>0</v>
      </c>
    </row>
    <row r="118" spans="1:7" x14ac:dyDescent="0.2">
      <c r="A118">
        <v>4952.91</v>
      </c>
      <c r="B118">
        <v>7.67</v>
      </c>
      <c r="C118">
        <v>11.67</v>
      </c>
      <c r="D118">
        <v>78.73</v>
      </c>
      <c r="E118">
        <v>3.18</v>
      </c>
      <c r="F118">
        <v>3</v>
      </c>
      <c r="G118">
        <v>0</v>
      </c>
    </row>
    <row r="119" spans="1:7" x14ac:dyDescent="0.2">
      <c r="A119">
        <v>4975.71</v>
      </c>
      <c r="B119">
        <v>7.96</v>
      </c>
      <c r="C119">
        <v>9.43</v>
      </c>
      <c r="D119">
        <v>78.599999999999994</v>
      </c>
      <c r="E119">
        <v>2.58</v>
      </c>
      <c r="F119">
        <v>3</v>
      </c>
      <c r="G119">
        <v>0</v>
      </c>
    </row>
    <row r="120" spans="1:7" x14ac:dyDescent="0.2">
      <c r="A120">
        <v>5011.24</v>
      </c>
      <c r="B120">
        <v>9.7899999999999991</v>
      </c>
      <c r="C120">
        <v>16.190000000000001</v>
      </c>
      <c r="D120">
        <v>47.16</v>
      </c>
      <c r="E120">
        <v>3.87</v>
      </c>
      <c r="F120">
        <v>2</v>
      </c>
      <c r="G120">
        <v>9.52</v>
      </c>
    </row>
    <row r="121" spans="1:7" x14ac:dyDescent="0.2">
      <c r="A121">
        <v>5116.78</v>
      </c>
      <c r="B121">
        <v>8.68</v>
      </c>
      <c r="C121">
        <v>12.48</v>
      </c>
      <c r="D121">
        <v>74.849999999999994</v>
      </c>
      <c r="E121">
        <v>2.54</v>
      </c>
      <c r="F121">
        <v>3</v>
      </c>
      <c r="G121">
        <v>0</v>
      </c>
    </row>
    <row r="122" spans="1:7" x14ac:dyDescent="0.2">
      <c r="A122">
        <v>5154.47</v>
      </c>
      <c r="B122">
        <v>9.1999999999999993</v>
      </c>
      <c r="C122">
        <v>12.96</v>
      </c>
      <c r="D122">
        <v>73.62</v>
      </c>
      <c r="E122">
        <v>2.8</v>
      </c>
      <c r="F122">
        <v>3</v>
      </c>
      <c r="G122">
        <v>0</v>
      </c>
    </row>
    <row r="123" spans="1:7" x14ac:dyDescent="0.2">
      <c r="A123">
        <v>5180.87</v>
      </c>
      <c r="B123">
        <v>9.2799999999999994</v>
      </c>
      <c r="C123">
        <v>13.57</v>
      </c>
      <c r="D123">
        <v>75.11</v>
      </c>
      <c r="E123">
        <v>2.71</v>
      </c>
      <c r="F123">
        <v>3</v>
      </c>
      <c r="G123">
        <v>0</v>
      </c>
    </row>
    <row r="124" spans="1:7" x14ac:dyDescent="0.2">
      <c r="A124">
        <v>5216.01</v>
      </c>
      <c r="B124">
        <v>5.78</v>
      </c>
      <c r="C124">
        <v>10.18</v>
      </c>
      <c r="D124">
        <v>66.94</v>
      </c>
      <c r="E124">
        <v>3.21</v>
      </c>
      <c r="F124">
        <v>2</v>
      </c>
      <c r="G124">
        <v>0</v>
      </c>
    </row>
    <row r="125" spans="1:7" x14ac:dyDescent="0.2">
      <c r="A125">
        <v>5340.87</v>
      </c>
      <c r="B125">
        <v>10.35</v>
      </c>
      <c r="C125">
        <v>14.36</v>
      </c>
      <c r="D125">
        <v>63.45</v>
      </c>
      <c r="E125">
        <v>2.93</v>
      </c>
      <c r="F125">
        <v>2</v>
      </c>
      <c r="G125">
        <v>0</v>
      </c>
    </row>
    <row r="126" spans="1:7" x14ac:dyDescent="0.2">
      <c r="A126">
        <v>5381.64</v>
      </c>
      <c r="B126">
        <v>9.61</v>
      </c>
      <c r="C126">
        <v>13.81</v>
      </c>
      <c r="D126">
        <v>50.89</v>
      </c>
      <c r="E126">
        <v>2.98</v>
      </c>
      <c r="F126">
        <v>2</v>
      </c>
      <c r="G126">
        <v>0</v>
      </c>
    </row>
    <row r="127" spans="1:7" x14ac:dyDescent="0.2">
      <c r="A127">
        <v>5382.32</v>
      </c>
      <c r="B127">
        <v>11.13</v>
      </c>
      <c r="C127">
        <v>13.07</v>
      </c>
      <c r="D127">
        <v>67.260000000000005</v>
      </c>
      <c r="E127">
        <v>2.35</v>
      </c>
      <c r="F127">
        <v>3</v>
      </c>
      <c r="G127">
        <v>0</v>
      </c>
    </row>
    <row r="128" spans="1:7" x14ac:dyDescent="0.2">
      <c r="A128">
        <v>5420.42</v>
      </c>
      <c r="B128">
        <v>11.66</v>
      </c>
      <c r="C128">
        <v>16.48</v>
      </c>
      <c r="D128">
        <v>47.32</v>
      </c>
      <c r="E128">
        <v>2.73</v>
      </c>
      <c r="F128">
        <v>3</v>
      </c>
      <c r="G128">
        <v>0</v>
      </c>
    </row>
    <row r="129" spans="1:7" x14ac:dyDescent="0.2">
      <c r="A129">
        <v>5466.81</v>
      </c>
      <c r="B129">
        <v>10.73</v>
      </c>
      <c r="C129">
        <v>14.9</v>
      </c>
      <c r="D129">
        <v>66.47</v>
      </c>
      <c r="E129">
        <v>2.73</v>
      </c>
      <c r="F129">
        <v>3</v>
      </c>
      <c r="G129">
        <v>0</v>
      </c>
    </row>
    <row r="130" spans="1:7" x14ac:dyDescent="0.2">
      <c r="A130">
        <v>5502.07</v>
      </c>
      <c r="B130">
        <v>9.84</v>
      </c>
      <c r="C130">
        <v>13.94</v>
      </c>
      <c r="D130">
        <v>66.760000000000005</v>
      </c>
      <c r="E130">
        <v>2.5</v>
      </c>
      <c r="F130">
        <v>2</v>
      </c>
      <c r="G130">
        <v>7.02</v>
      </c>
    </row>
    <row r="131" spans="1:7" x14ac:dyDescent="0.2">
      <c r="A131">
        <v>5655.94</v>
      </c>
      <c r="B131">
        <v>8.85</v>
      </c>
      <c r="C131">
        <v>12.98</v>
      </c>
      <c r="D131">
        <v>69</v>
      </c>
      <c r="E131">
        <v>2.77</v>
      </c>
      <c r="F131">
        <v>2</v>
      </c>
      <c r="G131">
        <v>4.6399999999999997</v>
      </c>
    </row>
    <row r="132" spans="1:7" x14ac:dyDescent="0.2">
      <c r="A132">
        <v>5660.33</v>
      </c>
      <c r="B132">
        <v>8.98</v>
      </c>
      <c r="C132">
        <v>12.13</v>
      </c>
      <c r="D132">
        <v>65.16</v>
      </c>
      <c r="E132">
        <v>2.59</v>
      </c>
      <c r="F132">
        <v>2</v>
      </c>
      <c r="G132">
        <v>0</v>
      </c>
    </row>
    <row r="133" spans="1:7" x14ac:dyDescent="0.2">
      <c r="A133">
        <v>5743.65</v>
      </c>
      <c r="B133">
        <v>9.34</v>
      </c>
      <c r="C133">
        <v>14.99</v>
      </c>
      <c r="D133">
        <v>77.02</v>
      </c>
      <c r="E133">
        <v>2.4700000000000002</v>
      </c>
      <c r="F133">
        <v>3</v>
      </c>
      <c r="G133">
        <v>0</v>
      </c>
    </row>
    <row r="134" spans="1:7" x14ac:dyDescent="0.2">
      <c r="A134">
        <v>5799.2</v>
      </c>
      <c r="B134">
        <v>8.18</v>
      </c>
      <c r="C134">
        <v>14.12</v>
      </c>
      <c r="D134">
        <v>76.55</v>
      </c>
      <c r="E134">
        <v>2.98</v>
      </c>
      <c r="F134">
        <v>3</v>
      </c>
      <c r="G134">
        <v>0</v>
      </c>
    </row>
    <row r="135" spans="1:7" x14ac:dyDescent="0.2">
      <c r="A135">
        <v>5849.84</v>
      </c>
      <c r="B135">
        <v>10.62</v>
      </c>
      <c r="C135">
        <v>14.77</v>
      </c>
      <c r="D135">
        <v>67.48</v>
      </c>
      <c r="E135">
        <v>2.38</v>
      </c>
      <c r="F135">
        <v>3</v>
      </c>
      <c r="G135">
        <v>0</v>
      </c>
    </row>
    <row r="136" spans="1:7" x14ac:dyDescent="0.2">
      <c r="A136">
        <v>5850.09</v>
      </c>
      <c r="B136">
        <v>9.9</v>
      </c>
      <c r="C136">
        <v>13.52</v>
      </c>
      <c r="D136">
        <v>60.96</v>
      </c>
      <c r="E136">
        <v>2.8</v>
      </c>
      <c r="F136">
        <v>2</v>
      </c>
      <c r="G136">
        <v>0</v>
      </c>
    </row>
    <row r="137" spans="1:7" x14ac:dyDescent="0.2">
      <c r="A137">
        <v>5857.78</v>
      </c>
      <c r="B137">
        <v>11.42</v>
      </c>
      <c r="C137">
        <v>16.97</v>
      </c>
      <c r="D137">
        <v>57.84</v>
      </c>
      <c r="E137">
        <v>2.66</v>
      </c>
      <c r="F137">
        <v>3</v>
      </c>
      <c r="G137">
        <v>8.1300000000000008</v>
      </c>
    </row>
    <row r="138" spans="1:7" x14ac:dyDescent="0.2">
      <c r="A138">
        <v>5885.84</v>
      </c>
      <c r="B138">
        <v>7.95</v>
      </c>
      <c r="C138">
        <v>12.98</v>
      </c>
      <c r="D138">
        <v>67.5</v>
      </c>
      <c r="E138">
        <v>2.73</v>
      </c>
      <c r="F138">
        <v>2</v>
      </c>
      <c r="G138">
        <v>0</v>
      </c>
    </row>
    <row r="139" spans="1:7" x14ac:dyDescent="0.2">
      <c r="A139">
        <v>5885.84</v>
      </c>
      <c r="B139">
        <v>7.95</v>
      </c>
      <c r="C139">
        <v>12.98</v>
      </c>
      <c r="D139">
        <v>67.5</v>
      </c>
      <c r="E139">
        <v>2.73</v>
      </c>
      <c r="F139">
        <v>2</v>
      </c>
      <c r="G139">
        <v>0</v>
      </c>
    </row>
    <row r="140" spans="1:7" x14ac:dyDescent="0.2">
      <c r="A140">
        <v>5957.57</v>
      </c>
      <c r="B140">
        <v>10.92</v>
      </c>
      <c r="C140">
        <v>13.71</v>
      </c>
      <c r="D140">
        <v>63.3</v>
      </c>
      <c r="E140">
        <v>2.36</v>
      </c>
      <c r="F140">
        <v>2</v>
      </c>
      <c r="G140">
        <v>11.88</v>
      </c>
    </row>
    <row r="141" spans="1:7" x14ac:dyDescent="0.2">
      <c r="A141">
        <v>6068.38</v>
      </c>
      <c r="B141">
        <v>8.0500000000000007</v>
      </c>
      <c r="C141">
        <v>12.85</v>
      </c>
      <c r="D141">
        <v>63.09</v>
      </c>
      <c r="E141">
        <v>2.68</v>
      </c>
      <c r="F141">
        <v>3</v>
      </c>
      <c r="G141">
        <v>0</v>
      </c>
    </row>
    <row r="142" spans="1:7" x14ac:dyDescent="0.2">
      <c r="A142">
        <v>6072.7</v>
      </c>
      <c r="B142">
        <v>10.82</v>
      </c>
      <c r="C142">
        <v>13.01</v>
      </c>
      <c r="D142">
        <v>78.69</v>
      </c>
      <c r="E142">
        <v>2.63</v>
      </c>
      <c r="F142">
        <v>3</v>
      </c>
      <c r="G142">
        <v>0</v>
      </c>
    </row>
    <row r="143" spans="1:7" x14ac:dyDescent="0.2">
      <c r="A143">
        <v>6086.67</v>
      </c>
      <c r="B143">
        <v>11.16</v>
      </c>
      <c r="C143">
        <v>14.39</v>
      </c>
      <c r="D143">
        <v>68.81</v>
      </c>
      <c r="E143">
        <v>2.9</v>
      </c>
      <c r="F143">
        <v>2</v>
      </c>
      <c r="G143">
        <v>0</v>
      </c>
    </row>
    <row r="144" spans="1:7" x14ac:dyDescent="0.2">
      <c r="A144">
        <v>6167.51</v>
      </c>
      <c r="B144">
        <v>10.1</v>
      </c>
      <c r="C144">
        <v>14.76</v>
      </c>
      <c r="D144">
        <v>78.849999999999994</v>
      </c>
      <c r="E144">
        <v>2.69</v>
      </c>
      <c r="F144">
        <v>3</v>
      </c>
      <c r="G144">
        <v>0</v>
      </c>
    </row>
    <row r="145" spans="1:7" x14ac:dyDescent="0.2">
      <c r="A145">
        <v>6219.62</v>
      </c>
      <c r="B145">
        <v>10.46</v>
      </c>
      <c r="C145">
        <v>15.23</v>
      </c>
      <c r="D145">
        <v>66.260000000000005</v>
      </c>
      <c r="E145">
        <v>2.71</v>
      </c>
      <c r="F145">
        <v>2</v>
      </c>
      <c r="G145">
        <v>3.58</v>
      </c>
    </row>
    <row r="146" spans="1:7" x14ac:dyDescent="0.2">
      <c r="A146">
        <v>6331.38</v>
      </c>
      <c r="B146">
        <v>11.94</v>
      </c>
      <c r="C146">
        <v>15.68</v>
      </c>
      <c r="D146">
        <v>62.3</v>
      </c>
      <c r="E146">
        <v>2.37</v>
      </c>
      <c r="F146">
        <v>2</v>
      </c>
      <c r="G146">
        <v>0</v>
      </c>
    </row>
    <row r="147" spans="1:7" x14ac:dyDescent="0.2">
      <c r="A147">
        <v>6461.68</v>
      </c>
      <c r="B147">
        <v>12.29</v>
      </c>
      <c r="C147">
        <v>15.85</v>
      </c>
      <c r="D147">
        <v>66.599999999999994</v>
      </c>
      <c r="E147">
        <v>2.4300000000000002</v>
      </c>
      <c r="F147">
        <v>3</v>
      </c>
      <c r="G147">
        <v>0</v>
      </c>
    </row>
    <row r="148" spans="1:7" x14ac:dyDescent="0.2">
      <c r="A148">
        <v>6544.31</v>
      </c>
      <c r="B148">
        <v>12.78</v>
      </c>
      <c r="C148">
        <v>17.3</v>
      </c>
      <c r="D148">
        <v>65.86</v>
      </c>
      <c r="E148">
        <v>2.4700000000000002</v>
      </c>
      <c r="F148">
        <v>2</v>
      </c>
      <c r="G148">
        <v>4.5599999999999996</v>
      </c>
    </row>
    <row r="149" spans="1:7" x14ac:dyDescent="0.2">
      <c r="A149">
        <v>6595.13</v>
      </c>
      <c r="B149">
        <v>11.64</v>
      </c>
      <c r="C149">
        <v>15.94</v>
      </c>
      <c r="D149">
        <v>60.26</v>
      </c>
      <c r="E149">
        <v>2.5499999999999998</v>
      </c>
      <c r="F149">
        <v>2</v>
      </c>
      <c r="G149">
        <v>4.2</v>
      </c>
    </row>
    <row r="150" spans="1:7" x14ac:dyDescent="0.2">
      <c r="A150">
        <v>6613.16</v>
      </c>
      <c r="B150">
        <v>9.6999999999999993</v>
      </c>
      <c r="C150">
        <v>14.48</v>
      </c>
      <c r="D150">
        <v>55</v>
      </c>
      <c r="E150">
        <v>2.61</v>
      </c>
      <c r="F150">
        <v>3</v>
      </c>
      <c r="G150">
        <v>0</v>
      </c>
    </row>
    <row r="151" spans="1:7" x14ac:dyDescent="0.2">
      <c r="A151">
        <v>6613.16</v>
      </c>
      <c r="B151">
        <v>9.6999999999999993</v>
      </c>
      <c r="C151">
        <v>14.48</v>
      </c>
      <c r="D151">
        <v>55</v>
      </c>
      <c r="E151">
        <v>2.61</v>
      </c>
      <c r="F151">
        <v>3</v>
      </c>
      <c r="G151">
        <v>0</v>
      </c>
    </row>
    <row r="152" spans="1:7" x14ac:dyDescent="0.2">
      <c r="A152">
        <v>6641.13</v>
      </c>
      <c r="B152">
        <v>11.24</v>
      </c>
      <c r="C152">
        <v>15.96</v>
      </c>
      <c r="D152">
        <v>70.489999999999995</v>
      </c>
      <c r="E152">
        <v>2.81</v>
      </c>
      <c r="F152">
        <v>3</v>
      </c>
      <c r="G152">
        <v>7.37</v>
      </c>
    </row>
    <row r="153" spans="1:7" x14ac:dyDescent="0.2">
      <c r="A153">
        <v>6658.21</v>
      </c>
      <c r="B153">
        <v>9.5299999999999994</v>
      </c>
      <c r="C153">
        <v>15.32</v>
      </c>
      <c r="D153">
        <v>58.13</v>
      </c>
      <c r="E153">
        <v>2.97</v>
      </c>
      <c r="F153">
        <v>2</v>
      </c>
      <c r="G153">
        <v>0</v>
      </c>
    </row>
    <row r="154" spans="1:7" x14ac:dyDescent="0.2">
      <c r="A154">
        <v>6696.6</v>
      </c>
      <c r="B154">
        <v>12.24</v>
      </c>
      <c r="C154">
        <v>14.16</v>
      </c>
      <c r="D154">
        <v>55.43</v>
      </c>
      <c r="E154">
        <v>2.4300000000000002</v>
      </c>
      <c r="F154">
        <v>2</v>
      </c>
      <c r="G154">
        <v>0</v>
      </c>
    </row>
    <row r="155" spans="1:7" x14ac:dyDescent="0.2">
      <c r="A155">
        <v>6797.4</v>
      </c>
      <c r="B155">
        <v>6.02</v>
      </c>
      <c r="C155">
        <v>12.1</v>
      </c>
      <c r="D155">
        <v>61.51</v>
      </c>
      <c r="E155">
        <v>4.24</v>
      </c>
      <c r="F155">
        <v>1</v>
      </c>
      <c r="G155">
        <v>0</v>
      </c>
    </row>
    <row r="156" spans="1:7" x14ac:dyDescent="0.2">
      <c r="A156">
        <v>6834.91</v>
      </c>
      <c r="B156">
        <v>13.2</v>
      </c>
      <c r="C156">
        <v>15.84</v>
      </c>
      <c r="D156">
        <v>67.14</v>
      </c>
      <c r="E156">
        <v>2.31</v>
      </c>
      <c r="F156">
        <v>2</v>
      </c>
      <c r="G156">
        <v>0</v>
      </c>
    </row>
    <row r="157" spans="1:7" x14ac:dyDescent="0.2">
      <c r="A157">
        <v>6915.98</v>
      </c>
      <c r="B157">
        <v>14.85</v>
      </c>
      <c r="C157">
        <v>18.23</v>
      </c>
      <c r="D157">
        <v>58.02</v>
      </c>
      <c r="E157">
        <v>2.36</v>
      </c>
      <c r="F157">
        <v>2</v>
      </c>
      <c r="G157">
        <v>3.95</v>
      </c>
    </row>
    <row r="158" spans="1:7" x14ac:dyDescent="0.2">
      <c r="A158">
        <v>6939.42</v>
      </c>
      <c r="B158">
        <v>13.49</v>
      </c>
      <c r="C158">
        <v>17.690000000000001</v>
      </c>
      <c r="D158">
        <v>68</v>
      </c>
      <c r="E158">
        <v>2.46</v>
      </c>
      <c r="F158">
        <v>2</v>
      </c>
      <c r="G158">
        <v>0</v>
      </c>
    </row>
    <row r="159" spans="1:7" x14ac:dyDescent="0.2">
      <c r="A159">
        <v>6982.13</v>
      </c>
      <c r="B159">
        <v>9.4600000000000009</v>
      </c>
      <c r="C159">
        <v>14.62</v>
      </c>
      <c r="D159">
        <v>55.88</v>
      </c>
      <c r="E159">
        <v>2.86</v>
      </c>
      <c r="F159">
        <v>3</v>
      </c>
      <c r="G159">
        <v>0</v>
      </c>
    </row>
    <row r="160" spans="1:7" x14ac:dyDescent="0.2">
      <c r="A160">
        <v>7159.61</v>
      </c>
      <c r="B160">
        <v>8.9499999999999993</v>
      </c>
      <c r="C160">
        <v>14.28</v>
      </c>
      <c r="D160">
        <v>64.08</v>
      </c>
      <c r="E160">
        <v>3.25</v>
      </c>
      <c r="F160">
        <v>2</v>
      </c>
      <c r="G160">
        <v>0</v>
      </c>
    </row>
    <row r="161" spans="1:7" x14ac:dyDescent="0.2">
      <c r="A161">
        <v>7249.09</v>
      </c>
      <c r="B161">
        <v>14.07</v>
      </c>
      <c r="C161">
        <v>17.36</v>
      </c>
      <c r="D161">
        <v>63.71</v>
      </c>
      <c r="E161">
        <v>2.48</v>
      </c>
      <c r="F161">
        <v>2</v>
      </c>
      <c r="G161">
        <v>0</v>
      </c>
    </row>
    <row r="162" spans="1:7" x14ac:dyDescent="0.2">
      <c r="A162">
        <v>7289.2</v>
      </c>
      <c r="B162">
        <v>13.46</v>
      </c>
      <c r="C162">
        <v>16.260000000000002</v>
      </c>
      <c r="D162">
        <v>39.24</v>
      </c>
      <c r="E162">
        <v>2.89</v>
      </c>
      <c r="F162">
        <v>3</v>
      </c>
      <c r="G162">
        <v>5.59</v>
      </c>
    </row>
    <row r="163" spans="1:7" x14ac:dyDescent="0.2">
      <c r="A163">
        <v>7349.19</v>
      </c>
      <c r="B163">
        <v>12.77</v>
      </c>
      <c r="C163">
        <v>16.239999999999998</v>
      </c>
      <c r="D163">
        <v>61.88</v>
      </c>
      <c r="E163">
        <v>2.67</v>
      </c>
      <c r="F163">
        <v>2</v>
      </c>
      <c r="G163">
        <v>4.2699999999999996</v>
      </c>
    </row>
    <row r="164" spans="1:7" x14ac:dyDescent="0.2">
      <c r="A164">
        <v>7428.52</v>
      </c>
      <c r="B164">
        <v>11.21</v>
      </c>
      <c r="C164">
        <v>15.05</v>
      </c>
      <c r="D164">
        <v>62.84</v>
      </c>
      <c r="E164">
        <v>2.62</v>
      </c>
      <c r="F164">
        <v>3</v>
      </c>
      <c r="G164">
        <v>6.88</v>
      </c>
    </row>
    <row r="165" spans="1:7" x14ac:dyDescent="0.2">
      <c r="A165">
        <v>7475.25</v>
      </c>
      <c r="B165">
        <v>13.04</v>
      </c>
      <c r="C165">
        <v>16.690000000000001</v>
      </c>
      <c r="D165">
        <v>56.99</v>
      </c>
      <c r="E165">
        <v>2.56</v>
      </c>
      <c r="F165">
        <v>3</v>
      </c>
      <c r="G165">
        <v>9.09</v>
      </c>
    </row>
    <row r="166" spans="1:7" x14ac:dyDescent="0.2">
      <c r="A166">
        <v>7709.63</v>
      </c>
      <c r="B166">
        <v>13.48</v>
      </c>
      <c r="C166">
        <v>15.15</v>
      </c>
      <c r="D166">
        <v>67.64</v>
      </c>
      <c r="E166">
        <v>2.71</v>
      </c>
      <c r="F166">
        <v>2</v>
      </c>
      <c r="G166">
        <v>0</v>
      </c>
    </row>
    <row r="167" spans="1:7" x14ac:dyDescent="0.2">
      <c r="A167">
        <v>7721.87</v>
      </c>
      <c r="B167">
        <v>10.38</v>
      </c>
      <c r="C167">
        <v>16.14</v>
      </c>
      <c r="D167">
        <v>72.23</v>
      </c>
      <c r="E167">
        <v>2.2000000000000002</v>
      </c>
      <c r="F167">
        <v>3</v>
      </c>
      <c r="G167">
        <v>0</v>
      </c>
    </row>
    <row r="168" spans="1:7" x14ac:dyDescent="0.2">
      <c r="A168">
        <v>7762.64</v>
      </c>
      <c r="B168">
        <v>9.0399999999999991</v>
      </c>
      <c r="C168">
        <v>12.51</v>
      </c>
      <c r="D168">
        <v>58.43</v>
      </c>
      <c r="E168">
        <v>2.85</v>
      </c>
      <c r="F168">
        <v>2</v>
      </c>
      <c r="G168">
        <v>10.73</v>
      </c>
    </row>
    <row r="169" spans="1:7" x14ac:dyDescent="0.2">
      <c r="A169">
        <v>7817.87</v>
      </c>
      <c r="B169">
        <v>15.65</v>
      </c>
      <c r="C169">
        <v>18.760000000000002</v>
      </c>
      <c r="D169">
        <v>62.62</v>
      </c>
      <c r="E169">
        <v>2.5</v>
      </c>
      <c r="F169">
        <v>2</v>
      </c>
      <c r="G169">
        <v>8.0500000000000007</v>
      </c>
    </row>
    <row r="170" spans="1:7" x14ac:dyDescent="0.2">
      <c r="A170">
        <v>7902.86</v>
      </c>
      <c r="B170">
        <v>12.55</v>
      </c>
      <c r="C170">
        <v>16.95</v>
      </c>
      <c r="D170">
        <v>48.52</v>
      </c>
      <c r="E170">
        <v>2.64</v>
      </c>
      <c r="F170">
        <v>2</v>
      </c>
      <c r="G170">
        <v>27.35</v>
      </c>
    </row>
    <row r="171" spans="1:7" x14ac:dyDescent="0.2">
      <c r="A171">
        <v>8078.23</v>
      </c>
      <c r="B171">
        <v>10.16</v>
      </c>
      <c r="C171">
        <v>13.35</v>
      </c>
      <c r="D171">
        <v>65.349999999999994</v>
      </c>
      <c r="E171">
        <v>2.65</v>
      </c>
      <c r="F171">
        <v>3</v>
      </c>
      <c r="G171">
        <v>4.2300000000000004</v>
      </c>
    </row>
    <row r="172" spans="1:7" x14ac:dyDescent="0.2">
      <c r="A172">
        <v>8241.94</v>
      </c>
      <c r="B172">
        <v>13.01</v>
      </c>
      <c r="C172">
        <v>16.989999999999998</v>
      </c>
      <c r="D172">
        <v>57.54</v>
      </c>
      <c r="E172">
        <v>2.4300000000000002</v>
      </c>
      <c r="F172">
        <v>3</v>
      </c>
      <c r="G172">
        <v>0</v>
      </c>
    </row>
    <row r="173" spans="1:7" x14ac:dyDescent="0.2">
      <c r="A173">
        <v>8405.06</v>
      </c>
      <c r="B173">
        <v>10.06</v>
      </c>
      <c r="C173">
        <v>13.84</v>
      </c>
      <c r="D173">
        <v>68.349999999999994</v>
      </c>
      <c r="E173">
        <v>2.64</v>
      </c>
      <c r="F173">
        <v>3</v>
      </c>
      <c r="G173">
        <v>4.96</v>
      </c>
    </row>
    <row r="174" spans="1:7" x14ac:dyDescent="0.2">
      <c r="A174">
        <v>8497.9500000000007</v>
      </c>
      <c r="B174">
        <v>13.3</v>
      </c>
      <c r="C174">
        <v>18.5</v>
      </c>
      <c r="D174">
        <v>49.56</v>
      </c>
      <c r="E174">
        <v>2.68</v>
      </c>
      <c r="F174">
        <v>2</v>
      </c>
      <c r="G174">
        <v>16.2</v>
      </c>
    </row>
    <row r="175" spans="1:7" x14ac:dyDescent="0.2">
      <c r="A175">
        <v>8839.5300000000007</v>
      </c>
      <c r="B175">
        <v>13.91</v>
      </c>
      <c r="C175">
        <v>18.96</v>
      </c>
      <c r="D175">
        <v>56.36</v>
      </c>
      <c r="E175">
        <v>2.9</v>
      </c>
      <c r="F175">
        <v>2</v>
      </c>
      <c r="G175">
        <v>0</v>
      </c>
    </row>
    <row r="176" spans="1:7" x14ac:dyDescent="0.2">
      <c r="A176">
        <v>9154.85</v>
      </c>
      <c r="B176">
        <v>11.09</v>
      </c>
      <c r="C176">
        <v>13.67</v>
      </c>
      <c r="D176">
        <v>53.22</v>
      </c>
      <c r="E176">
        <v>2.3199999999999998</v>
      </c>
      <c r="F176">
        <v>2</v>
      </c>
      <c r="G176">
        <v>0</v>
      </c>
    </row>
    <row r="177" spans="1:7" x14ac:dyDescent="0.2">
      <c r="A177">
        <v>9215.24</v>
      </c>
      <c r="B177">
        <v>11.63</v>
      </c>
      <c r="C177">
        <v>15</v>
      </c>
      <c r="D177">
        <v>67.52</v>
      </c>
      <c r="E177">
        <v>2.5099999999999998</v>
      </c>
      <c r="F177">
        <v>2</v>
      </c>
      <c r="G177">
        <v>0</v>
      </c>
    </row>
    <row r="178" spans="1:7" x14ac:dyDescent="0.2">
      <c r="A178">
        <v>9352.36</v>
      </c>
      <c r="B178">
        <v>15.08</v>
      </c>
      <c r="C178">
        <v>18.93</v>
      </c>
      <c r="D178">
        <v>64.790000000000006</v>
      </c>
      <c r="E178">
        <v>2.56</v>
      </c>
      <c r="F178">
        <v>2</v>
      </c>
      <c r="G178">
        <v>0</v>
      </c>
    </row>
    <row r="179" spans="1:7" x14ac:dyDescent="0.2">
      <c r="A179">
        <v>9454.9500000000007</v>
      </c>
      <c r="B179">
        <v>10.89</v>
      </c>
      <c r="C179">
        <v>16.43</v>
      </c>
      <c r="D179">
        <v>60.87</v>
      </c>
      <c r="E179">
        <v>2.75</v>
      </c>
      <c r="F179">
        <v>2</v>
      </c>
      <c r="G179">
        <v>9.7899999999999991</v>
      </c>
    </row>
    <row r="180" spans="1:7" x14ac:dyDescent="0.2">
      <c r="A180">
        <v>9811.74</v>
      </c>
      <c r="B180">
        <v>11.68</v>
      </c>
      <c r="C180">
        <v>14.82</v>
      </c>
      <c r="D180">
        <v>45.93</v>
      </c>
      <c r="E180">
        <v>3.31</v>
      </c>
      <c r="F180">
        <v>2</v>
      </c>
      <c r="G180">
        <v>1.86</v>
      </c>
    </row>
    <row r="181" spans="1:7" x14ac:dyDescent="0.2">
      <c r="A181">
        <v>10344.33</v>
      </c>
      <c r="B181">
        <v>7.09</v>
      </c>
      <c r="C181">
        <v>10.55</v>
      </c>
      <c r="D181">
        <v>48.55</v>
      </c>
      <c r="E181">
        <v>2.35</v>
      </c>
      <c r="F181">
        <v>3</v>
      </c>
      <c r="G181">
        <v>0</v>
      </c>
    </row>
    <row r="182" spans="1:7" x14ac:dyDescent="0.2">
      <c r="A182">
        <v>10379.780000000001</v>
      </c>
      <c r="B182">
        <v>11.72</v>
      </c>
      <c r="C182">
        <v>14.97</v>
      </c>
      <c r="D182">
        <v>42.18</v>
      </c>
      <c r="E182">
        <v>2.89</v>
      </c>
      <c r="F182">
        <v>3</v>
      </c>
      <c r="G182">
        <v>0</v>
      </c>
    </row>
    <row r="183" spans="1:7" x14ac:dyDescent="0.2">
      <c r="A183">
        <v>10404.66</v>
      </c>
      <c r="B183">
        <v>10.06</v>
      </c>
      <c r="C183">
        <v>13.03</v>
      </c>
      <c r="D183">
        <v>65.22</v>
      </c>
      <c r="E183">
        <v>2.23</v>
      </c>
      <c r="F183">
        <v>3</v>
      </c>
      <c r="G183">
        <v>0</v>
      </c>
    </row>
    <row r="184" spans="1:7" x14ac:dyDescent="0.2">
      <c r="A184">
        <v>10860.55</v>
      </c>
      <c r="B184">
        <v>10.23</v>
      </c>
      <c r="C184">
        <v>12.6</v>
      </c>
      <c r="D184">
        <v>68.06</v>
      </c>
      <c r="E184">
        <v>2.4300000000000002</v>
      </c>
      <c r="F184">
        <v>3</v>
      </c>
      <c r="G184">
        <v>0</v>
      </c>
    </row>
    <row r="185" spans="1:7" x14ac:dyDescent="0.2">
      <c r="A185">
        <v>11058.21</v>
      </c>
      <c r="B185">
        <v>13.75</v>
      </c>
      <c r="C185">
        <v>14.77</v>
      </c>
      <c r="D185">
        <v>45.27</v>
      </c>
      <c r="E185">
        <v>2.14</v>
      </c>
      <c r="F185">
        <v>2</v>
      </c>
      <c r="G185">
        <v>12.6</v>
      </c>
    </row>
    <row r="186" spans="1:7" x14ac:dyDescent="0.2">
      <c r="A186">
        <v>11175.31</v>
      </c>
      <c r="B186">
        <v>12.05</v>
      </c>
      <c r="C186">
        <v>16.22</v>
      </c>
      <c r="D186">
        <v>62.77</v>
      </c>
      <c r="E186">
        <v>2.5299999999999998</v>
      </c>
      <c r="F186">
        <v>2</v>
      </c>
      <c r="G186">
        <v>0</v>
      </c>
    </row>
    <row r="187" spans="1:7" x14ac:dyDescent="0.2">
      <c r="A187">
        <v>11977.58</v>
      </c>
      <c r="B187">
        <v>10.57</v>
      </c>
      <c r="C187">
        <v>14.41</v>
      </c>
      <c r="D187">
        <v>62.59</v>
      </c>
      <c r="E187">
        <v>3.12</v>
      </c>
      <c r="F187">
        <v>3</v>
      </c>
      <c r="G187">
        <v>0</v>
      </c>
    </row>
    <row r="188" spans="1:7" x14ac:dyDescent="0.2">
      <c r="A188">
        <v>11977.58</v>
      </c>
      <c r="B188">
        <v>10.57</v>
      </c>
      <c r="C188">
        <v>14.41</v>
      </c>
      <c r="D188">
        <v>62.59</v>
      </c>
      <c r="E188">
        <v>3.12</v>
      </c>
      <c r="F188">
        <v>3</v>
      </c>
      <c r="G188">
        <v>0</v>
      </c>
    </row>
    <row r="189" spans="1:7" x14ac:dyDescent="0.2">
      <c r="A189">
        <v>12667.04</v>
      </c>
      <c r="B189">
        <v>16.329999999999998</v>
      </c>
      <c r="C189">
        <v>18.45</v>
      </c>
      <c r="D189">
        <v>42.46</v>
      </c>
      <c r="E189">
        <v>2.4300000000000002</v>
      </c>
      <c r="F189">
        <v>2</v>
      </c>
      <c r="G189">
        <v>11.03</v>
      </c>
    </row>
    <row r="190" spans="1:7" x14ac:dyDescent="0.2">
      <c r="A190">
        <v>14206.91</v>
      </c>
      <c r="B190">
        <v>16.190000000000001</v>
      </c>
      <c r="C190">
        <v>17.29</v>
      </c>
      <c r="D190">
        <v>49.93</v>
      </c>
      <c r="E190">
        <v>2.2200000000000002</v>
      </c>
      <c r="F190">
        <v>2</v>
      </c>
      <c r="G190">
        <v>10.55</v>
      </c>
    </row>
    <row r="191" spans="1:7" x14ac:dyDescent="0.2">
      <c r="A191">
        <v>16092.17</v>
      </c>
      <c r="B191">
        <v>15.93</v>
      </c>
      <c r="C191">
        <v>17.03</v>
      </c>
      <c r="D191">
        <v>55.67</v>
      </c>
      <c r="E191">
        <v>2.04</v>
      </c>
      <c r="F191">
        <v>1</v>
      </c>
      <c r="G191">
        <v>5.75</v>
      </c>
    </row>
    <row r="195" spans="4:5" x14ac:dyDescent="0.2">
      <c r="D195" t="s">
        <v>7</v>
      </c>
      <c r="E195">
        <f>AVERAGE($E$2:$E$191)</f>
        <v>2.7686842105263172</v>
      </c>
    </row>
    <row r="196" spans="4:5" x14ac:dyDescent="0.2">
      <c r="D196" t="s">
        <v>8</v>
      </c>
      <c r="E196">
        <f>MEDIAN($E$2:$E$191)</f>
        <v>2.7350000000000003</v>
      </c>
    </row>
    <row r="197" spans="4:5" x14ac:dyDescent="0.2">
      <c r="D197" t="s">
        <v>9</v>
      </c>
      <c r="E197">
        <f>STDEV($E$2:$E$191)</f>
        <v>0.36793698457356833</v>
      </c>
    </row>
    <row r="198" spans="4:5" x14ac:dyDescent="0.2">
      <c r="D198" t="s">
        <v>11</v>
      </c>
      <c r="E198">
        <f>QUARTILE($E$2:$E$191, 0)</f>
        <v>2.04</v>
      </c>
    </row>
    <row r="199" spans="4:5" x14ac:dyDescent="0.2">
      <c r="D199" t="s">
        <v>10</v>
      </c>
      <c r="E199">
        <f>QUARTILE($E$2:$E$191, 1)</f>
        <v>2.5225</v>
      </c>
    </row>
    <row r="200" spans="4:5" x14ac:dyDescent="0.2">
      <c r="D200" t="s">
        <v>12</v>
      </c>
      <c r="E200">
        <f>QUARTILE($E$2:$E$191, 2)</f>
        <v>2.7350000000000003</v>
      </c>
    </row>
    <row r="201" spans="4:5" x14ac:dyDescent="0.2">
      <c r="D201" t="s">
        <v>13</v>
      </c>
      <c r="E201">
        <f>QUARTILE($E$2:$E$191, 3)</f>
        <v>2.9175</v>
      </c>
    </row>
    <row r="202" spans="4:5" x14ac:dyDescent="0.2">
      <c r="D202" t="s">
        <v>14</v>
      </c>
      <c r="E202">
        <f>QUARTILE($E$2:$E$191, 4)</f>
        <v>4.4800000000000004</v>
      </c>
    </row>
  </sheetData>
  <sortState ref="A2:G191">
    <sortCondition ref="A2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a2-p1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 Young</dc:creator>
  <cp:lastModifiedBy>Anthony Valencia</cp:lastModifiedBy>
  <dcterms:created xsi:type="dcterms:W3CDTF">2018-01-25T16:29:07Z</dcterms:created>
  <dcterms:modified xsi:type="dcterms:W3CDTF">2019-02-07T07:39:17Z</dcterms:modified>
</cp:coreProperties>
</file>