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DF6818E7-B6FC-422E-BAA5-71AD23F00A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<sst xmlns="http://schemas.openxmlformats.org/spreadsheetml/2006/main" count="120" uniqueCount="59">
  <si>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</si>
  <si>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</si>
  <si>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</si>
  <si>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</si>
  <si>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</si>
  <si>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</si>
  <si>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</si>
  <si>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</si>
  <si>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</si>
  <si>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</si>
  <si>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</si>
  <si>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</si>
  <si>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</si>
  <si>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</si>
  <si>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</si>
  <si>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</si>
  <si>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</si>
  <si>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</si>
  <si>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</si>
  <si>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</si>
  <si>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</si>
  <si>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</si>
  <si>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</si>
  <si>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</si>
  <si>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</si>
  <si>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</si>
  <si>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</si>
  <si>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</si>
  <si>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</si>
  <si>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</si>
  <si>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</si>
  <si>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</si>
  <si>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</si>
  <si>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</si>
  <si>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</si>
  <si>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</si>
  <si>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</si>
  <si>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</si>
  <si>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</si>
  <si>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</si>
  <si>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</si>
  <si>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</si>
  <si>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</si>
  <si>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</si>
  <si>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</si>
  <si>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</si>
  <si>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</si>
  <si>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</si>
  <si>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</si>
  <si>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</si>
  <si>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</si>
  <si>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</si>
  <si>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</si>
  <si>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</si>
  <si>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</si>
  <si>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Mark %</t>
  </si>
  <si>
    <t>Total Expense</t>
  </si>
  <si>
    <t>Percentage Of Mark</t>
  </si>
  <si>
    <t xml:space="preserve">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</si>
</sst>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5" fillId="2" borderId="0" xfId="0" applyFont="1" applyFill="1"/>
    <xf numFmtId="0" fontId="3" fillId="0" borderId="0" xfId="0" applyFont="1"/>
    <xf numFmtId="0" fontId="4" fillId="0" borderId="0" xfId="0" applyFont="1"/>
    <xf numFmtId="0" fontId="6" fillId="2" borderId="0" xfId="0" applyFont="1" applyFill="1"/>
    <xf numFmtId="0" fontId="7" fillId="2" borderId="0" xfId="0" applyFont="1" applyFill="1"/>
    <xf numFmtId="0" fontId="8" fillId="0" borderId="0" xfId="0" applyFont="1"/>
    <xf numFmtId="1" fontId="3" fillId="0" borderId="0" xfId="0" applyNumberFormat="1" applyFont="1"/>
    <xf numFmtId="0" fontId="3" fillId="4" borderId="2" xfId="0" applyFont="1" applyFill="1" applyBorder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F394359-E0B1-4ED3-B826-77D6A0C99230}"/>
  </tableStyles>
  <colors>
    <mruColors>
      <color rgb="FF5E021E"/>
      <color rgb="FF004C22"/>
      <color rgb="FF2DA32D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7</xdr:row>
      <xdr:rowOff>45720</xdr:rowOff>
    </xdr:from>
    <xdr:to>
      <xdr:col>11</xdr:col>
      <xdr:colOff>609600</xdr:colOff>
      <xdr:row>7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AB609FD-27D4-EDC7-54F1-AED7F5EFBFE4}"/>
            </a:ext>
          </a:extLst>
        </xdr:cNvPr>
        <xdr:cNvSpPr/>
      </xdr:nvSpPr>
      <xdr:spPr>
        <a:xfrm>
          <a:off x="9098280" y="1325880"/>
          <a:ext cx="152400" cy="1066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464820</xdr:colOff>
      <xdr:row>8</xdr:row>
      <xdr:rowOff>68580</xdr:rowOff>
    </xdr:from>
    <xdr:to>
      <xdr:col>11</xdr:col>
      <xdr:colOff>617220</xdr:colOff>
      <xdr:row>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B625FC0-0102-425D-9E5B-5D746A451EC9}"/>
            </a:ext>
          </a:extLst>
        </xdr:cNvPr>
        <xdr:cNvSpPr/>
      </xdr:nvSpPr>
      <xdr:spPr>
        <a:xfrm>
          <a:off x="9105900" y="1524000"/>
          <a:ext cx="152400" cy="10668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17</xdr:row>
      <xdr:rowOff>38100</xdr:rowOff>
    </xdr:from>
    <xdr:to>
      <xdr:col>4</xdr:col>
      <xdr:colOff>571500</xdr:colOff>
      <xdr:row>17</xdr:row>
      <xdr:rowOff>144780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9E7FE5A-23F8-470A-97AA-5D2544498CA5}"/>
            </a:ext>
          </a:extLst>
        </xdr:cNvPr>
        <xdr:cNvSpPr/>
      </xdr:nvSpPr>
      <xdr:spPr>
        <a:xfrm>
          <a:off x="4000500" y="3070860"/>
          <a:ext cx="152400" cy="1066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19</xdr:row>
      <xdr:rowOff>30480</xdr:rowOff>
    </xdr:from>
    <xdr:to>
      <xdr:col>4</xdr:col>
      <xdr:colOff>647700</xdr:colOff>
      <xdr:row>19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72D9C4-48F1-4D84-832E-C246B0D4AD6F}"/>
            </a:ext>
          </a:extLst>
        </xdr:cNvPr>
        <xdr:cNvSpPr/>
      </xdr:nvSpPr>
      <xdr:spPr>
        <a:xfrm>
          <a:off x="4701540" y="3413760"/>
          <a:ext cx="152400" cy="1066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17</xdr:row>
      <xdr:rowOff>38100</xdr:rowOff>
    </xdr:from>
    <xdr:to>
      <xdr:col>6</xdr:col>
      <xdr:colOff>617220</xdr:colOff>
      <xdr:row>17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6CE5D1-EE2F-4DB3-9469-756BADEB1A49}"/>
            </a:ext>
          </a:extLst>
        </xdr:cNvPr>
        <xdr:cNvSpPr/>
      </xdr:nvSpPr>
      <xdr:spPr>
        <a:xfrm>
          <a:off x="4846320" y="3017520"/>
          <a:ext cx="152400" cy="1066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A4" workbookViewId="0">
      <selection activeCell="P13" sqref="P13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13" ht="15.6" x14ac:dyDescent="0.3">
      <c r="A1" s="1"/>
      <c r="B1" s="1"/>
      <c r="C1" s="8" t="s">
        <v>37</v>
      </c>
      <c r="D1" s="9"/>
      <c r="E1" s="9"/>
      <c r="F1" s="10"/>
    </row>
    <row r="2" spans="1:13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1" t="s">
        <v>42</v>
      </c>
      <c r="H2" s="15" t="s">
        <v>43</v>
      </c>
    </row>
    <row r="3" spans="1:13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 s="12">
        <f>SUM(C3,D3,E3,F3,)</f>
        <v>20820</v>
      </c>
      <c r="H3" s="16">
        <f>B3-G3</f>
        <v>14180</v>
      </c>
    </row>
    <row r="4" spans="1:13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 s="12">
        <f t="shared" ref="G4:G39" si="0">SUM(C4,D4,E4,F4,)</f>
        <v>25480</v>
      </c>
      <c r="H4" s="16">
        <f t="shared" ref="H4:H39" si="1">B4-G4</f>
        <v>6520</v>
      </c>
    </row>
    <row r="5" spans="1:13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 s="12">
        <f t="shared" si="0"/>
        <v>22860</v>
      </c>
      <c r="H5" s="16">
        <f t="shared" si="1"/>
        <v>2140</v>
      </c>
      <c r="J5" s="13"/>
    </row>
    <row r="6" spans="1:13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 s="12">
        <f t="shared" si="0"/>
        <v>23220</v>
      </c>
      <c r="H6" s="16">
        <f t="shared" si="1"/>
        <v>26780</v>
      </c>
    </row>
    <row r="7" spans="1:13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 s="12">
        <f t="shared" si="0"/>
        <v>29350</v>
      </c>
      <c r="H7" s="16">
        <f t="shared" si="1"/>
        <v>36650</v>
      </c>
    </row>
    <row r="8" spans="1:13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 s="12">
        <f t="shared" si="0"/>
        <v>24330</v>
      </c>
      <c r="H8" s="16">
        <f t="shared" si="1"/>
        <v>39670</v>
      </c>
      <c r="M8" t="s">
        <v>56</v>
      </c>
    </row>
    <row r="9" spans="1:13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 s="12">
        <f t="shared" si="0"/>
        <v>28290</v>
      </c>
      <c r="H9" s="16">
        <f t="shared" si="1"/>
        <v>9710</v>
      </c>
      <c r="M9" t="s">
        <v>43</v>
      </c>
    </row>
    <row r="10" spans="1:13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 s="12">
        <f t="shared" si="0"/>
        <v>20890</v>
      </c>
      <c r="H10" s="16">
        <f t="shared" si="1"/>
        <v>3110</v>
      </c>
    </row>
    <row r="11" spans="1:13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 s="12">
        <f t="shared" si="0"/>
        <v>21100</v>
      </c>
      <c r="H11" s="16">
        <f t="shared" si="1"/>
        <v>11900</v>
      </c>
    </row>
    <row r="12" spans="1:13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 s="12">
        <f t="shared" si="0"/>
        <v>24590</v>
      </c>
      <c r="H12" s="16">
        <f t="shared" si="1"/>
        <v>30410</v>
      </c>
    </row>
    <row r="13" spans="1:13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 s="12">
        <f t="shared" si="0"/>
        <v>21550</v>
      </c>
      <c r="H13" s="16">
        <f t="shared" si="1"/>
        <v>42450</v>
      </c>
    </row>
    <row r="14" spans="1:13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 s="12">
        <f t="shared" si="0"/>
        <v>30100</v>
      </c>
      <c r="H14" s="16">
        <f t="shared" si="1"/>
        <v>15900</v>
      </c>
    </row>
    <row r="15" spans="1:13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 s="12">
        <f t="shared" si="0"/>
        <v>27000</v>
      </c>
      <c r="H15" s="16">
        <f t="shared" si="1"/>
        <v>23000</v>
      </c>
    </row>
    <row r="16" spans="1:13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 s="12">
        <f t="shared" si="0"/>
        <v>26100</v>
      </c>
      <c r="H16" s="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 s="12">
        <f t="shared" si="0"/>
        <v>21130</v>
      </c>
      <c r="H17" s="16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 s="12">
        <f t="shared" si="0"/>
        <v>21560</v>
      </c>
      <c r="H18" s="16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 s="12">
        <f t="shared" si="0"/>
        <v>22790</v>
      </c>
      <c r="H19" s="16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 s="12">
        <f t="shared" si="0"/>
        <v>26520</v>
      </c>
      <c r="H20" s="16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 s="12">
        <f t="shared" si="0"/>
        <v>24470</v>
      </c>
      <c r="H21" s="16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 s="12">
        <f t="shared" si="0"/>
        <v>29430</v>
      </c>
      <c r="H22" s="16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 s="12">
        <f t="shared" si="0"/>
        <v>30820</v>
      </c>
      <c r="H23" s="16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 s="12">
        <f t="shared" si="0"/>
        <v>28900</v>
      </c>
      <c r="H24" s="16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 s="12">
        <f t="shared" si="0"/>
        <v>24450</v>
      </c>
      <c r="H25" s="16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 s="12">
        <f t="shared" si="0"/>
        <v>21730</v>
      </c>
      <c r="H26" s="1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 s="12">
        <f t="shared" si="0"/>
        <v>34850</v>
      </c>
      <c r="H27" s="16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 s="12">
        <f t="shared" si="0"/>
        <v>24290</v>
      </c>
      <c r="H28" s="16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 s="12">
        <f t="shared" si="0"/>
        <v>20880</v>
      </c>
      <c r="H29" s="16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 s="12">
        <f t="shared" si="0"/>
        <v>26850</v>
      </c>
      <c r="H30" s="16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 s="12">
        <f t="shared" si="0"/>
        <v>24240</v>
      </c>
      <c r="H31" s="16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 s="12">
        <f t="shared" si="0"/>
        <v>30290</v>
      </c>
      <c r="H32" s="16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 s="12">
        <f t="shared" si="0"/>
        <v>22670</v>
      </c>
      <c r="H33" s="16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 s="12">
        <f t="shared" si="0"/>
        <v>24590</v>
      </c>
      <c r="H34" s="16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 s="12">
        <f t="shared" si="0"/>
        <v>21280</v>
      </c>
      <c r="H35" s="16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 s="12">
        <f t="shared" si="0"/>
        <v>27520</v>
      </c>
      <c r="H36" s="1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 s="12">
        <f t="shared" si="0"/>
        <v>32690</v>
      </c>
      <c r="H37" s="16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 s="12">
        <f t="shared" si="0"/>
        <v>27040</v>
      </c>
      <c r="H38" s="16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 s="12">
        <f t="shared" si="0"/>
        <v>26810</v>
      </c>
      <c r="H39" s="16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F18"/>
  <sheetViews>
    <sheetView workbookViewId="0">
      <selection activeCell="E22" sqref="E22"/>
    </sheetView>
  </sheetViews>
  <sheetFormatPr defaultRowHeight="14.4" x14ac:dyDescent="0.3"/>
  <cols>
    <col min="1" max="1" width="12.109375" customWidth="1"/>
    <col min="2" max="2" width="7" customWidth="1"/>
    <col min="3" max="3" width="11.33203125" customWidth="1"/>
    <col min="4" max="4" width="16.88671875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14" t="s">
        <v>46</v>
      </c>
    </row>
    <row r="2" spans="1:4" x14ac:dyDescent="0.3">
      <c r="A2" t="s">
        <v>6</v>
      </c>
      <c r="B2">
        <v>345</v>
      </c>
      <c r="C2">
        <v>28</v>
      </c>
      <c r="D2" s="12">
        <f>B2*C2</f>
        <v>9660</v>
      </c>
    </row>
    <row r="3" spans="1:4" x14ac:dyDescent="0.3">
      <c r="A3" t="s">
        <v>7</v>
      </c>
      <c r="B3">
        <v>301</v>
      </c>
      <c r="C3">
        <v>34</v>
      </c>
      <c r="D3" s="12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 s="12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 s="12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 s="12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 s="12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 s="12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 s="12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 s="12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 s="12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 s="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 s="12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 s="12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 s="12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 s="12">
        <f t="shared" si="0"/>
        <v>16188</v>
      </c>
    </row>
    <row r="17" spans="1:6" x14ac:dyDescent="0.3">
      <c r="A17" t="s">
        <v>20</v>
      </c>
      <c r="B17">
        <v>417</v>
      </c>
      <c r="C17">
        <v>33</v>
      </c>
      <c r="D17" s="12">
        <f t="shared" si="0"/>
        <v>13761</v>
      </c>
    </row>
    <row r="18" spans="1:6" x14ac:dyDescent="0.3">
      <c r="A18" t="s">
        <v>21</v>
      </c>
      <c r="B18">
        <v>403</v>
      </c>
      <c r="C18">
        <v>50</v>
      </c>
      <c r="D18" s="12">
        <f t="shared" si="0"/>
        <v>20150</v>
      </c>
      <c r="F18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F20"/>
  <sheetViews>
    <sheetView workbookViewId="0">
      <selection activeCell="I16" sqref="I16"/>
    </sheetView>
  </sheetViews>
  <sheetFormatPr defaultRowHeight="14.4" x14ac:dyDescent="0.3"/>
  <cols>
    <col min="1" max="1" width="12.109375" customWidth="1"/>
    <col min="2" max="2" width="15.44140625" customWidth="1"/>
    <col min="3" max="3" width="11.33203125" customWidth="1"/>
    <col min="4" max="4" width="16.5546875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14" t="s">
        <v>48</v>
      </c>
    </row>
    <row r="2" spans="1:4" x14ac:dyDescent="0.3">
      <c r="A2" t="s">
        <v>16</v>
      </c>
      <c r="B2">
        <v>14659</v>
      </c>
      <c r="C2">
        <v>14</v>
      </c>
      <c r="D2" s="17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 s="17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 s="17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 s="17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 s="17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 s="1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 s="17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 s="17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 s="17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 s="17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 s="17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 s="17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 s="17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 s="17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 s="17">
        <f t="shared" si="0"/>
        <v>1401.5833333333333</v>
      </c>
    </row>
    <row r="17" spans="1:6" x14ac:dyDescent="0.3">
      <c r="A17" t="s">
        <v>31</v>
      </c>
      <c r="B17">
        <v>32728</v>
      </c>
      <c r="C17">
        <v>23</v>
      </c>
      <c r="D17" s="17">
        <f t="shared" si="0"/>
        <v>1422.9565217391305</v>
      </c>
    </row>
    <row r="18" spans="1:6" x14ac:dyDescent="0.3">
      <c r="A18" t="s">
        <v>30</v>
      </c>
      <c r="B18">
        <v>22074</v>
      </c>
      <c r="C18">
        <v>32</v>
      </c>
      <c r="D18" s="17">
        <f t="shared" si="0"/>
        <v>689.8125</v>
      </c>
    </row>
    <row r="19" spans="1:6" x14ac:dyDescent="0.3">
      <c r="A19" t="s">
        <v>32</v>
      </c>
      <c r="B19">
        <v>14750</v>
      </c>
      <c r="C19">
        <v>13</v>
      </c>
      <c r="D19" s="17">
        <f t="shared" si="0"/>
        <v>1134.6153846153845</v>
      </c>
    </row>
    <row r="20" spans="1:6" x14ac:dyDescent="0.3">
      <c r="A20" t="s">
        <v>33</v>
      </c>
      <c r="B20">
        <v>17933</v>
      </c>
      <c r="C20">
        <v>27</v>
      </c>
      <c r="D20" s="17">
        <f t="shared" si="0"/>
        <v>664.18518518518522</v>
      </c>
      <c r="F20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K18"/>
  <sheetViews>
    <sheetView workbookViewId="0">
      <selection activeCell="P17" sqref="P17"/>
    </sheetView>
  </sheetViews>
  <sheetFormatPr defaultRowHeight="14.4" x14ac:dyDescent="0.3"/>
  <cols>
    <col min="1" max="1" width="13.5546875" customWidth="1"/>
  </cols>
  <sheetData>
    <row r="1" spans="1:11" x14ac:dyDescent="0.3">
      <c r="A1" s="4" t="s">
        <v>54</v>
      </c>
      <c r="B1" s="7" t="s">
        <v>53</v>
      </c>
      <c r="C1" s="7"/>
      <c r="D1" s="7"/>
      <c r="E1" s="7"/>
      <c r="F1" s="18" t="s">
        <v>55</v>
      </c>
    </row>
    <row r="2" spans="1:11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18"/>
    </row>
    <row r="3" spans="1:11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 s="19">
        <f>SUM(B3,C3,D3,E3,)*100/400</f>
        <v>62</v>
      </c>
    </row>
    <row r="4" spans="1:11" x14ac:dyDescent="0.3">
      <c r="A4" t="s">
        <v>8</v>
      </c>
      <c r="B4">
        <v>68</v>
      </c>
      <c r="C4">
        <v>36</v>
      </c>
      <c r="D4">
        <v>39</v>
      </c>
      <c r="E4">
        <v>84</v>
      </c>
      <c r="F4" s="19">
        <f t="shared" ref="F4:F18" si="0">SUM(B4,C4,D4,E4,)*100/400</f>
        <v>56.75</v>
      </c>
    </row>
    <row r="5" spans="1:11" x14ac:dyDescent="0.3">
      <c r="A5" t="s">
        <v>9</v>
      </c>
      <c r="B5">
        <v>80</v>
      </c>
      <c r="C5">
        <v>50</v>
      </c>
      <c r="D5">
        <v>85</v>
      </c>
      <c r="E5">
        <v>47</v>
      </c>
      <c r="F5" s="19">
        <f t="shared" si="0"/>
        <v>65.5</v>
      </c>
    </row>
    <row r="6" spans="1:11" x14ac:dyDescent="0.3">
      <c r="A6" t="s">
        <v>10</v>
      </c>
      <c r="B6">
        <v>70</v>
      </c>
      <c r="C6">
        <v>70</v>
      </c>
      <c r="D6">
        <v>87</v>
      </c>
      <c r="E6">
        <v>53</v>
      </c>
      <c r="F6" s="19">
        <f t="shared" si="0"/>
        <v>70</v>
      </c>
    </row>
    <row r="7" spans="1:11" x14ac:dyDescent="0.3">
      <c r="A7" t="s">
        <v>11</v>
      </c>
      <c r="B7">
        <v>87</v>
      </c>
      <c r="C7">
        <v>69</v>
      </c>
      <c r="D7">
        <v>66</v>
      </c>
      <c r="E7">
        <v>66</v>
      </c>
      <c r="F7" s="19">
        <f t="shared" si="0"/>
        <v>72</v>
      </c>
    </row>
    <row r="8" spans="1:11" x14ac:dyDescent="0.3">
      <c r="A8" t="s">
        <v>0</v>
      </c>
      <c r="B8">
        <v>59</v>
      </c>
      <c r="C8">
        <v>69</v>
      </c>
      <c r="D8">
        <v>87</v>
      </c>
      <c r="E8">
        <v>70</v>
      </c>
      <c r="F8" s="19">
        <f t="shared" si="0"/>
        <v>71.25</v>
      </c>
    </row>
    <row r="9" spans="1:11" x14ac:dyDescent="0.3">
      <c r="A9" t="s">
        <v>12</v>
      </c>
      <c r="B9">
        <v>85</v>
      </c>
      <c r="C9">
        <v>55</v>
      </c>
      <c r="D9">
        <v>81</v>
      </c>
      <c r="E9">
        <v>83</v>
      </c>
      <c r="F9" s="19">
        <f t="shared" si="0"/>
        <v>76</v>
      </c>
    </row>
    <row r="10" spans="1:11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 s="19">
        <f t="shared" si="0"/>
        <v>70.75</v>
      </c>
    </row>
    <row r="11" spans="1:11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 s="19">
        <f t="shared" si="0"/>
        <v>59.5</v>
      </c>
    </row>
    <row r="12" spans="1:11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 s="19">
        <f t="shared" si="0"/>
        <v>66.75</v>
      </c>
    </row>
    <row r="13" spans="1:11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 s="19">
        <f t="shared" si="0"/>
        <v>66.75</v>
      </c>
    </row>
    <row r="14" spans="1:11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 s="19">
        <f t="shared" si="0"/>
        <v>65</v>
      </c>
    </row>
    <row r="15" spans="1:11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 s="19">
        <f t="shared" si="0"/>
        <v>53.5</v>
      </c>
    </row>
    <row r="16" spans="1:11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 s="19">
        <f t="shared" si="0"/>
        <v>65</v>
      </c>
      <c r="K16" t="s">
        <v>58</v>
      </c>
    </row>
    <row r="17" spans="1:8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 s="19">
        <f t="shared" si="0"/>
        <v>53</v>
      </c>
    </row>
    <row r="18" spans="1:8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 s="19">
        <f t="shared" si="0"/>
        <v>62.25</v>
      </c>
      <c r="H18" t="s">
        <v>57</v>
      </c>
    </row>
  </sheetData>
  <mergeCells count="2">
    <mergeCell ref="B1:E1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2024-06-10T10:33:06Z</dcterms:modified>
</cp:coreProperties>
</file>