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7. Сайт\2. Сайт_новый 2020\8. Наполнение\Проекты\Премия\Лауреаты и особо отмеченные\Особо отмеченные\"/>
    </mc:Choice>
  </mc:AlternateContent>
  <bookViews>
    <workbookView xWindow="0" yWindow="0" windowWidth="20490" windowHeight="5850" firstSheet="1" activeTab="1"/>
  </bookViews>
  <sheets>
    <sheet name="Лауреаты Премии" sheetId="1" state="hidden" r:id="rId1"/>
    <sheet name="Особо отмеченные" sheetId="2" r:id="rId2"/>
  </sheets>
  <definedNames>
    <definedName name="_xlnm._FilterDatabase" localSheetId="0" hidden="1">'Лауреаты Премии'!$B$2:$L$2</definedName>
    <definedName name="_xlnm._FilterDatabase" localSheetId="1" hidden="1">'Особо отмеченные'!$B$2:$H$2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2" l="1"/>
  <c r="A11" i="2" s="1"/>
  <c r="A12" i="2" s="1"/>
  <c r="A13" i="2" s="1"/>
  <c r="A14" i="2" s="1"/>
  <c r="A15" i="2" s="1"/>
  <c r="A4" i="1" l="1"/>
  <c r="A5" i="1" s="1"/>
  <c r="A6" i="1" s="1"/>
  <c r="A7" i="1" s="1"/>
  <c r="A8" i="1" s="1"/>
</calcChain>
</file>

<file path=xl/sharedStrings.xml><?xml version="1.0" encoding="utf-8"?>
<sst xmlns="http://schemas.openxmlformats.org/spreadsheetml/2006/main" count="155" uniqueCount="119">
  <si>
    <t>Имя</t>
  </si>
  <si>
    <t>Фамилия</t>
  </si>
  <si>
    <t>№</t>
  </si>
  <si>
    <t>Русский язык</t>
  </si>
  <si>
    <t>Английский язык</t>
  </si>
  <si>
    <t>Общие</t>
  </si>
  <si>
    <r>
      <t xml:space="preserve">Видео
</t>
    </r>
    <r>
      <rPr>
        <sz val="11"/>
        <color theme="1"/>
        <rFont val="Calibri"/>
        <family val="2"/>
        <charset val="204"/>
        <scheme val="minor"/>
      </rPr>
      <t>(Да/Нет или гиперссылка)</t>
    </r>
  </si>
  <si>
    <r>
      <t xml:space="preserve">Фото
</t>
    </r>
    <r>
      <rPr>
        <sz val="11"/>
        <color theme="1"/>
        <rFont val="Calibri"/>
        <family val="2"/>
        <charset val="204"/>
        <scheme val="minor"/>
      </rPr>
      <t>(Да/Нет)</t>
    </r>
  </si>
  <si>
    <t>Год</t>
  </si>
  <si>
    <t>Name</t>
  </si>
  <si>
    <t>Surname</t>
  </si>
  <si>
    <t>Краткая биография</t>
  </si>
  <si>
    <t>Short bio</t>
  </si>
  <si>
    <t>Название работы</t>
  </si>
  <si>
    <r>
      <t xml:space="preserve">Статья в pdf
</t>
    </r>
    <r>
      <rPr>
        <sz val="11"/>
        <color theme="1"/>
        <rFont val="Calibri"/>
        <family val="2"/>
        <charset val="204"/>
        <scheme val="minor"/>
      </rPr>
      <t>(Да/Нет)</t>
    </r>
  </si>
  <si>
    <r>
      <t xml:space="preserve">Paper in pdf
</t>
    </r>
    <r>
      <rPr>
        <sz val="11"/>
        <color theme="1"/>
        <rFont val="Calibri"/>
        <family val="2"/>
        <charset val="204"/>
        <scheme val="minor"/>
      </rPr>
      <t>(Да/Нет)</t>
    </r>
  </si>
  <si>
    <t>Title of the paper</t>
  </si>
  <si>
    <t>Владимир</t>
  </si>
  <si>
    <t>Помощник по международным вопросам заместителя Министра транспорта РФ. Выпускник магистратуры Кембриджского университета (2014) и бакалавриата МГИМО МИД России (2013). Проходил учебную стажировку во Франции (Sciences Po Paris).</t>
  </si>
  <si>
    <t>Рука руку моет: может ли коррупция признаваться торговым барьером со стороны государства?</t>
  </si>
  <si>
    <t>Да</t>
  </si>
  <si>
    <t>https://www.youtube.com/watch?v=RjORBu5Di-M</t>
  </si>
  <si>
    <t>Vladimir</t>
  </si>
  <si>
    <t>Trofimchuk</t>
  </si>
  <si>
    <t>International Policy Advisor to Deputy Minister of Transport. Holds an LLM from the University of Cambridge (2014) and BA with honours from MGIMO University (2013). Was an exchange student at Sciences Po Paris, France.</t>
  </si>
  <si>
    <r>
      <rPr>
        <i/>
        <sz val="11"/>
        <color theme="1"/>
        <rFont val="Calibri"/>
        <family val="2"/>
        <charset val="204"/>
        <scheme val="minor"/>
      </rPr>
      <t>Manus manum lavat</t>
    </r>
    <r>
      <rPr>
        <sz val="11"/>
        <color theme="1"/>
        <rFont val="Calibri"/>
        <family val="2"/>
        <charset val="204"/>
        <scheme val="minor"/>
      </rPr>
      <t>: can corruption be considered a state-imposed trade barrier?</t>
    </r>
  </si>
  <si>
    <t>Ольга</t>
  </si>
  <si>
    <t>Магомедова</t>
  </si>
  <si>
    <t>Получила степень бакалавра юриспруденции МГИМО МИД России (2017), с отличием окончила магистратуру МГИМО МИД России по направлению "Международное экономическое право" (2019). Неоднократно становилась лауреатом конкурсов научно-исследовательских работ всероссийского и международного уровней. Имеет ряд публикаций по проблематике международного инвестиционного права.</t>
  </si>
  <si>
    <t>Performance Requirements: a closer look at the nature of the controversial concept</t>
  </si>
  <si>
    <t>https://www.youtube.com/watch?v=Dho9Ggi3kGI</t>
  </si>
  <si>
    <t>Руслан</t>
  </si>
  <si>
    <t>Кантур</t>
  </si>
  <si>
    <t>Сотрудник Министерства иностранных дел Российской Федерации, окончил международно-правовой факультет МГИМО МИД России (2017), имеет ряд публикаций по проблематике международного уголовного права, международного гуманитарного права, права международных организаций</t>
  </si>
  <si>
    <t>Международно-правовые основания и правовая природа нормотворческой деятельности временных администраций ООН</t>
  </si>
  <si>
    <t>Инвестиционным мерам рознь? Суть концепции «performance requirements»</t>
  </si>
  <si>
    <t>https://youtu.be/CQbMSZ_y6rc</t>
  </si>
  <si>
    <t>Olga</t>
  </si>
  <si>
    <t>Holds an LLB (2017) and an LLM with honours from MGIMO University (2019). She won national and international essay competitions. She has a number of publications on international investment law.</t>
  </si>
  <si>
    <t>Magomedova</t>
  </si>
  <si>
    <t>Алексей</t>
  </si>
  <si>
    <t>Вялков</t>
  </si>
  <si>
    <t>Юрист международной юридической фирмы Clifford Chance (международный арбитраж и судебные споры). Получил степень бакалавра юриспруденции МГУ им. М.В. Ломоносова (2015) и магистра права Оксфордского университета (2016), где был стипендиатом Хилла, а также был удостоен премии Volterra Fietta по Разрешению международных споров. В 2018 году Лондонским международным третейским судом ему была присуждена премия им. Джиллиса Веттера по международному арбитражу.</t>
  </si>
  <si>
    <t>Роль принципа справедливости при оценке
убытков по международному обычаю:
куда дело Диалло и дело судна «Арктик Санрайз»
ведут состояние права?*</t>
  </si>
  <si>
    <t xml:space="preserve">
The role of equity in the assessment of damages under custom: where are Diallo and the Arctic Sunrise taking the law?</t>
  </si>
  <si>
    <t>https://www.youtube.com/watch?v=IiU08EdldX4</t>
  </si>
  <si>
    <t>Петренко</t>
  </si>
  <si>
    <t>С отличием окончил Юридический институт Балтийского Федерального Университета им. И. Канта, после чего получил степень магистра права (LL.M.) на юридическом факультете Университета г. Гёттингена (LL.M.). В настоящее время он является докторантом Университета г. Гёттингена и работает над диссертацией, посвященной теме "ВТО и право на регулирование".</t>
  </si>
  <si>
    <t>Экономические санкции и их оспаривание в ВТО в контексте исключений по соображениям национальной безопасности (ст. XXI:(b)(iii) ГАТТ): неприступный бастион государств?</t>
  </si>
  <si>
    <t>https://www.youtube.com/watch?v=6t9e2N7oZvA</t>
  </si>
  <si>
    <t>Григорий</t>
  </si>
  <si>
    <t>Вайпан</t>
  </si>
  <si>
    <t>Руководитель судебной практики Института права и публичной политики. C отличием закончил Юридический факультет МГУ им. М.В. Ломоносова (2011) и получил степень магистра Гарвардской школы права (2013). Член команды, завоевавшей титул чемпиона мира на Конкурсе по международному праву им. Ф. Джессопа (2012). Имеет ряд публикаций по международно-правовой и конституционно-правовой проблематике.</t>
  </si>
  <si>
    <t>Концепция пропорциональности в современном международном праве: малое зло ради великого блага.</t>
  </si>
  <si>
    <t>https://www.youtube.com/watch?v=Lg9TleRytXw</t>
  </si>
  <si>
    <t>Ruslan</t>
  </si>
  <si>
    <t>Kantur</t>
  </si>
  <si>
    <t>Employee of the Ministry of Foreign Affairs of the Russian Federation, graduated from the International Law School of MGIMO University (2017), has a number of publications on international criminal law, international humanitarian law, the law of international organizations.</t>
  </si>
  <si>
    <t>International legal grounds and legal character of law-making powers of the United Nations transitional administrations</t>
  </si>
  <si>
    <t>Alexey</t>
  </si>
  <si>
    <t>Vyalkov</t>
  </si>
  <si>
    <t>Associate at Clifford Chance (international arbitration and litigation). Holds an LLB from Lomonosov Moscow State University (2015) and an MJur from the University of Oxford (2016), where he was a Hill scholar and awarded the Volterra Fietta Prize for International Dispute Settlement. In 2018, the London Court of International Arbitration awarded him the Gillis Wetter Memorial Prize for International Arbitration.</t>
  </si>
  <si>
    <t>Aleksey</t>
  </si>
  <si>
    <t>Petrenko</t>
  </si>
  <si>
    <t>Doctoral student at the University of Göttingen and a graduate of the Immanuil Kant Baltic Federal University (Kalinigrad) and University of Göttingen.</t>
  </si>
  <si>
    <t>Economic sanctions and challenge of these in the WTO in the context of the national security exceptions (GATT Article XXI:(b)(iii))</t>
  </si>
  <si>
    <t>Grigory</t>
  </si>
  <si>
    <t>Vaypan</t>
  </si>
  <si>
    <t>The head of constitutional litigation practice of the Institute of Law and Public Policy and a graduate of the Lomonosov Moscow State University and Harvard Law School.</t>
  </si>
  <si>
    <t>"To do a great right, do a little wrong": the concept of proportionality in contemporary international law.</t>
  </si>
  <si>
    <t>Трофимчук</t>
  </si>
  <si>
    <t>Софья</t>
  </si>
  <si>
    <t>Пименова</t>
  </si>
  <si>
    <t>Обеспечительные меры в практике Международного Суда ООН</t>
  </si>
  <si>
    <t>Старшинова</t>
  </si>
  <si>
    <t>Is the MPIA a Real Practical Solution to Overcome the WTO Appellate Body Crisis?</t>
  </si>
  <si>
    <t>Марина</t>
  </si>
  <si>
    <t>Майер</t>
  </si>
  <si>
    <t>The ‘Journey’ of Rehabilitation in International Criminal Law and Beyond: From Sentencing Goal to Precondition for Reconciliation</t>
  </si>
  <si>
    <t>Ксения</t>
  </si>
  <si>
    <t>Соловьёва</t>
  </si>
  <si>
    <t>Exceptio inadimplenti contractus in International Law: Dead or Alive? The Status of the Exception in Contemporary International Law</t>
  </si>
  <si>
    <t>Тигран</t>
  </si>
  <si>
    <t>Оганесян</t>
  </si>
  <si>
    <t>Достоинство личности и вагонзаки: условия перевозки заключённых в русской литературе и в позициях Европейского Суда по правам человека</t>
  </si>
  <si>
    <t>Sofya</t>
  </si>
  <si>
    <t>Pimenova</t>
  </si>
  <si>
    <t>Interim measures in the practice of the International Court of Justice</t>
  </si>
  <si>
    <t>Starshinova</t>
  </si>
  <si>
    <t>Marina</t>
  </si>
  <si>
    <t>Mayer</t>
  </si>
  <si>
    <t>Kseniia</t>
  </si>
  <si>
    <t>Soloveva</t>
  </si>
  <si>
    <t>Tigran</t>
  </si>
  <si>
    <t>Oganesian</t>
  </si>
  <si>
    <t>Personal dignity and carriages: conditions of transportation of prisoners in Russian literature and in the positions of the European Court of Human Rights</t>
  </si>
  <si>
    <t>Рягузов</t>
  </si>
  <si>
    <t>О коммерческом освоении ресурсов космоса</t>
  </si>
  <si>
    <t>Ирина</t>
  </si>
  <si>
    <t>Артамонова</t>
  </si>
  <si>
    <t>Разграничение косвенной экспроприации и налоговых мер в практике международных инвестиционных арбитражей</t>
  </si>
  <si>
    <t>Ryaguzov</t>
  </si>
  <si>
    <t>On the commercial development of space resources</t>
  </si>
  <si>
    <t>Irina</t>
  </si>
  <si>
    <t>Artamonova</t>
  </si>
  <si>
    <t>Differentiation of indirect expropriation and tax measures in the practice of international investment arbitration</t>
  </si>
  <si>
    <t>Егор</t>
  </si>
  <si>
    <t>Фёдоров</t>
  </si>
  <si>
    <t>Srebrenica, Haiti, Where Next? Future of the Dispute Settlement for Private Law Claims Brought Against the United Nations</t>
  </si>
  <si>
    <t>да</t>
  </si>
  <si>
    <t>Справедливый режим и безопасность иностранных инвестиций в международном праве</t>
  </si>
  <si>
    <t>Александр</t>
  </si>
  <si>
    <t>Боргояков</t>
  </si>
  <si>
    <t>Egor</t>
  </si>
  <si>
    <t>Fedorov</t>
  </si>
  <si>
    <t>Alexander</t>
  </si>
  <si>
    <t>Borgoyakov</t>
  </si>
  <si>
    <t>Fair regime and security of foreign investments in international law</t>
  </si>
  <si>
    <t>Сребреница, Гаити, что дальше? Будущее системы разрешения частноправовых споров по искам против ООН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</si>
</sst>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204"/>
      <scheme val="minor"/>
    </font>
    <font>
      <b/>
      <sz val="11"/>
      <color theme="1"/>
      <name val="Calibri"/>
      <family val="2"/>
      <charset val="204"/>
      <scheme val="minor"/>
    </font>
    <font>
      <b/>
      <u/>
      <sz val="11"/>
      <color theme="1"/>
      <name val="Calibri"/>
      <family val="2"/>
      <charset val="204"/>
      <scheme val="minor"/>
    </font>
    <font>
      <u/>
      <sz val="11"/>
      <color theme="10"/>
      <name val="Calibri"/>
      <family val="2"/>
      <charset val="204"/>
      <scheme val="minor"/>
    </font>
    <font>
      <i/>
      <sz val="11"/>
      <color theme="1"/>
      <name val="Calibri"/>
      <family val="2"/>
      <charset val="204"/>
      <scheme val="minor"/>
    </font>
  </fonts>
  <fills count="2">
    <fill>
      <patternFill patternType="none"/>
    </fill>
    <fill>
      <patternFill patternType="gray125"/>
    </fill>
  </fills>
  <borders count="12">
    <border>
      <left/>
      <right/>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s>
  <cellStyleXfs count="2">
    <xf numFmtId="0" fontId="0" fillId="0" borderId="0"/>
    <xf numFmtId="0" fontId="3" fillId="0" borderId="0" applyNumberFormat="0" applyFill="0" applyBorder="0" applyAlignment="0" applyProtection="0"/>
  </cellStyleXfs>
  <cellXfs count="37">
    <xf numFmtId="0" fontId="0" fillId="0" borderId="0" xfId="0"/>
    <xf numFmtId="0" fontId="1" fillId="0" borderId="6" xfId="0" applyFont="1" applyBorder="1"/>
    <xf numFmtId="0" fontId="1" fillId="0" borderId="6" xfId="0" applyFont="1" applyBorder="1" applyAlignment="1">
      <alignment wrapText="1"/>
    </xf>
    <xf numFmtId="0" fontId="1" fillId="0" borderId="7" xfId="0" applyFont="1" applyBorder="1" applyAlignment="1">
      <alignment wrapText="1"/>
    </xf>
    <xf numFmtId="0" fontId="1" fillId="0" borderId="1" xfId="0" applyFont="1" applyBorder="1"/>
    <xf numFmtId="0" fontId="1" fillId="0" borderId="8" xfId="0" applyFont="1" applyBorder="1"/>
    <xf numFmtId="0" fontId="1" fillId="0" borderId="9" xfId="0" applyFont="1" applyBorder="1"/>
    <xf numFmtId="0" fontId="0" fillId="0" borderId="0" xfId="0" applyBorder="1"/>
    <xf numFmtId="0" fontId="1" fillId="0" borderId="0" xfId="0" applyFont="1" applyBorder="1"/>
    <xf numFmtId="0" fontId="0" fillId="0" borderId="0" xfId="0" applyBorder="1" applyAlignment="1"/>
    <xf numFmtId="0" fontId="0" fillId="0" borderId="0" xfId="0" applyFill="1" applyBorder="1" applyAlignment="1"/>
    <xf numFmtId="0" fontId="1" fillId="0" borderId="8" xfId="0" applyFont="1" applyBorder="1" applyAlignment="1">
      <alignment wrapText="1"/>
    </xf>
    <xf numFmtId="0" fontId="2" fillId="0" borderId="2" xfId="0" applyFont="1" applyBorder="1" applyAlignment="1">
      <alignment horizontal="center" wrapText="1"/>
    </xf>
    <xf numFmtId="0" fontId="0" fillId="0" borderId="0" xfId="0" applyBorder="1" applyAlignment="1">
      <alignment wrapText="1"/>
    </xf>
    <xf numFmtId="0" fontId="1" fillId="0" borderId="9" xfId="0" applyFont="1" applyBorder="1" applyAlignment="1">
      <alignment wrapText="1"/>
    </xf>
    <xf numFmtId="0" fontId="1" fillId="0" borderId="5" xfId="0" applyFont="1" applyBorder="1" applyAlignment="1">
      <alignment wrapText="1"/>
    </xf>
    <xf numFmtId="0" fontId="1" fillId="0" borderId="0" xfId="0" applyFont="1" applyBorder="1" applyAlignment="1">
      <alignment wrapText="1"/>
    </xf>
    <xf numFmtId="0" fontId="1" fillId="0" borderId="1" xfId="0" applyFont="1" applyBorder="1" applyAlignment="1">
      <alignment wrapText="1"/>
    </xf>
    <xf numFmtId="0" fontId="0" fillId="0" borderId="0" xfId="0" applyFill="1" applyBorder="1" applyAlignment="1">
      <alignment wrapText="1"/>
    </xf>
    <xf numFmtId="0" fontId="0" fillId="0" borderId="11" xfId="0" applyBorder="1" applyAlignment="1">
      <alignment horizontal="left" wrapText="1"/>
    </xf>
    <xf numFmtId="0" fontId="3" fillId="0" borderId="0" xfId="1" applyFill="1" applyBorder="1" applyAlignment="1">
      <alignment wrapText="1"/>
    </xf>
    <xf numFmtId="0" fontId="0" fillId="0" borderId="10" xfId="0" applyBorder="1" applyAlignment="1">
      <alignment wrapText="1"/>
    </xf>
    <xf numFmtId="0" fontId="3" fillId="0" borderId="0" xfId="1" applyBorder="1" applyAlignment="1">
      <alignment wrapText="1"/>
    </xf>
    <xf numFmtId="0" fontId="0" fillId="0" borderId="11" xfId="0" applyBorder="1" applyAlignment="1">
      <alignment wrapText="1"/>
    </xf>
    <xf numFmtId="0" fontId="2" fillId="0" borderId="4" xfId="0" applyFont="1" applyBorder="1" applyAlignment="1">
      <alignment horizontal="center"/>
    </xf>
    <xf numFmtId="0" fontId="1" fillId="0" borderId="7" xfId="0" applyFont="1" applyBorder="1"/>
    <xf numFmtId="0" fontId="0" fillId="0" borderId="10" xfId="0" applyBorder="1" applyAlignment="1">
      <alignment horizontal="left"/>
    </xf>
    <xf numFmtId="0" fontId="0" fillId="0" borderId="10" xfId="0" applyBorder="1"/>
    <xf numFmtId="0" fontId="0" fillId="0" borderId="11" xfId="0" applyFill="1" applyBorder="1" applyAlignment="1"/>
    <xf numFmtId="0" fontId="0" fillId="0" borderId="11" xfId="0" applyBorder="1" applyAlignment="1"/>
    <xf numFmtId="0" fontId="0" fillId="0" borderId="11" xfId="0" applyBorder="1"/>
    <xf numFmtId="0" fontId="1" fillId="0" borderId="11" xfId="0" applyFont="1" applyBorder="1" applyAlignment="1">
      <alignment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2" xfId="0" applyFont="1" applyBorder="1" applyAlignment="1">
      <alignment horizontal="center"/>
    </xf>
    <xf numFmtId="0" fontId="2" fillId="0" borderId="3" xfId="0" applyFont="1" applyBorder="1" applyAlignment="1">
      <alignment horizont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CQbMSZ_y6rc" TargetMode="External"/><Relationship Id="rId7" Type="http://schemas.openxmlformats.org/officeDocument/2006/relationships/printerSettings" Target="../printerSettings/printerSettings1.bin"/><Relationship Id="rId2" Type="http://schemas.openxmlformats.org/officeDocument/2006/relationships/hyperlink" Target="https://www.youtube.com/watch?v=Dho9Ggi3kGI" TargetMode="External"/><Relationship Id="rId1" Type="http://schemas.openxmlformats.org/officeDocument/2006/relationships/hyperlink" Target="https://www.youtube.com/watch?v=RjORBu5Di-M" TargetMode="External"/><Relationship Id="rId6" Type="http://schemas.openxmlformats.org/officeDocument/2006/relationships/hyperlink" Target="https://www.youtube.com/watch?v=Lg9TleRytXw" TargetMode="External"/><Relationship Id="rId5" Type="http://schemas.openxmlformats.org/officeDocument/2006/relationships/hyperlink" Target="https://www.youtube.com/watch?v=6t9e2N7oZvA" TargetMode="External"/><Relationship Id="rId4" Type="http://schemas.openxmlformats.org/officeDocument/2006/relationships/hyperlink" Target="https://www.youtube.com/watch?v=IiU08EdldX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85" zoomScaleNormal="85" workbookViewId="0">
      <selection activeCell="F8" sqref="F8"/>
    </sheetView>
  </sheetViews>
  <sheetFormatPr defaultRowHeight="15" x14ac:dyDescent="0.25"/>
  <cols>
    <col min="1" max="1" width="3.28515625" style="17" bestFit="1" customWidth="1"/>
    <col min="2" max="2" width="10.28515625" style="13" customWidth="1"/>
    <col min="3" max="3" width="11.7109375" style="13" customWidth="1"/>
    <col min="4" max="4" width="43.5703125" style="13" customWidth="1"/>
    <col min="5" max="5" width="24.85546875" style="13" customWidth="1"/>
    <col min="6" max="6" width="14" style="13" bestFit="1" customWidth="1"/>
    <col min="7" max="7" width="6.5703125" style="23" customWidth="1"/>
    <col min="8" max="8" width="15.7109375" style="13" bestFit="1" customWidth="1"/>
    <col min="9" max="9" width="11.28515625" style="21" bestFit="1" customWidth="1"/>
    <col min="10" max="10" width="8.5703125" style="13" bestFit="1" customWidth="1"/>
    <col min="11" max="11" width="13.28515625" style="13" customWidth="1"/>
    <col min="12" max="12" width="43.5703125" style="13" customWidth="1"/>
    <col min="13" max="13" width="24.85546875" style="13" customWidth="1"/>
    <col min="14" max="14" width="11.7109375" style="13" bestFit="1" customWidth="1"/>
    <col min="15" max="16384" width="9.140625" style="13"/>
  </cols>
  <sheetData>
    <row r="1" spans="1:14" x14ac:dyDescent="0.25">
      <c r="A1" s="11"/>
      <c r="B1" s="32" t="s">
        <v>3</v>
      </c>
      <c r="C1" s="33"/>
      <c r="D1" s="33"/>
      <c r="E1" s="33"/>
      <c r="F1" s="33"/>
      <c r="G1" s="12"/>
      <c r="H1" s="33" t="s">
        <v>5</v>
      </c>
      <c r="I1" s="34"/>
      <c r="J1" s="32" t="s">
        <v>4</v>
      </c>
      <c r="K1" s="33"/>
      <c r="L1" s="33"/>
      <c r="M1" s="33"/>
      <c r="N1" s="34"/>
    </row>
    <row r="2" spans="1:14" s="16" customFormat="1" ht="45.75" thickBot="1" x14ac:dyDescent="0.3">
      <c r="A2" s="14" t="s">
        <v>2</v>
      </c>
      <c r="B2" s="2" t="s">
        <v>0</v>
      </c>
      <c r="C2" s="2" t="s">
        <v>1</v>
      </c>
      <c r="D2" s="2" t="s">
        <v>11</v>
      </c>
      <c r="E2" s="2" t="s">
        <v>13</v>
      </c>
      <c r="F2" s="2" t="s">
        <v>14</v>
      </c>
      <c r="G2" s="15" t="s">
        <v>8</v>
      </c>
      <c r="H2" s="2" t="s">
        <v>6</v>
      </c>
      <c r="I2" s="3" t="s">
        <v>7</v>
      </c>
      <c r="J2" s="2" t="s">
        <v>9</v>
      </c>
      <c r="K2" s="2" t="s">
        <v>10</v>
      </c>
      <c r="L2" s="2" t="s">
        <v>12</v>
      </c>
      <c r="M2" s="2" t="s">
        <v>16</v>
      </c>
      <c r="N2" s="3" t="s">
        <v>15</v>
      </c>
    </row>
    <row r="3" spans="1:14" ht="90" x14ac:dyDescent="0.25">
      <c r="A3" s="17">
        <v>1</v>
      </c>
      <c r="B3" s="13" t="s">
        <v>17</v>
      </c>
      <c r="C3" s="13" t="s">
        <v>70</v>
      </c>
      <c r="D3" s="13" t="s">
        <v>18</v>
      </c>
      <c r="E3" s="18" t="s">
        <v>19</v>
      </c>
      <c r="F3" s="18" t="s">
        <v>20</v>
      </c>
      <c r="G3" s="19">
        <v>2020</v>
      </c>
      <c r="H3" s="20" t="s">
        <v>21</v>
      </c>
      <c r="I3" s="21" t="s">
        <v>20</v>
      </c>
      <c r="J3" s="18" t="s">
        <v>22</v>
      </c>
      <c r="K3" s="18" t="s">
        <v>23</v>
      </c>
      <c r="L3" s="18" t="s">
        <v>24</v>
      </c>
      <c r="M3" s="18" t="s">
        <v>25</v>
      </c>
      <c r="N3" s="18" t="s">
        <v>20</v>
      </c>
    </row>
    <row r="4" spans="1:14" ht="165" x14ac:dyDescent="0.25">
      <c r="A4" s="17">
        <f>A3+1</f>
        <v>2</v>
      </c>
      <c r="B4" s="13" t="s">
        <v>26</v>
      </c>
      <c r="C4" s="13" t="s">
        <v>27</v>
      </c>
      <c r="D4" s="13" t="s">
        <v>28</v>
      </c>
      <c r="E4" s="18" t="s">
        <v>35</v>
      </c>
      <c r="F4" s="18" t="s">
        <v>20</v>
      </c>
      <c r="G4" s="19">
        <v>2019</v>
      </c>
      <c r="H4" s="20" t="s">
        <v>30</v>
      </c>
      <c r="I4" s="21" t="s">
        <v>20</v>
      </c>
      <c r="J4" s="18" t="s">
        <v>37</v>
      </c>
      <c r="K4" s="18" t="s">
        <v>39</v>
      </c>
      <c r="L4" s="18" t="s">
        <v>38</v>
      </c>
      <c r="M4" s="13" t="s">
        <v>29</v>
      </c>
      <c r="N4" s="18" t="s">
        <v>20</v>
      </c>
    </row>
    <row r="5" spans="1:14" ht="120" x14ac:dyDescent="0.25">
      <c r="A5" s="17">
        <f t="shared" ref="A5:A8" si="0">A4+1</f>
        <v>3</v>
      </c>
      <c r="B5" s="13" t="s">
        <v>31</v>
      </c>
      <c r="C5" s="13" t="s">
        <v>32</v>
      </c>
      <c r="D5" s="13" t="s">
        <v>33</v>
      </c>
      <c r="E5" s="18" t="s">
        <v>34</v>
      </c>
      <c r="F5" s="18" t="s">
        <v>20</v>
      </c>
      <c r="G5" s="19">
        <v>2019</v>
      </c>
      <c r="H5" s="22" t="s">
        <v>36</v>
      </c>
      <c r="I5" s="21" t="s">
        <v>20</v>
      </c>
      <c r="J5" s="18" t="s">
        <v>55</v>
      </c>
      <c r="K5" s="18" t="s">
        <v>56</v>
      </c>
      <c r="L5" s="18" t="s">
        <v>57</v>
      </c>
      <c r="M5" s="18" t="s">
        <v>58</v>
      </c>
      <c r="N5" s="18" t="s">
        <v>20</v>
      </c>
    </row>
    <row r="6" spans="1:14" ht="195" x14ac:dyDescent="0.25">
      <c r="A6" s="17">
        <f t="shared" si="0"/>
        <v>4</v>
      </c>
      <c r="B6" s="18" t="s">
        <v>40</v>
      </c>
      <c r="C6" s="18" t="s">
        <v>41</v>
      </c>
      <c r="D6" s="18" t="s">
        <v>42</v>
      </c>
      <c r="E6" s="13" t="s">
        <v>43</v>
      </c>
      <c r="F6" s="18" t="s">
        <v>20</v>
      </c>
      <c r="G6" s="19">
        <v>2018</v>
      </c>
      <c r="H6" s="20" t="s">
        <v>45</v>
      </c>
      <c r="I6" s="21" t="s">
        <v>20</v>
      </c>
      <c r="J6" s="18" t="s">
        <v>59</v>
      </c>
      <c r="K6" s="18" t="s">
        <v>60</v>
      </c>
      <c r="L6" s="18" t="s">
        <v>61</v>
      </c>
      <c r="M6" s="13" t="s">
        <v>44</v>
      </c>
      <c r="N6" s="18" t="s">
        <v>20</v>
      </c>
    </row>
    <row r="7" spans="1:14" ht="135" x14ac:dyDescent="0.25">
      <c r="A7" s="17">
        <f t="shared" si="0"/>
        <v>5</v>
      </c>
      <c r="B7" s="18" t="s">
        <v>40</v>
      </c>
      <c r="C7" s="18" t="s">
        <v>46</v>
      </c>
      <c r="D7" s="18" t="s">
        <v>47</v>
      </c>
      <c r="E7" s="18" t="s">
        <v>48</v>
      </c>
      <c r="F7" s="18" t="s">
        <v>20</v>
      </c>
      <c r="G7" s="19">
        <v>2016</v>
      </c>
      <c r="H7" s="20" t="s">
        <v>49</v>
      </c>
      <c r="I7" s="21" t="s">
        <v>20</v>
      </c>
      <c r="J7" s="18" t="s">
        <v>62</v>
      </c>
      <c r="K7" s="18" t="s">
        <v>63</v>
      </c>
      <c r="L7" s="18" t="s">
        <v>64</v>
      </c>
      <c r="M7" s="18" t="s">
        <v>65</v>
      </c>
      <c r="N7" s="18" t="s">
        <v>20</v>
      </c>
    </row>
    <row r="8" spans="1:14" ht="150" x14ac:dyDescent="0.25">
      <c r="A8" s="17">
        <f t="shared" si="0"/>
        <v>6</v>
      </c>
      <c r="B8" s="18" t="s">
        <v>50</v>
      </c>
      <c r="C8" s="18" t="s">
        <v>51</v>
      </c>
      <c r="D8" s="18" t="s">
        <v>52</v>
      </c>
      <c r="E8" s="18" t="s">
        <v>53</v>
      </c>
      <c r="F8" s="13" t="s">
        <v>20</v>
      </c>
      <c r="G8" s="19">
        <v>2015</v>
      </c>
      <c r="H8" s="20" t="s">
        <v>54</v>
      </c>
      <c r="I8" s="21" t="s">
        <v>20</v>
      </c>
      <c r="J8" s="18" t="s">
        <v>66</v>
      </c>
      <c r="K8" s="18" t="s">
        <v>67</v>
      </c>
      <c r="L8" s="18" t="s">
        <v>68</v>
      </c>
      <c r="M8" s="18" t="s">
        <v>69</v>
      </c>
      <c r="N8" s="18" t="s">
        <v>20</v>
      </c>
    </row>
    <row r="9" spans="1:14" x14ac:dyDescent="0.25">
      <c r="G9" s="19"/>
    </row>
    <row r="10" spans="1:14" x14ac:dyDescent="0.25">
      <c r="G10" s="19"/>
    </row>
  </sheetData>
  <mergeCells count="3">
    <mergeCell ref="B1:F1"/>
    <mergeCell ref="H1:I1"/>
    <mergeCell ref="J1:N1"/>
  </mergeCells>
  <hyperlinks>
    <hyperlink ref="H3" r:id="rId1"/>
    <hyperlink ref="H4" r:id="rId2"/>
    <hyperlink ref="H5" r:id="rId3"/>
    <hyperlink ref="H6" r:id="rId4"/>
    <hyperlink ref="H7" r:id="rId5"/>
    <hyperlink ref="H8" r:id="rId6"/>
  </hyperlinks>
  <pageMargins left="0.7" right="0.7" top="0.75" bottom="0.75" header="0.3" footer="0.3"/>
  <pageSetup paperSize="9" orientation="portrait" horizontalDpi="1200" verticalDpi="12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abSelected="1" workbookViewId="0">
      <selection activeCell="B11" sqref="B11"/>
    </sheetView>
  </sheetViews>
  <sheetFormatPr defaultRowHeight="15" x14ac:dyDescent="0.25"/>
  <cols>
    <col min="1" max="1" width="3.28515625" style="4" bestFit="1" customWidth="1"/>
    <col min="2" max="2" width="10.85546875" style="7" bestFit="1" customWidth="1"/>
    <col min="3" max="3" width="12.140625" style="7" bestFit="1" customWidth="1"/>
    <col min="4" max="4" width="35.7109375" style="13" bestFit="1" customWidth="1"/>
    <col min="5" max="5" width="11.7109375" style="30" bestFit="1" customWidth="1"/>
    <col min="6" max="6" width="5" style="27" bestFit="1" customWidth="1"/>
    <col min="7" max="7" width="10.140625" style="7" bestFit="1" customWidth="1"/>
    <col min="8" max="8" width="11.85546875" style="7" bestFit="1" customWidth="1"/>
    <col min="9" max="9" width="35.85546875" style="13" customWidth="1"/>
    <col min="10" max="16384" width="9.140625" style="7"/>
  </cols>
  <sheetData>
    <row r="1" spans="1:9" x14ac:dyDescent="0.25">
      <c r="A1" s="5"/>
      <c r="B1" s="35" t="s">
        <v>3</v>
      </c>
      <c r="C1" s="36"/>
      <c r="D1" s="36"/>
      <c r="E1" s="31"/>
      <c r="F1" s="24"/>
      <c r="G1" s="35" t="s">
        <v>4</v>
      </c>
      <c r="H1" s="36"/>
      <c r="I1" s="36"/>
    </row>
    <row r="2" spans="1:9" s="8" customFormat="1" ht="30.75" thickBot="1" x14ac:dyDescent="0.3">
      <c r="A2" s="6" t="s">
        <v>2</v>
      </c>
      <c r="B2" s="1" t="s">
        <v>0</v>
      </c>
      <c r="C2" s="1" t="s">
        <v>1</v>
      </c>
      <c r="D2" s="2" t="s">
        <v>13</v>
      </c>
      <c r="E2" s="15" t="s">
        <v>14</v>
      </c>
      <c r="F2" s="25" t="s">
        <v>8</v>
      </c>
      <c r="G2" s="1" t="s">
        <v>9</v>
      </c>
      <c r="H2" s="1" t="s">
        <v>10</v>
      </c>
      <c r="I2" s="2" t="s">
        <v>16</v>
      </c>
    </row>
    <row r="3" spans="1:9" ht="30" x14ac:dyDescent="0.25">
      <c r="A3" s="4">
        <v>1</v>
      </c>
      <c r="B3" s="9" t="s">
        <v>71</v>
      </c>
      <c r="C3" s="9" t="s">
        <v>72</v>
      </c>
      <c r="D3" s="18" t="s">
        <v>73</v>
      </c>
      <c r="E3" s="28"/>
      <c r="F3" s="26">
        <v>2021</v>
      </c>
      <c r="G3" s="10" t="s">
        <v>85</v>
      </c>
      <c r="H3" s="10" t="s">
        <v>86</v>
      </c>
      <c r="I3" s="18" t="s">
        <v>87</v>
      </c>
    </row>
    <row r="4" spans="1:9" ht="45" x14ac:dyDescent="0.25">
      <c r="A4" s="4">
        <v>2</v>
      </c>
      <c r="B4" s="9" t="s">
        <v>26</v>
      </c>
      <c r="C4" s="9" t="s">
        <v>74</v>
      </c>
      <c r="D4" s="18" t="s">
        <v>75</v>
      </c>
      <c r="E4" s="28"/>
      <c r="F4" s="26">
        <v>2021</v>
      </c>
      <c r="G4" s="10" t="s">
        <v>37</v>
      </c>
      <c r="H4" s="10" t="s">
        <v>88</v>
      </c>
      <c r="I4" s="13" t="s">
        <v>75</v>
      </c>
    </row>
    <row r="5" spans="1:9" ht="60" x14ac:dyDescent="0.25">
      <c r="A5" s="4">
        <v>3</v>
      </c>
      <c r="B5" s="9" t="s">
        <v>76</v>
      </c>
      <c r="C5" s="9" t="s">
        <v>77</v>
      </c>
      <c r="D5" s="18" t="s">
        <v>78</v>
      </c>
      <c r="E5" s="28"/>
      <c r="F5" s="26">
        <v>2021</v>
      </c>
      <c r="G5" s="10" t="s">
        <v>89</v>
      </c>
      <c r="H5" s="10" t="s">
        <v>90</v>
      </c>
      <c r="I5" s="18" t="s">
        <v>78</v>
      </c>
    </row>
    <row r="6" spans="1:9" ht="60" x14ac:dyDescent="0.25">
      <c r="A6" s="4">
        <v>4</v>
      </c>
      <c r="B6" s="10" t="s">
        <v>79</v>
      </c>
      <c r="C6" s="10" t="s">
        <v>80</v>
      </c>
      <c r="D6" s="13" t="s">
        <v>81</v>
      </c>
      <c r="E6" s="28"/>
      <c r="F6" s="26">
        <v>2021</v>
      </c>
      <c r="G6" s="10" t="s">
        <v>91</v>
      </c>
      <c r="H6" s="10" t="s">
        <v>92</v>
      </c>
      <c r="I6" s="13" t="s">
        <v>81</v>
      </c>
    </row>
    <row r="7" spans="1:9" ht="75" x14ac:dyDescent="0.25">
      <c r="A7" s="4">
        <v>5</v>
      </c>
      <c r="B7" s="10" t="s">
        <v>82</v>
      </c>
      <c r="C7" s="10" t="s">
        <v>83</v>
      </c>
      <c r="D7" s="18" t="s">
        <v>84</v>
      </c>
      <c r="E7" s="28"/>
      <c r="F7" s="26">
        <v>2021</v>
      </c>
      <c r="G7" s="10" t="s">
        <v>93</v>
      </c>
      <c r="H7" s="10" t="s">
        <v>94</v>
      </c>
      <c r="I7" s="18" t="s">
        <v>95</v>
      </c>
    </row>
    <row r="8" spans="1:9" ht="30" x14ac:dyDescent="0.25">
      <c r="A8" s="4">
        <v>6</v>
      </c>
      <c r="B8" s="10" t="s">
        <v>40</v>
      </c>
      <c r="C8" s="10" t="s">
        <v>96</v>
      </c>
      <c r="D8" s="18" t="s">
        <v>97</v>
      </c>
      <c r="E8" s="29"/>
      <c r="F8" s="26">
        <v>2020</v>
      </c>
      <c r="G8" s="10" t="s">
        <v>59</v>
      </c>
      <c r="H8" s="10" t="s">
        <v>101</v>
      </c>
      <c r="I8" s="18" t="s">
        <v>102</v>
      </c>
    </row>
    <row r="9" spans="1:9" ht="60" x14ac:dyDescent="0.25">
      <c r="A9" s="4">
        <v>8</v>
      </c>
      <c r="B9" s="10" t="s">
        <v>98</v>
      </c>
      <c r="C9" s="10" t="s">
        <v>99</v>
      </c>
      <c r="D9" s="13" t="s">
        <v>100</v>
      </c>
      <c r="E9" s="29"/>
      <c r="F9" s="26">
        <v>2020</v>
      </c>
      <c r="G9" s="10" t="s">
        <v>103</v>
      </c>
      <c r="H9" s="10" t="s">
        <v>104</v>
      </c>
      <c r="I9" s="13" t="s">
        <v>105</v>
      </c>
    </row>
    <row r="10" spans="1:9" ht="60" x14ac:dyDescent="0.25">
      <c r="A10" s="4">
        <f>A9+1</f>
        <v>9</v>
      </c>
      <c r="B10" s="10" t="s">
        <v>106</v>
      </c>
      <c r="C10" s="10" t="s">
        <v>107</v>
      </c>
      <c r="D10" s="13" t="s">
        <v>118</v>
      </c>
      <c r="E10" s="30" t="s">
        <v>109</v>
      </c>
      <c r="F10" s="26">
        <v>2018</v>
      </c>
      <c r="G10" s="10" t="s">
        <v>113</v>
      </c>
      <c r="H10" s="10" t="s">
        <v>114</v>
      </c>
      <c r="I10" s="13" t="s">
        <v>108</v>
      </c>
    </row>
    <row r="11" spans="1:9" ht="45" x14ac:dyDescent="0.25">
      <c r="A11" s="4">
        <f t="shared" ref="A11:A15" si="0">A10+1</f>
        <v>10</v>
      </c>
      <c r="B11" s="10" t="s">
        <v>111</v>
      </c>
      <c r="C11" s="10" t="s">
        <v>112</v>
      </c>
      <c r="D11" s="13" t="s">
        <v>110</v>
      </c>
      <c r="F11" s="27">
        <v>2018</v>
      </c>
      <c r="G11" s="10" t="s">
        <v>115</v>
      </c>
      <c r="H11" s="10" t="s">
        <v>116</v>
      </c>
      <c r="I11" s="13" t="s">
        <v>117</v>
      </c>
    </row>
    <row r="12" spans="1:9" x14ac:dyDescent="0.25">
      <c r="A12" s="4">
        <f t="shared" si="0"/>
        <v>11</v>
      </c>
    </row>
    <row r="13" spans="1:9" x14ac:dyDescent="0.25">
      <c r="A13" s="4">
        <f t="shared" si="0"/>
        <v>12</v>
      </c>
    </row>
    <row r="14" spans="1:9" x14ac:dyDescent="0.25">
      <c r="A14" s="4">
        <f t="shared" si="0"/>
        <v>13</v>
      </c>
    </row>
    <row r="15" spans="1:9" x14ac:dyDescent="0.25">
      <c r="A15" s="4">
        <f t="shared" si="0"/>
        <v>14</v>
      </c>
    </row>
  </sheetData>
  <mergeCells count="2">
    <mergeCell ref="G1:I1"/>
    <mergeCell ref="B1:D1"/>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Лауреаты Премии</vt:lpstr>
      <vt:lpstr>Особо отмеченные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Диана Валеева</dc:creator>
  <cp:lastModifiedBy>Диана Валеева</cp:lastModifiedBy>
  <dcterms:created xsi:type="dcterms:W3CDTF">2020-10-07T14:59:39Z</dcterms:created>
  <dcterms:modified xsi:type="dcterms:W3CDTF">2021-10-01T10:50:05Z</dcterms:modified>
</cp:coreProperties>
</file>