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<sst xmlns="http://schemas.openxmlformats.org/spreadsheetml/2006/main" uniqueCount="69">
  <si>
    <t>PROJECT NUMBER</t>
  </si>
  <si>
    <t>SSAD03</t>
  </si>
  <si>
    <t>PROJECT NAME</t>
  </si>
  <si>
    <t>Artificial Intelligence Bot for FAQ</t>
  </si>
  <si>
    <t>PROJECT MENTOR (sponsor)</t>
  </si>
  <si>
    <t>Jayanth Rasamsetti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</si>
  <si>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</si>
  <si>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</si>
  <si>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</si>
  <si>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</si>
  <si>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</si>
  <si>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</si>
  <si>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</si>
  <si>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</si>
  <si>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</si>
  <si>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1 (August 8- August 14)</t>
  </si>
  <si>
    <t>Fix meeting with client</t>
  </si>
  <si>
    <t>Coordination</t>
  </si>
  <si>
    <t>Vighnesh Chenthil Kumar</t>
  </si>
  <si>
    <t>Done</t>
  </si>
  <si>
    <t>GIT Repository setup</t>
  </si>
  <si>
    <t>Preparation</t>
  </si>
  <si>
    <t>Done by TA’s</t>
  </si>
  <si>
    <t>Structure Git repository with lints and setup Node environment</t>
  </si>
  <si>
    <t>Anubhab Sen</t>
  </si>
  <si>
    <t>Client meeting</t>
  </si>
  <si>
    <t>Research existing technology</t>
  </si>
  <si>
    <t>Anubhab Sen, Vighnesh Chenthil Kumar</t>
  </si>
  <si>
    <t>Project Concept Writeup</t>
  </si>
  <si>
    <t>Documentation</t>
  </si>
  <si>
    <t>Identify role owners</t>
  </si>
  <si>
    <t>Jayanth</t>
  </si>
  <si>
    <t>Team Meeting</t>
  </si>
  <si>
    <t>Status Tracker</t>
  </si>
  <si>
    <t>Minutes of Meeting Writeup</t>
  </si>
  <si>
    <t>Vighnesh Chenthil Kumar, Ananya Trivedi</t>
  </si>
  <si>
    <t>Week 2 (August 15 - August 21)</t>
  </si>
  <si>
    <t>Research front end technologies</t>
  </si>
  <si>
    <t>Build bare bones website to practice new technology</t>
  </si>
  <si>
    <t>Week 3 (August 22 – August 28)</t>
  </si>
  <si>
    <t>Project Plan Writeup</t>
  </si>
  <si>
    <t>Prepare sample FAQ page to train bot on</t>
  </si>
  <si>
    <t>Train bot on sample data</t>
  </si>
  <si>
    <t>Week 4 (August 29 – Sep 5)</t>
  </si>
  <si>
    <t>Market Research on Food Delivery sector</t>
  </si>
  <si>
    <t>Market Research on Travel sector</t>
  </si>
  <si>
    <t>Week 5 (Sep 6 - Sep 12)</t>
  </si>
  <si>
    <t>Software Requirements Specification Writeup</t>
  </si>
  <si>
    <t>Integrating to bot front end</t>
  </si>
  <si>
    <t>Week 6 (Sep 13 - Sep 19)</t>
  </si>
  <si>
    <t>Research NLP technology to better the bot</t>
  </si>
  <si>
    <t>Week 7 (Sep 20 - Sep 26)</t>
  </si>
  <si>
    <t>Finalise a food delivery startup</t>
  </si>
  <si>
    <t>Go through Pandora Bots Tutorial</t>
  </si>
  <si>
    <t>Vighnesh Chenthil Kumar, Anubhab Sen</t>
  </si>
  <si>
    <t>Train the bot on all possible FAQs</t>
  </si>
  <si>
    <t>Anubhab Sen, Vighnesh Chenthil Kumar, Ananya Trivedi</t>
  </si>
  <si>
    <t>Ongoing</t>
  </si>
  <si>
    <t>Week 8 (Sep 27 - October 3)</t>
  </si>
  <si>
    <t>Test Plan Writeup</t>
  </si>
  <si>
    <t>Design Document Writeup</t>
  </si>
  <si>
    <t xml:space="preserve">Slides for R1 Presentation </t>
  </si>
  <si>
    <t>Week 9 (October 4 - October 10)</t>
  </si>
  <si>
    <t>Week 10 (October 11 - October 17)</t>
  </si>
  <si>
    <t>Week 11 (October 18 - October 24)</t>
  </si>
  <si>
    <t>Research on shortlisted Food Startups</t>
  </si>
  <si>
    <t>Week 12 (October 25 - October 31)</t>
  </si>
  <si>
    <t xml:space="preserve">Prepare FAQs for FitMeals </t>
  </si>
  <si>
    <t>Train the bot with the FAQs for FitMeals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</si>
</sst>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4"/>
      <color indexed="8"/>
      <name val="Arial"/>
    </font>
    <font>
      <sz val="14"/>
      <color indexed="8"/>
      <name val="Arial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3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cc99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6"/>
  <sheetViews>
    <sheetView workbookViewId="0" showGridLines="0" defaultGridColor="1"/>
  </sheetViews>
  <sheetFormatPr defaultColWidth="14.5" defaultRowHeight="15.75" customHeight="1" outlineLevelRow="0" outlineLevelCol="0"/>
  <cols>
    <col min="1" max="1" width="53.3516" style="1" customWidth="1"/>
    <col min="2" max="2" width="18.1719" style="1" customWidth="1"/>
    <col min="3" max="3" width="43.5" style="1" customWidth="1"/>
    <col min="4" max="4" width="23.8516" style="1" customWidth="1"/>
    <col min="5" max="5" width="14.5" style="1" customWidth="1"/>
    <col min="6" max="6" width="14.5" style="1" customWidth="1"/>
    <col min="7" max="7" width="14.5" style="1" customWidth="1"/>
    <col min="8" max="8" width="18.1719" style="1" customWidth="1"/>
    <col min="9" max="9" width="21.1719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8.5" customHeight="1">
      <c r="A1" t="s" s="2">
        <v>0</v>
      </c>
      <c r="B1" t="s" s="3">
        <v>1</v>
      </c>
      <c r="C1" s="4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5" customHeight="1">
      <c r="A2" t="s" s="2">
        <v>2</v>
      </c>
      <c r="B2" t="s" s="3">
        <v>3</v>
      </c>
      <c r="C2" s="4"/>
      <c r="D2" s="5"/>
      <c r="E2" s="5"/>
      <c r="F2" s="5"/>
      <c r="G2" s="5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5" customHeight="1">
      <c r="A3" t="s" s="2">
        <v>4</v>
      </c>
      <c r="B3" t="s" s="3">
        <v>5</v>
      </c>
      <c r="C3" s="4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75" customHeight="1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75" customHeight="1">
      <c r="A5" t="s" s="7">
        <v>6</v>
      </c>
      <c r="B5" t="s" s="7">
        <v>7</v>
      </c>
      <c r="C5" t="s" s="7">
        <v>8</v>
      </c>
      <c r="D5" t="s" s="7">
        <v>9</v>
      </c>
      <c r="E5" t="s" s="7">
        <v>10</v>
      </c>
      <c r="F5" t="s" s="7">
        <v>11</v>
      </c>
      <c r="G5" t="s" s="7">
        <v>12</v>
      </c>
      <c r="H5" t="s" s="8">
        <v>13</v>
      </c>
      <c r="I5" t="s" s="8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75" customHeight="1">
      <c r="A6" t="s" s="7">
        <v>15</v>
      </c>
      <c r="B6" s="9"/>
      <c r="C6" s="9"/>
      <c r="D6" s="9"/>
      <c r="E6" s="9"/>
      <c r="F6" s="9"/>
      <c r="G6" s="9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75" customHeight="1">
      <c r="A7" t="s" s="10">
        <v>16</v>
      </c>
      <c r="B7" t="s" s="10">
        <v>17</v>
      </c>
      <c r="C7" t="s" s="10">
        <v>18</v>
      </c>
      <c r="D7" s="5">
        <v>0.5</v>
      </c>
      <c r="E7" s="5">
        <v>0.25</v>
      </c>
      <c r="F7" t="s" s="10">
        <v>19</v>
      </c>
      <c r="G7" s="5"/>
      <c r="H7" s="6">
        <f>D7-E7</f>
        <v>0.25</v>
      </c>
      <c r="I7" s="6">
        <f>H7/D7*100</f>
        <v>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75" customHeight="1">
      <c r="A8" t="s" s="10">
        <v>20</v>
      </c>
      <c r="B8" t="s" s="10">
        <v>21</v>
      </c>
      <c r="C8" t="s" s="10">
        <v>22</v>
      </c>
      <c r="D8" s="5">
        <v>1</v>
      </c>
      <c r="E8" s="5">
        <v>1.5</v>
      </c>
      <c r="F8" t="s" s="10">
        <v>19</v>
      </c>
      <c r="G8" s="5"/>
      <c r="H8" s="6">
        <f>D8-E8</f>
        <v>-0.5</v>
      </c>
      <c r="I8" s="6">
        <f>H8/D8*100</f>
        <v>-50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75" customHeight="1">
      <c r="A9" t="s" s="10">
        <v>23</v>
      </c>
      <c r="B9" t="s" s="10">
        <v>21</v>
      </c>
      <c r="C9" t="s" s="10">
        <v>24</v>
      </c>
      <c r="D9" s="5">
        <v>1</v>
      </c>
      <c r="E9" s="5">
        <v>0.5</v>
      </c>
      <c r="F9" t="s" s="10">
        <v>19</v>
      </c>
      <c r="G9" s="5"/>
      <c r="H9" s="6">
        <f>D9-E9</f>
        <v>0.5</v>
      </c>
      <c r="I9" s="6">
        <f>H9/D9*100</f>
        <v>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75" customHeight="1">
      <c r="A10" t="s" s="10">
        <v>25</v>
      </c>
      <c r="B10" t="s" s="10">
        <v>17</v>
      </c>
      <c r="C10" t="s" s="10">
        <v>18</v>
      </c>
      <c r="D10" s="5">
        <v>1</v>
      </c>
      <c r="E10" s="5">
        <v>0.5</v>
      </c>
      <c r="F10" t="s" s="10">
        <v>19</v>
      </c>
      <c r="G10" s="5"/>
      <c r="H10" s="6">
        <f>D10-E10</f>
        <v>0.5</v>
      </c>
      <c r="I10" s="6">
        <f>H10/D10*100</f>
        <v>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75" customHeight="1">
      <c r="A11" t="s" s="10">
        <v>26</v>
      </c>
      <c r="B11" t="s" s="10">
        <v>21</v>
      </c>
      <c r="C11" t="s" s="10">
        <v>27</v>
      </c>
      <c r="D11" s="5">
        <v>2</v>
      </c>
      <c r="E11" s="5">
        <v>0.5</v>
      </c>
      <c r="F11" t="s" s="10">
        <v>19</v>
      </c>
      <c r="G11" s="5"/>
      <c r="H11" s="6">
        <f>D11-E11</f>
        <v>1.5</v>
      </c>
      <c r="I11" s="6">
        <f>H11/D11*100</f>
        <v>75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75" customHeight="1">
      <c r="A12" t="s" s="10">
        <v>28</v>
      </c>
      <c r="B12" t="s" s="10">
        <v>29</v>
      </c>
      <c r="C12" t="s" s="10">
        <v>18</v>
      </c>
      <c r="D12" s="5">
        <v>2</v>
      </c>
      <c r="E12" s="5">
        <v>1</v>
      </c>
      <c r="F12" t="s" s="10">
        <v>19</v>
      </c>
      <c r="G12" s="5"/>
      <c r="H12" s="6">
        <f>D12-E12</f>
        <v>1</v>
      </c>
      <c r="I12" s="6">
        <f>H12/D12*100</f>
        <v>50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75" customHeight="1">
      <c r="A13" t="s" s="10">
        <v>30</v>
      </c>
      <c r="B13" t="s" s="10">
        <v>21</v>
      </c>
      <c r="C13" t="s" s="10">
        <v>31</v>
      </c>
      <c r="D13" s="5">
        <v>1</v>
      </c>
      <c r="E13" s="5">
        <v>0.25</v>
      </c>
      <c r="F13" t="s" s="10">
        <v>19</v>
      </c>
      <c r="G13" s="5"/>
      <c r="H13" s="6">
        <f>D13-E13</f>
        <v>0.75</v>
      </c>
      <c r="I13" s="6">
        <f>H13/D13*100</f>
        <v>75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75" customHeight="1">
      <c r="A14" t="s" s="10">
        <v>32</v>
      </c>
      <c r="B14" t="s" s="10">
        <v>17</v>
      </c>
      <c r="C14" t="s" s="10">
        <v>18</v>
      </c>
      <c r="D14" s="5">
        <v>1</v>
      </c>
      <c r="E14" s="5">
        <v>1</v>
      </c>
      <c r="F14" t="s" s="10">
        <v>19</v>
      </c>
      <c r="G14" s="5"/>
      <c r="H14" s="6">
        <f>D14-E14</f>
        <v>0</v>
      </c>
      <c r="I14" s="6">
        <f>H14/D14*100</f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75" customHeight="1">
      <c r="A15" t="s" s="10">
        <v>33</v>
      </c>
      <c r="B15" t="s" s="10">
        <v>29</v>
      </c>
      <c r="C15" t="s" s="10">
        <v>27</v>
      </c>
      <c r="D15" s="5">
        <v>1</v>
      </c>
      <c r="E15" s="5">
        <v>1.5</v>
      </c>
      <c r="F15" t="s" s="10">
        <v>19</v>
      </c>
      <c r="G15" s="5"/>
      <c r="H15" s="6">
        <f>D15-E15</f>
        <v>-0.5</v>
      </c>
      <c r="I15" s="6">
        <f>H15/D15*100</f>
        <v>-50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75" customHeight="1">
      <c r="A16" t="s" s="10">
        <v>34</v>
      </c>
      <c r="B16" t="s" s="10">
        <v>29</v>
      </c>
      <c r="C16" t="s" s="10">
        <v>35</v>
      </c>
      <c r="D16" s="5">
        <v>1</v>
      </c>
      <c r="E16" s="5">
        <v>0.5</v>
      </c>
      <c r="F16" t="s" s="10">
        <v>19</v>
      </c>
      <c r="G16" s="5"/>
      <c r="H16" s="6">
        <f>D16-E16</f>
        <v>0.5</v>
      </c>
      <c r="I16" s="6">
        <f>H16/D16*100</f>
        <v>50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75" customHeight="1">
      <c r="A17" t="s" s="7">
        <v>36</v>
      </c>
      <c r="B17" s="9"/>
      <c r="C17" s="9"/>
      <c r="D17" s="9"/>
      <c r="E17" s="9"/>
      <c r="F17" s="9"/>
      <c r="G17" s="9"/>
      <c r="H17" s="6"/>
      <c r="I17" s="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75" customHeight="1">
      <c r="A18" t="s" s="10">
        <v>33</v>
      </c>
      <c r="B18" t="s" s="10">
        <v>29</v>
      </c>
      <c r="C18" t="s" s="10">
        <v>27</v>
      </c>
      <c r="D18" s="5">
        <v>1</v>
      </c>
      <c r="E18" s="5">
        <v>0.5</v>
      </c>
      <c r="F18" t="s" s="10">
        <v>19</v>
      </c>
      <c r="G18" s="5"/>
      <c r="H18" s="6">
        <f>D18-E18</f>
        <v>0.5</v>
      </c>
      <c r="I18" s="6">
        <f>H18/D18*100</f>
        <v>50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75" customHeight="1">
      <c r="A19" t="s" s="10">
        <v>25</v>
      </c>
      <c r="B19" t="s" s="10">
        <v>17</v>
      </c>
      <c r="C19" t="s" s="10">
        <v>18</v>
      </c>
      <c r="D19" s="5">
        <v>0.5</v>
      </c>
      <c r="E19" s="5">
        <v>0.1</v>
      </c>
      <c r="F19" t="s" s="10">
        <v>19</v>
      </c>
      <c r="G19" s="5"/>
      <c r="H19" s="6">
        <f>D19-E19</f>
        <v>0.4</v>
      </c>
      <c r="I19" s="6">
        <f>H19/D19*100</f>
        <v>80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75" customHeight="1">
      <c r="A20" t="s" s="10">
        <v>37</v>
      </c>
      <c r="B20" t="s" s="10">
        <v>21</v>
      </c>
      <c r="C20" t="s" s="10">
        <v>24</v>
      </c>
      <c r="D20" s="5">
        <v>1</v>
      </c>
      <c r="E20" s="5">
        <v>0.5</v>
      </c>
      <c r="F20" t="s" s="10">
        <v>19</v>
      </c>
      <c r="G20" s="5"/>
      <c r="H20" s="6">
        <f>D20-E20</f>
        <v>0.5</v>
      </c>
      <c r="I20" s="6">
        <f>H20/D20*100</f>
        <v>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75" customHeight="1">
      <c r="A21" t="s" s="10">
        <v>38</v>
      </c>
      <c r="B21" t="s" s="10">
        <v>21</v>
      </c>
      <c r="C21" t="s" s="10">
        <v>24</v>
      </c>
      <c r="D21" s="5">
        <v>6</v>
      </c>
      <c r="E21" s="5">
        <v>5.5</v>
      </c>
      <c r="F21" t="s" s="10">
        <v>19</v>
      </c>
      <c r="G21" s="5"/>
      <c r="H21" s="6">
        <f>D21-E21</f>
        <v>0.5</v>
      </c>
      <c r="I21" s="6">
        <f>H21/D21*100</f>
        <v>8.333333333333332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75" customHeight="1">
      <c r="A22" t="s" s="10">
        <v>34</v>
      </c>
      <c r="B22" t="s" s="10">
        <v>29</v>
      </c>
      <c r="C22" t="s" s="10">
        <v>18</v>
      </c>
      <c r="D22" s="5">
        <v>1</v>
      </c>
      <c r="E22" s="5">
        <v>1</v>
      </c>
      <c r="F22" t="s" s="10">
        <v>19</v>
      </c>
      <c r="G22" s="5"/>
      <c r="H22" s="6">
        <f>D22-E22</f>
        <v>0</v>
      </c>
      <c r="I22" s="6">
        <f>H22/D22*100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75" customHeight="1">
      <c r="A23" t="s" s="7">
        <v>39</v>
      </c>
      <c r="B23" s="9"/>
      <c r="C23" s="9"/>
      <c r="D23" s="9"/>
      <c r="E23" s="9"/>
      <c r="F23" s="9"/>
      <c r="G23" s="9"/>
      <c r="H23" s="6"/>
      <c r="I23" s="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75" customHeight="1">
      <c r="A24" t="s" s="10">
        <v>33</v>
      </c>
      <c r="B24" t="s" s="10">
        <v>29</v>
      </c>
      <c r="C24" t="s" s="10">
        <v>27</v>
      </c>
      <c r="D24" s="5">
        <v>0.3</v>
      </c>
      <c r="E24" s="5">
        <v>0.25</v>
      </c>
      <c r="F24" t="s" s="10">
        <v>19</v>
      </c>
      <c r="G24" s="5"/>
      <c r="H24" s="6">
        <f>D24-E24</f>
        <v>0.04999999999999999</v>
      </c>
      <c r="I24" s="6">
        <f>H24/D24*100</f>
        <v>16.66666666666666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75" customHeight="1">
      <c r="A25" t="s" s="10">
        <v>40</v>
      </c>
      <c r="B25" t="s" s="10">
        <v>29</v>
      </c>
      <c r="C25" t="s" s="10">
        <v>18</v>
      </c>
      <c r="D25" s="5">
        <v>2</v>
      </c>
      <c r="E25" s="5">
        <v>2.5</v>
      </c>
      <c r="F25" t="s" s="10">
        <v>19</v>
      </c>
      <c r="G25" s="5"/>
      <c r="H25" s="6">
        <f>D25-E25</f>
        <v>-0.5</v>
      </c>
      <c r="I25" s="6">
        <f>H25/D25*100</f>
        <v>-25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75" customHeight="1">
      <c r="A26" t="s" s="10">
        <v>41</v>
      </c>
      <c r="B26" t="s" s="10">
        <v>21</v>
      </c>
      <c r="C26" t="s" s="10">
        <v>24</v>
      </c>
      <c r="D26" s="5">
        <v>1</v>
      </c>
      <c r="E26" s="5">
        <v>1</v>
      </c>
      <c r="F26" t="s" s="10">
        <v>19</v>
      </c>
      <c r="G26" s="5"/>
      <c r="H26" s="6">
        <f>D26-E26</f>
        <v>0</v>
      </c>
      <c r="I26" s="6">
        <f>H26/D26*100</f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75" customHeight="1">
      <c r="A27" t="s" s="10">
        <v>42</v>
      </c>
      <c r="B27" t="s" s="10">
        <v>21</v>
      </c>
      <c r="C27" t="s" s="10">
        <v>24</v>
      </c>
      <c r="D27" s="5">
        <v>2.5</v>
      </c>
      <c r="E27" s="5">
        <v>2</v>
      </c>
      <c r="F27" t="s" s="10">
        <v>19</v>
      </c>
      <c r="G27" s="5"/>
      <c r="H27" s="6">
        <f>D27-E27</f>
        <v>0.5</v>
      </c>
      <c r="I27" s="6">
        <f>H27/D27*100</f>
        <v>20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75" customHeight="1">
      <c r="A28" t="s" s="7">
        <v>43</v>
      </c>
      <c r="B28" s="9"/>
      <c r="C28" s="9"/>
      <c r="D28" s="9"/>
      <c r="E28" s="9"/>
      <c r="F28" s="9"/>
      <c r="G28" s="9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75" customHeight="1">
      <c r="A29" t="s" s="10">
        <v>33</v>
      </c>
      <c r="B29" t="s" s="10">
        <v>29</v>
      </c>
      <c r="C29" t="s" s="10">
        <v>27</v>
      </c>
      <c r="D29" s="5">
        <v>0.1</v>
      </c>
      <c r="E29" s="5">
        <v>0.16</v>
      </c>
      <c r="F29" t="s" s="10">
        <v>19</v>
      </c>
      <c r="G29" s="5"/>
      <c r="H29" s="6">
        <f>D29-E29</f>
        <v>-0.06</v>
      </c>
      <c r="I29" s="6">
        <f>H29/D29*100</f>
        <v>-60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75" customHeight="1">
      <c r="A30" t="s" s="10">
        <v>25</v>
      </c>
      <c r="B30" t="s" s="10">
        <v>17</v>
      </c>
      <c r="C30" t="s" s="10">
        <v>18</v>
      </c>
      <c r="D30" s="5">
        <v>0.1</v>
      </c>
      <c r="E30" s="5">
        <v>0.1</v>
      </c>
      <c r="F30" t="s" s="10">
        <v>19</v>
      </c>
      <c r="G30" s="5"/>
      <c r="H30" s="6">
        <f>D30-E30</f>
        <v>0</v>
      </c>
      <c r="I30" s="6">
        <f>H30/D30*100</f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75" customHeight="1">
      <c r="A31" t="s" s="10">
        <v>34</v>
      </c>
      <c r="B31" t="s" s="10">
        <v>29</v>
      </c>
      <c r="C31" t="s" s="10">
        <v>18</v>
      </c>
      <c r="D31" s="5">
        <v>1</v>
      </c>
      <c r="E31" s="5">
        <v>0.5</v>
      </c>
      <c r="F31" t="s" s="10">
        <v>19</v>
      </c>
      <c r="G31" s="5"/>
      <c r="H31" s="6">
        <f>D31-E31</f>
        <v>0.5</v>
      </c>
      <c r="I31" s="6">
        <f>H31/D31*100</f>
        <v>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75" customHeight="1">
      <c r="A32" t="s" s="10">
        <v>44</v>
      </c>
      <c r="B32" t="s" s="10">
        <v>21</v>
      </c>
      <c r="C32" t="s" s="10">
        <v>18</v>
      </c>
      <c r="D32" s="5">
        <v>1.5</v>
      </c>
      <c r="E32" s="5">
        <v>1</v>
      </c>
      <c r="F32" t="s" s="10">
        <v>19</v>
      </c>
      <c r="G32" s="5"/>
      <c r="H32" s="6">
        <f>D32-E32</f>
        <v>0.5</v>
      </c>
      <c r="I32" s="6">
        <f>H32/D32*100</f>
        <v>33.33333333333333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75" customHeight="1">
      <c r="A33" t="s" s="10">
        <v>45</v>
      </c>
      <c r="B33" t="s" s="10">
        <v>21</v>
      </c>
      <c r="C33" t="s" s="10">
        <v>24</v>
      </c>
      <c r="D33" s="5">
        <v>1</v>
      </c>
      <c r="E33" s="5">
        <v>0.5</v>
      </c>
      <c r="F33" t="s" s="10">
        <v>19</v>
      </c>
      <c r="G33" s="5"/>
      <c r="H33" s="6">
        <f>D33-E33</f>
        <v>0.5</v>
      </c>
      <c r="I33" s="6">
        <f>H33/D33*100</f>
        <v>50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75" customHeight="1">
      <c r="A34" t="s" s="7">
        <v>46</v>
      </c>
      <c r="B34" s="9"/>
      <c r="C34" s="9"/>
      <c r="D34" s="9"/>
      <c r="E34" s="9"/>
      <c r="F34" s="9"/>
      <c r="G34" s="9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75" customHeight="1">
      <c r="A35" t="s" s="10">
        <v>33</v>
      </c>
      <c r="B35" t="s" s="10">
        <v>29</v>
      </c>
      <c r="C35" t="s" s="10">
        <v>27</v>
      </c>
      <c r="D35" s="5">
        <v>0.1</v>
      </c>
      <c r="E35" s="5">
        <v>0.1</v>
      </c>
      <c r="F35" t="s" s="10">
        <v>19</v>
      </c>
      <c r="G35" s="5"/>
      <c r="H35" s="6">
        <f>D35-E35</f>
        <v>0</v>
      </c>
      <c r="I35" s="6">
        <f>H35/D35*100</f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75" customHeight="1">
      <c r="A36" t="s" s="10">
        <v>47</v>
      </c>
      <c r="B36" t="s" s="10">
        <v>29</v>
      </c>
      <c r="C36" t="s" s="10">
        <v>27</v>
      </c>
      <c r="D36" s="5">
        <v>2</v>
      </c>
      <c r="E36" s="5">
        <v>2</v>
      </c>
      <c r="F36" t="s" s="10">
        <v>19</v>
      </c>
      <c r="G36" s="5"/>
      <c r="H36" s="6">
        <f>D36-E36</f>
        <v>0</v>
      </c>
      <c r="I36" s="6">
        <f>H36/D36*100</f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75" customHeight="1">
      <c r="A37" t="s" s="10">
        <v>48</v>
      </c>
      <c r="B37" t="s" s="10">
        <v>21</v>
      </c>
      <c r="C37" t="s" s="10">
        <v>24</v>
      </c>
      <c r="D37" s="5">
        <v>10</v>
      </c>
      <c r="E37" s="5">
        <v>9.5</v>
      </c>
      <c r="F37" t="s" s="10">
        <v>19</v>
      </c>
      <c r="G37" s="5"/>
      <c r="H37" s="6">
        <f>D37-E37</f>
        <v>0.5</v>
      </c>
      <c r="I37" s="6">
        <f>H37/D37*100</f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75" customHeight="1">
      <c r="A38" t="s" s="7">
        <v>49</v>
      </c>
      <c r="B38" s="9"/>
      <c r="C38" s="9"/>
      <c r="D38" s="9"/>
      <c r="E38" s="9"/>
      <c r="F38" s="9"/>
      <c r="G38" s="9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75" customHeight="1">
      <c r="A39" t="s" s="10">
        <v>33</v>
      </c>
      <c r="B39" t="s" s="10">
        <v>29</v>
      </c>
      <c r="C39" t="s" s="10">
        <v>18</v>
      </c>
      <c r="D39" s="5">
        <v>0.1</v>
      </c>
      <c r="E39" s="5">
        <v>0.1</v>
      </c>
      <c r="F39" t="s" s="10">
        <v>19</v>
      </c>
      <c r="G39" s="5"/>
      <c r="H39" s="6">
        <f>D39-E39</f>
        <v>0</v>
      </c>
      <c r="I39" s="6">
        <f>H39/D39*100</f>
        <v>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75" customHeight="1">
      <c r="A40" t="s" s="10">
        <v>50</v>
      </c>
      <c r="B40" t="s" s="10">
        <v>21</v>
      </c>
      <c r="C40" t="s" s="10">
        <v>18</v>
      </c>
      <c r="D40" s="5">
        <v>2</v>
      </c>
      <c r="E40" s="5">
        <v>1.5</v>
      </c>
      <c r="F40" t="s" s="10">
        <v>19</v>
      </c>
      <c r="G40" s="5"/>
      <c r="H40" s="6">
        <f>D40-E40</f>
        <v>0.5</v>
      </c>
      <c r="I40" s="6">
        <f>H40/D40*100</f>
        <v>25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75" customHeight="1">
      <c r="A41" t="s" s="7">
        <v>51</v>
      </c>
      <c r="B41" s="9"/>
      <c r="C41" s="9"/>
      <c r="D41" s="9"/>
      <c r="E41" s="9"/>
      <c r="F41" s="9"/>
      <c r="G41" s="9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75" customHeight="1">
      <c r="A42" t="s" s="10">
        <v>33</v>
      </c>
      <c r="B42" t="s" s="10">
        <v>29</v>
      </c>
      <c r="C42" t="s" s="10">
        <v>18</v>
      </c>
      <c r="D42" s="5">
        <v>0.1</v>
      </c>
      <c r="E42" s="5">
        <v>0.25</v>
      </c>
      <c r="F42" t="s" s="10">
        <v>19</v>
      </c>
      <c r="G42" s="5"/>
      <c r="H42" s="6">
        <f>D42-E42</f>
        <v>-0.15</v>
      </c>
      <c r="I42" s="6">
        <f>H42/D42*100</f>
        <v>-150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75" customHeight="1">
      <c r="A43" t="s" s="10">
        <v>25</v>
      </c>
      <c r="B43" t="s" s="10">
        <v>17</v>
      </c>
      <c r="C43" t="s" s="10">
        <v>18</v>
      </c>
      <c r="D43" s="5">
        <v>0.5</v>
      </c>
      <c r="E43" s="5">
        <v>0.1</v>
      </c>
      <c r="F43" t="s" s="10">
        <v>19</v>
      </c>
      <c r="G43" s="5"/>
      <c r="H43" s="6">
        <f>D43-E43</f>
        <v>0.4</v>
      </c>
      <c r="I43" s="6">
        <f>H43/D43*100</f>
        <v>80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75" customHeight="1">
      <c r="A44" t="s" s="10">
        <v>34</v>
      </c>
      <c r="B44" t="s" s="10">
        <v>29</v>
      </c>
      <c r="C44" t="s" s="10">
        <v>18</v>
      </c>
      <c r="D44" s="5">
        <v>0.75</v>
      </c>
      <c r="E44" s="5">
        <v>0.5</v>
      </c>
      <c r="F44" t="s" s="10">
        <v>19</v>
      </c>
      <c r="G44" s="5"/>
      <c r="H44" s="6">
        <f>D44-E44</f>
        <v>0.25</v>
      </c>
      <c r="I44" s="6">
        <f>H44/D44*100</f>
        <v>33.33333333333333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75" customHeight="1">
      <c r="A45" t="s" s="10">
        <v>52</v>
      </c>
      <c r="B45" t="s" s="10">
        <v>21</v>
      </c>
      <c r="C45" t="s" s="10">
        <v>27</v>
      </c>
      <c r="D45" s="5">
        <v>0.1</v>
      </c>
      <c r="E45" s="5">
        <v>0.5</v>
      </c>
      <c r="F45" t="s" s="10">
        <v>19</v>
      </c>
      <c r="G45" s="5"/>
      <c r="H45" s="6">
        <f>D45-E45</f>
        <v>-0.4</v>
      </c>
      <c r="I45" s="6">
        <f>H45/D45*100</f>
        <v>-400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75" customHeight="1">
      <c r="A46" t="s" s="10">
        <v>53</v>
      </c>
      <c r="B46" t="s" s="10">
        <v>21</v>
      </c>
      <c r="C46" t="s" s="10">
        <v>54</v>
      </c>
      <c r="D46" s="5">
        <v>3</v>
      </c>
      <c r="E46" s="5">
        <v>4</v>
      </c>
      <c r="F46" t="s" s="10">
        <v>19</v>
      </c>
      <c r="G46" s="5"/>
      <c r="H46" s="6">
        <f>D46-E46</f>
        <v>-1</v>
      </c>
      <c r="I46" s="6">
        <f>H46/D46*100</f>
        <v>-33.33333333333333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75" customHeight="1">
      <c r="A47" t="s" s="10">
        <v>55</v>
      </c>
      <c r="B47" t="s" s="10">
        <v>21</v>
      </c>
      <c r="C47" t="s" s="10">
        <v>56</v>
      </c>
      <c r="D47" s="5">
        <v>15</v>
      </c>
      <c r="E47" s="5"/>
      <c r="F47" t="s" s="10">
        <v>57</v>
      </c>
      <c r="G47" s="5"/>
      <c r="H47" s="6">
        <f>D47-E47</f>
        <v>15</v>
      </c>
      <c r="I47" s="6">
        <f>H47/D47*100</f>
        <v>100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75" customHeight="1">
      <c r="A48" t="s" s="7">
        <v>58</v>
      </c>
      <c r="B48" s="9"/>
      <c r="C48" s="9"/>
      <c r="D48" s="9"/>
      <c r="E48" s="9"/>
      <c r="F48" s="9"/>
      <c r="G48" s="9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75" customHeight="1">
      <c r="A49" t="s" s="10">
        <v>33</v>
      </c>
      <c r="B49" t="s" s="10">
        <v>29</v>
      </c>
      <c r="C49" t="s" s="10">
        <v>18</v>
      </c>
      <c r="D49" s="5">
        <v>0.1</v>
      </c>
      <c r="E49" s="5">
        <v>0.1</v>
      </c>
      <c r="F49" t="s" s="10">
        <v>19</v>
      </c>
      <c r="G49" s="5"/>
      <c r="H49" s="6">
        <f>D49-E49</f>
        <v>0</v>
      </c>
      <c r="I49" s="6">
        <f>H49/D49*100</f>
        <v>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75" customHeight="1">
      <c r="A50" t="s" s="10">
        <v>25</v>
      </c>
      <c r="B50" t="s" s="10">
        <v>17</v>
      </c>
      <c r="C50" t="s" s="10">
        <v>18</v>
      </c>
      <c r="D50" s="5">
        <v>0.5</v>
      </c>
      <c r="E50" s="5">
        <v>0.4</v>
      </c>
      <c r="F50" t="s" s="10">
        <v>19</v>
      </c>
      <c r="G50" s="5"/>
      <c r="H50" s="6">
        <f>D50-E50</f>
        <v>0.09999999999999998</v>
      </c>
      <c r="I50" s="6">
        <f>H50/D50*100</f>
        <v>20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75" customHeight="1">
      <c r="A51" t="s" s="10">
        <v>34</v>
      </c>
      <c r="B51" t="s" s="10">
        <v>29</v>
      </c>
      <c r="C51" t="s" s="10">
        <v>18</v>
      </c>
      <c r="D51" s="5">
        <v>0.75</v>
      </c>
      <c r="E51" s="5">
        <v>0.5</v>
      </c>
      <c r="F51" t="s" s="10">
        <v>19</v>
      </c>
      <c r="G51" s="5"/>
      <c r="H51" s="6">
        <f>D51-E51</f>
        <v>0.25</v>
      </c>
      <c r="I51" s="6">
        <f>H51/D51*100</f>
        <v>33.33333333333333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75" customHeight="1">
      <c r="A52" t="s" s="10">
        <v>59</v>
      </c>
      <c r="B52" t="s" s="10">
        <v>29</v>
      </c>
      <c r="C52" t="s" s="10">
        <v>24</v>
      </c>
      <c r="D52" s="5">
        <v>0.75</v>
      </c>
      <c r="E52" s="5">
        <v>0.5</v>
      </c>
      <c r="F52" t="s" s="10">
        <v>19</v>
      </c>
      <c r="G52" s="5"/>
      <c r="H52" s="6">
        <f>D52-E52</f>
        <v>0.25</v>
      </c>
      <c r="I52" s="6">
        <f>H52/D52*100</f>
        <v>33.33333333333333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75" customHeight="1">
      <c r="A53" t="s" s="10">
        <v>60</v>
      </c>
      <c r="B53" t="s" s="10">
        <v>29</v>
      </c>
      <c r="C53" t="s" s="10">
        <v>27</v>
      </c>
      <c r="D53" s="5">
        <v>0.5</v>
      </c>
      <c r="E53" s="5">
        <v>0.8</v>
      </c>
      <c r="F53" t="s" s="10">
        <v>19</v>
      </c>
      <c r="G53" s="5"/>
      <c r="H53" s="6">
        <f>D53-E53</f>
        <v>-0.3</v>
      </c>
      <c r="I53" s="6">
        <f>H53/D53*100</f>
        <v>-60.00000000000001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75" customHeight="1">
      <c r="A54" t="s" s="10">
        <v>61</v>
      </c>
      <c r="B54" t="s" s="10">
        <v>29</v>
      </c>
      <c r="C54" t="s" s="10">
        <v>27</v>
      </c>
      <c r="D54" s="5">
        <v>2</v>
      </c>
      <c r="E54" s="5">
        <v>2.5</v>
      </c>
      <c r="F54" t="s" s="10">
        <v>19</v>
      </c>
      <c r="G54" s="5"/>
      <c r="H54" s="6">
        <f>D54-E54</f>
        <v>-0.5</v>
      </c>
      <c r="I54" s="6">
        <f>H54/D54*100</f>
        <v>-25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75" customHeight="1">
      <c r="A55" t="s" s="7">
        <v>62</v>
      </c>
      <c r="B55" s="9"/>
      <c r="C55" s="9"/>
      <c r="D55" s="9"/>
      <c r="E55" s="9"/>
      <c r="F55" s="9"/>
      <c r="G55" s="9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75" customHeight="1">
      <c r="A56" t="s" s="10">
        <v>33</v>
      </c>
      <c r="B56" t="s" s="10">
        <v>29</v>
      </c>
      <c r="C56" t="s" s="10">
        <v>18</v>
      </c>
      <c r="D56" s="5">
        <v>0.1</v>
      </c>
      <c r="E56" s="5">
        <v>0.1</v>
      </c>
      <c r="F56" t="s" s="10">
        <v>19</v>
      </c>
      <c r="G56" s="5"/>
      <c r="H56" s="6">
        <f>D56-E56</f>
        <v>0</v>
      </c>
      <c r="I56" s="6">
        <f>H56/D56*100</f>
        <v>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75" customHeight="1">
      <c r="A57" t="s" s="7">
        <v>63</v>
      </c>
      <c r="B57" s="9"/>
      <c r="C57" s="9"/>
      <c r="D57" s="9"/>
      <c r="E57" s="9"/>
      <c r="F57" s="9"/>
      <c r="G57" s="9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75" customHeight="1">
      <c r="A58" t="s" s="10">
        <v>33</v>
      </c>
      <c r="B58" t="s" s="10">
        <v>29</v>
      </c>
      <c r="C58" t="s" s="10">
        <v>18</v>
      </c>
      <c r="D58" s="5">
        <v>0.1</v>
      </c>
      <c r="E58" s="5">
        <v>0.1</v>
      </c>
      <c r="F58" t="s" s="10">
        <v>19</v>
      </c>
      <c r="G58" s="5"/>
      <c r="H58" s="6">
        <f>D58-E58</f>
        <v>0</v>
      </c>
      <c r="I58" s="6">
        <f>H58/D58*100</f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75" customHeight="1">
      <c r="A59" t="s" s="7">
        <v>64</v>
      </c>
      <c r="B59" s="9"/>
      <c r="C59" s="9"/>
      <c r="D59" s="9"/>
      <c r="E59" s="9"/>
      <c r="F59" s="9"/>
      <c r="G59" s="9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75" customHeight="1">
      <c r="A60" t="s" s="10">
        <v>33</v>
      </c>
      <c r="B60" t="s" s="10">
        <v>29</v>
      </c>
      <c r="C60" t="s" s="10">
        <v>18</v>
      </c>
      <c r="D60" s="5">
        <v>0.1</v>
      </c>
      <c r="E60" s="5">
        <v>0.1</v>
      </c>
      <c r="F60" t="s" s="10">
        <v>19</v>
      </c>
      <c r="G60" s="5"/>
      <c r="H60" s="6">
        <f>D60-E60</f>
        <v>0</v>
      </c>
      <c r="I60" s="6">
        <f>H60/D60*100</f>
        <v>0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75" customHeight="1">
      <c r="A61" t="s" s="10">
        <v>65</v>
      </c>
      <c r="B61" t="s" s="10">
        <v>21</v>
      </c>
      <c r="C61" t="s" s="10">
        <v>27</v>
      </c>
      <c r="D61" s="5">
        <v>1</v>
      </c>
      <c r="E61" s="5">
        <v>0.5</v>
      </c>
      <c r="F61" t="s" s="10">
        <v>19</v>
      </c>
      <c r="G61" s="5"/>
      <c r="H61" s="6">
        <f>D61-E61</f>
        <v>0.5</v>
      </c>
      <c r="I61" s="6">
        <f>H61/D61*100</f>
        <v>50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75" customHeight="1">
      <c r="A62" t="s" s="7">
        <v>66</v>
      </c>
      <c r="B62" s="9"/>
      <c r="C62" s="9"/>
      <c r="D62" s="9"/>
      <c r="E62" s="9"/>
      <c r="F62" s="9"/>
      <c r="G62" s="9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75" customHeight="1">
      <c r="A63" t="s" s="10">
        <v>33</v>
      </c>
      <c r="B63" t="s" s="10">
        <v>29</v>
      </c>
      <c r="C63" t="s" s="10">
        <v>18</v>
      </c>
      <c r="D63" s="5">
        <v>0.1</v>
      </c>
      <c r="E63" s="5">
        <v>0.1</v>
      </c>
      <c r="F63" t="s" s="10">
        <v>19</v>
      </c>
      <c r="G63" s="5"/>
      <c r="H63" s="6">
        <f>D63-E63</f>
        <v>0</v>
      </c>
      <c r="I63" s="6">
        <f>H63/D63*100</f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75" customHeight="1">
      <c r="A64" t="s" s="10">
        <v>67</v>
      </c>
      <c r="B64" t="s" s="10">
        <v>21</v>
      </c>
      <c r="C64" t="s" s="10">
        <v>18</v>
      </c>
      <c r="D64" s="5">
        <v>1</v>
      </c>
      <c r="E64" s="5">
        <v>0.8</v>
      </c>
      <c r="F64" t="s" s="10">
        <v>19</v>
      </c>
      <c r="G64" s="5"/>
      <c r="H64" s="6">
        <f>D64-E64</f>
        <v>0.2</v>
      </c>
      <c r="I64" s="6">
        <f>H64/D64*100</f>
        <v>20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75" customHeight="1">
      <c r="A65" t="s" s="10">
        <v>68</v>
      </c>
      <c r="B65" t="s" s="10">
        <v>21</v>
      </c>
      <c r="C65" t="s" s="10">
        <v>56</v>
      </c>
      <c r="D65" s="5">
        <v>6</v>
      </c>
      <c r="E65" s="5"/>
      <c r="F65" t="s" s="10">
        <v>57</v>
      </c>
      <c r="G65" s="5"/>
      <c r="H65" s="6">
        <f>D65-E65</f>
        <v>6</v>
      </c>
      <c r="I65" s="6">
        <f>H65/D65*100</f>
        <v>100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75" customHeight="1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75" customHeight="1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75" customHeight="1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75" customHeight="1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75" customHeight="1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75" customHeight="1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75" customHeight="1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75" customHeight="1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75" customHeight="1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75" customHeight="1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75" customHeight="1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75" customHeight="1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75" customHeight="1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75" customHeight="1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75" customHeight="1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75" customHeight="1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75" customHeight="1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75" customHeight="1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75" customHeight="1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75" customHeight="1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75" customHeight="1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75" customHeight="1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75" customHeight="1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75" customHeight="1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75" customHeight="1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75" customHeight="1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75" customHeight="1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75" customHeight="1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75" customHeight="1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75" customHeight="1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75" customHeight="1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75" customHeight="1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75" customHeight="1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75" customHeight="1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75" customHeight="1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75" customHeight="1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75" customHeight="1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75" customHeight="1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75" customHeight="1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75" customHeight="1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75" customHeight="1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75" customHeight="1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75" customHeight="1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75" customHeight="1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75" customHeight="1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75" customHeight="1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75" customHeight="1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75" customHeight="1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75" customHeight="1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75" customHeight="1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75" customHeight="1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75" customHeight="1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75" customHeight="1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75" customHeight="1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75" customHeight="1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75" customHeight="1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75" customHeight="1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75" customHeight="1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75" customHeight="1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75" customHeight="1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75" customHeight="1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75" customHeight="1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75" customHeight="1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75" customHeight="1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75" customHeight="1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75" customHeight="1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75" customHeight="1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75" customHeight="1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75" customHeight="1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75" customHeight="1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75" customHeight="1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75" customHeight="1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75" customHeight="1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75" customHeight="1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75" customHeight="1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75" customHeight="1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75" customHeight="1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75" customHeight="1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75" customHeight="1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75" customHeight="1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75" customHeight="1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75" customHeight="1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75" customHeight="1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75" customHeight="1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75" customHeight="1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75" customHeight="1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75" customHeight="1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75" customHeight="1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75" customHeight="1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75" customHeight="1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75" customHeight="1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75" customHeight="1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75" customHeight="1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75" customHeight="1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75" customHeight="1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75" customHeight="1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75" customHeight="1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75" customHeight="1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75" customHeight="1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75" customHeight="1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75" customHeight="1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75" customHeight="1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75" customHeight="1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75" customHeight="1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75" customHeight="1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75" customHeight="1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75" customHeight="1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75" customHeight="1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75" customHeight="1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75" customHeight="1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75" customHeight="1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75" customHeight="1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75" customHeight="1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75" customHeight="1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75" customHeight="1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75" customHeight="1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75" customHeight="1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75" customHeight="1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75" customHeight="1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75" customHeight="1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75" customHeight="1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75" customHeight="1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75" customHeight="1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75" customHeight="1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75" customHeight="1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75" customHeight="1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75" customHeight="1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75" customHeight="1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75" customHeight="1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75" customHeight="1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75" customHeight="1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75" customHeight="1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75" customHeight="1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75" customHeight="1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75" customHeight="1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75" customHeight="1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75" customHeight="1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75" customHeight="1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75" customHeight="1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75" customHeight="1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75" customHeight="1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75" customHeight="1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75" customHeight="1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75" customHeight="1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75" customHeight="1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75" customHeight="1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75" customHeight="1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75" customHeight="1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75" customHeight="1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75" customHeight="1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75" customHeight="1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75" customHeight="1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75" customHeight="1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75" customHeight="1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75" customHeight="1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75" customHeight="1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75" customHeight="1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75" customHeight="1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75" customHeight="1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75" customHeight="1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75" customHeight="1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75" customHeight="1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75" customHeight="1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75" customHeight="1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75" customHeight="1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75" customHeight="1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75" customHeight="1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75" customHeight="1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75" customHeight="1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75" customHeight="1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75" customHeight="1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75" customHeight="1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75" customHeight="1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75" customHeight="1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75" customHeight="1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75" customHeight="1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75" customHeight="1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75" customHeight="1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75" customHeight="1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75" customHeight="1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75" customHeight="1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75" customHeight="1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75" customHeight="1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75" customHeight="1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75" customHeight="1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75" customHeight="1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75" customHeight="1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75" customHeight="1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75" customHeight="1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75" customHeight="1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75" customHeight="1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75" customHeight="1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75" customHeight="1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75" customHeight="1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75" customHeight="1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75" customHeight="1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75" customHeight="1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75" customHeight="1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75" customHeight="1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75" customHeight="1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75" customHeight="1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75" customHeight="1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75" customHeight="1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75" customHeight="1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75" customHeight="1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75" customHeight="1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75" customHeight="1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75" customHeight="1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75" customHeight="1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75" customHeight="1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75" customHeight="1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75" customHeight="1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75" customHeight="1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75" customHeight="1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75" customHeight="1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75" customHeight="1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75" customHeight="1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75" customHeight="1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75" customHeight="1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75" customHeight="1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75" customHeight="1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75" customHeight="1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75" customHeight="1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75" customHeight="1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75" customHeight="1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75" customHeight="1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75" customHeight="1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75" customHeight="1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75" customHeight="1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75" customHeight="1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75" customHeight="1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75" customHeight="1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75" customHeight="1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75" customHeight="1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75" customHeight="1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75" customHeight="1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75" customHeight="1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75" customHeight="1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75" customHeight="1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75" customHeight="1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75" customHeight="1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75" customHeight="1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75" customHeight="1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75" customHeight="1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75" customHeight="1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75" customHeight="1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75" customHeight="1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75" customHeight="1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75" customHeight="1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75" customHeight="1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75" customHeight="1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75" customHeight="1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75" customHeight="1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75" customHeight="1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75" customHeight="1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75" customHeight="1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75" customHeight="1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75" customHeight="1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75" customHeight="1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75" customHeight="1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75" customHeight="1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75" customHeight="1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75" customHeight="1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75" customHeight="1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75" customHeight="1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75" customHeight="1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75" customHeight="1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75" customHeight="1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75" customHeight="1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75" customHeight="1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75" customHeight="1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75" customHeight="1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75" customHeight="1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75" customHeight="1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75" customHeight="1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75" customHeight="1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75" customHeight="1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75" customHeight="1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75" customHeight="1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75" customHeight="1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75" customHeight="1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75" customHeight="1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75" customHeight="1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75" customHeight="1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75" customHeight="1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75" customHeight="1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75" customHeight="1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75" customHeight="1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75" customHeight="1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75" customHeight="1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75" customHeight="1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75" customHeight="1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75" customHeight="1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75" customHeight="1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75" customHeight="1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75" customHeight="1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75" customHeight="1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75" customHeight="1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75" customHeight="1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75" customHeight="1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75" customHeight="1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75" customHeight="1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75" customHeight="1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75" customHeight="1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75" customHeight="1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75" customHeight="1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75" customHeight="1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75" customHeight="1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75" customHeight="1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75" customHeight="1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75" customHeight="1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75" customHeight="1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75" customHeight="1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75" customHeight="1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75" customHeight="1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75" customHeight="1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75" customHeight="1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75" customHeight="1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75" customHeight="1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75" customHeight="1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75" customHeight="1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75" customHeight="1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75" customHeight="1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75" customHeight="1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75" customHeight="1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75" customHeight="1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75" customHeight="1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75" customHeight="1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75" customHeight="1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75" customHeight="1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75" customHeight="1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75" customHeight="1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75" customHeight="1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75" customHeight="1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75" customHeight="1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75" customHeight="1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75" customHeight="1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75" customHeight="1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75" customHeight="1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75" customHeight="1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75" customHeight="1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75" customHeight="1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75" customHeight="1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75" customHeight="1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75" customHeight="1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75" customHeight="1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75" customHeight="1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75" customHeight="1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75" customHeight="1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75" customHeight="1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75" customHeight="1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75" customHeight="1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75" customHeight="1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75" customHeight="1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75" customHeight="1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75" customHeight="1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75" customHeight="1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75" customHeight="1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75" customHeight="1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75" customHeight="1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75" customHeight="1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75" customHeight="1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75" customHeight="1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75" customHeight="1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75" customHeight="1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75" customHeight="1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75" customHeight="1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75" customHeight="1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75" customHeight="1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75" customHeight="1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75" customHeight="1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75" customHeight="1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75" customHeight="1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75" customHeight="1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75" customHeight="1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75" customHeight="1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75" customHeight="1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75" customHeight="1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75" customHeight="1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75" customHeight="1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75" customHeight="1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75" customHeight="1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75" customHeight="1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75" customHeight="1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75" customHeight="1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75" customHeight="1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75" customHeight="1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75" customHeight="1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75" customHeight="1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75" customHeight="1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75" customHeight="1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75" customHeight="1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75" customHeight="1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75" customHeight="1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75" customHeight="1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75" customHeight="1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75" customHeight="1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75" customHeight="1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75" customHeight="1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75" customHeight="1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75" customHeight="1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75" customHeight="1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75" customHeight="1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75" customHeight="1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75" customHeight="1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75" customHeight="1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75" customHeight="1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75" customHeight="1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75" customHeight="1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75" customHeight="1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75" customHeight="1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75" customHeight="1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75" customHeight="1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75" customHeight="1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75" customHeight="1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75" customHeight="1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75" customHeight="1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75" customHeight="1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75" customHeight="1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75" customHeight="1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75" customHeight="1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75" customHeight="1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75" customHeight="1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75" customHeight="1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75" customHeight="1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75" customHeight="1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75" customHeight="1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75" customHeight="1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75" customHeight="1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75" customHeight="1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75" customHeight="1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75" customHeight="1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75" customHeight="1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75" customHeight="1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75" customHeight="1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75" customHeight="1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75" customHeight="1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75" customHeight="1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75" customHeight="1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75" customHeight="1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75" customHeight="1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75" customHeight="1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75" customHeight="1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75" customHeight="1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75" customHeight="1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75" customHeight="1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75" customHeight="1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75" customHeight="1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75" customHeight="1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75" customHeight="1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75" customHeight="1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75" customHeight="1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75" customHeight="1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75" customHeight="1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75" customHeight="1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75" customHeight="1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75" customHeight="1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75" customHeight="1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75" customHeight="1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75" customHeight="1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75" customHeight="1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75" customHeight="1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75" customHeight="1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75" customHeight="1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75" customHeight="1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75" customHeight="1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75" customHeight="1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75" customHeight="1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75" customHeight="1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75" customHeight="1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75" customHeight="1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75" customHeight="1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75" customHeight="1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75" customHeight="1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75" customHeight="1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75" customHeight="1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75" customHeight="1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75" customHeight="1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75" customHeight="1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75" customHeight="1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75" customHeight="1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75" customHeight="1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75" customHeight="1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75" customHeight="1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75" customHeight="1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75" customHeight="1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75" customHeight="1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75" customHeight="1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75" customHeight="1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75" customHeight="1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75" customHeight="1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75" customHeight="1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75" customHeight="1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75" customHeight="1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75" customHeight="1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75" customHeight="1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75" customHeight="1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75" customHeight="1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75" customHeight="1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75" customHeight="1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75" customHeight="1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75" customHeight="1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75" customHeight="1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75" customHeight="1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75" customHeight="1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75" customHeight="1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75" customHeight="1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75" customHeight="1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75" customHeight="1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75" customHeight="1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75" customHeight="1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75" customHeight="1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75" customHeight="1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75" customHeight="1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75" customHeight="1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75" customHeight="1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75" customHeight="1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75" customHeight="1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75" customHeight="1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75" customHeight="1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75" customHeight="1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75" customHeight="1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75" customHeight="1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75" customHeight="1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75" customHeight="1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75" customHeight="1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75" customHeight="1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75" customHeight="1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75" customHeight="1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75" customHeight="1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75" customHeight="1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75" customHeight="1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75" customHeight="1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75" customHeight="1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75" customHeight="1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75" customHeight="1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75" customHeight="1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75" customHeight="1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75" customHeight="1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75" customHeight="1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75" customHeight="1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75" customHeight="1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75" customHeight="1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75" customHeight="1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75" customHeight="1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75" customHeight="1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75" customHeight="1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75" customHeight="1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75" customHeight="1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75" customHeight="1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75" customHeight="1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75" customHeight="1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75" customHeight="1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75" customHeight="1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75" customHeight="1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75" customHeight="1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75" customHeight="1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75" customHeight="1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75" customHeight="1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75" customHeight="1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75" customHeight="1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75" customHeight="1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75" customHeight="1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75" customHeight="1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75" customHeight="1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75" customHeight="1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75" customHeight="1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75" customHeight="1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75" customHeight="1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75" customHeight="1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75" customHeight="1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75" customHeight="1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75" customHeight="1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75" customHeight="1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75" customHeight="1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75" customHeight="1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75" customHeight="1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75" customHeight="1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75" customHeight="1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75" customHeight="1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75" customHeight="1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75" customHeight="1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75" customHeight="1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75" customHeight="1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75" customHeight="1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75" customHeight="1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75" customHeight="1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75" customHeight="1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75" customHeight="1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75" customHeight="1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75" customHeight="1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75" customHeight="1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75" customHeight="1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75" customHeight="1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75" customHeight="1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75" customHeight="1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75" customHeight="1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75" customHeight="1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75" customHeight="1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75" customHeight="1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75" customHeight="1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75" customHeight="1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75" customHeight="1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75" customHeight="1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75" customHeight="1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75" customHeight="1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75" customHeight="1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75" customHeight="1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75" customHeight="1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75" customHeight="1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75" customHeight="1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75" customHeight="1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75" customHeight="1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75" customHeight="1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75" customHeight="1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75" customHeight="1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75" customHeight="1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75" customHeight="1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75" customHeight="1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75" customHeight="1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75" customHeight="1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75" customHeight="1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75" customHeight="1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75" customHeight="1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75" customHeight="1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75" customHeight="1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75" customHeight="1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75" customHeight="1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75" customHeight="1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75" customHeight="1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75" customHeight="1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75" customHeight="1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75" customHeight="1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75" customHeight="1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75" customHeight="1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75" customHeight="1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75" customHeight="1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75" customHeight="1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75" customHeight="1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75" customHeight="1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75" customHeight="1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75" customHeight="1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75" customHeight="1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75" customHeight="1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75" customHeight="1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75" customHeight="1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75" customHeight="1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75" customHeight="1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75" customHeight="1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75" customHeight="1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75" customHeight="1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75" customHeight="1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75" customHeight="1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75" customHeight="1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75" customHeight="1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75" customHeight="1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75" customHeight="1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75" customHeight="1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75" customHeight="1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75" customHeight="1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75" customHeight="1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75" customHeight="1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75" customHeight="1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75" customHeight="1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75" customHeight="1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75" customHeight="1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75" customHeight="1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75" customHeight="1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75" customHeight="1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75" customHeight="1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75" customHeight="1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75" customHeight="1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75" customHeight="1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75" customHeight="1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75" customHeight="1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75" customHeight="1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75" customHeight="1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75" customHeight="1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75" customHeight="1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75" customHeight="1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75" customHeight="1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75" customHeight="1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75" customHeight="1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75" customHeight="1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75" customHeight="1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75" customHeight="1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75" customHeight="1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75" customHeight="1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75" customHeight="1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75" customHeight="1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75" customHeight="1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75" customHeight="1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75" customHeight="1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75" customHeight="1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75" customHeight="1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75" customHeight="1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75" customHeight="1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75" customHeight="1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75" customHeight="1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75" customHeight="1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75" customHeight="1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75" customHeight="1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75" customHeight="1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75" customHeight="1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75" customHeight="1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75" customHeight="1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75" customHeight="1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75" customHeight="1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75" customHeight="1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75" customHeight="1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75" customHeight="1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75" customHeight="1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75" customHeight="1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75" customHeight="1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75" customHeight="1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75" customHeight="1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75" customHeight="1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75" customHeight="1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75" customHeight="1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75" customHeight="1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75" customHeight="1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75" customHeight="1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75" customHeight="1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75" customHeight="1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75" customHeight="1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75" customHeight="1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75" customHeight="1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75" customHeight="1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75" customHeight="1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75" customHeight="1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75" customHeight="1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75" customHeight="1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75" customHeight="1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75" customHeight="1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75" customHeight="1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75" customHeight="1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75" customHeight="1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75" customHeight="1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75" customHeight="1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75" customHeight="1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75" customHeight="1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75" customHeight="1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75" customHeight="1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75" customHeight="1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75" customHeight="1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75" customHeight="1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75" customHeight="1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75" customHeight="1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75" customHeight="1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75" customHeight="1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75" customHeight="1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75" customHeight="1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75" customHeight="1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75" customHeight="1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75" customHeight="1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75" customHeight="1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75" customHeight="1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75" customHeight="1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75" customHeight="1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75" customHeight="1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75" customHeight="1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75" customHeight="1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75" customHeight="1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75" customHeight="1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75" customHeight="1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75" customHeight="1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75" customHeight="1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75" customHeight="1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75" customHeight="1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75" customHeight="1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75" customHeight="1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75" customHeight="1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75" customHeight="1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75" customHeight="1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75" customHeight="1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75" customHeight="1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75" customHeight="1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75" customHeight="1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75" customHeight="1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75" customHeight="1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75" customHeight="1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75" customHeight="1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75" customHeight="1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75" customHeight="1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75" customHeight="1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75" customHeight="1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75" customHeight="1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75" customHeight="1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75" customHeight="1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75" customHeight="1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75" customHeight="1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75" customHeight="1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75" customHeight="1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75" customHeight="1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75" customHeight="1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75" customHeight="1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75" customHeight="1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75" customHeight="1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75" customHeight="1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75" customHeight="1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75" customHeight="1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75" customHeight="1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75" customHeight="1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75" customHeight="1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75" customHeight="1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75" customHeight="1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75" customHeight="1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75" customHeight="1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75" customHeight="1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75" customHeight="1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75" customHeight="1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75" customHeight="1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75" customHeight="1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75" customHeight="1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75" customHeight="1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75" customHeight="1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75" customHeight="1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75" customHeight="1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75" customHeight="1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75" customHeight="1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75" customHeight="1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75" customHeight="1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75" customHeight="1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75" customHeight="1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75" customHeight="1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75" customHeight="1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75" customHeight="1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75" customHeight="1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75" customHeight="1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75" customHeight="1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75" customHeight="1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75" customHeight="1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75" customHeight="1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75" customHeight="1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75" customHeight="1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75" customHeight="1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75" customHeight="1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75" customHeight="1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75" customHeight="1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75" customHeight="1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75" customHeight="1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75" customHeight="1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75" customHeight="1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75" customHeight="1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75" customHeight="1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75" customHeight="1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75" customHeight="1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75" customHeight="1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75" customHeight="1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75" customHeight="1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75" customHeight="1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75" customHeight="1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75" customHeight="1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75" customHeight="1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75" customHeight="1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75" customHeight="1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75" customHeight="1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75" customHeight="1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75" customHeight="1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75" customHeight="1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75" customHeight="1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75" customHeight="1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75" customHeight="1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75" customHeight="1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75" customHeight="1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75" customHeight="1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75" customHeight="1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75" customHeight="1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75" customHeight="1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75" customHeight="1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75" customHeight="1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75" customHeight="1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75" customHeight="1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75" customHeight="1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75" customHeight="1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75" customHeight="1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75" customHeight="1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75" customHeight="1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75" customHeight="1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75" customHeight="1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75" customHeight="1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75" customHeight="1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75" customHeight="1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75" customHeight="1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75" customHeight="1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75" customHeight="1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75" customHeight="1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75" customHeight="1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75" customHeight="1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75" customHeight="1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75" customHeight="1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75" customHeight="1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75" customHeight="1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75" customHeight="1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75" customHeight="1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75" customHeight="1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75" customHeight="1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75" customHeight="1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75" customHeight="1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75" customHeight="1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75" customHeight="1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75" customHeight="1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75" customHeight="1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75" customHeight="1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75" customHeight="1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75" customHeight="1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75" customHeight="1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75" customHeight="1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75" customHeight="1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75" customHeight="1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75" customHeight="1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75" customHeight="1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75" customHeight="1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75" customHeight="1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75" customHeight="1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75" customHeight="1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75" customHeight="1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75" customHeight="1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75" customHeight="1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75" customHeight="1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75" customHeight="1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75" customHeight="1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75" customHeight="1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75" customHeight="1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75" customHeight="1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75" customHeight="1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75" customHeight="1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75" customHeight="1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75" customHeight="1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75" customHeight="1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75" customHeight="1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75" customHeight="1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75" customHeight="1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75" customHeight="1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75" customHeight="1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75" customHeight="1">
      <c r="A1001" s="5"/>
      <c r="B1001" s="5"/>
      <c r="C1001" s="5"/>
      <c r="D1001" s="5"/>
      <c r="E1001" s="5"/>
      <c r="F1001" s="5"/>
      <c r="G1001" s="5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75" customHeight="1">
      <c r="A1002" s="5"/>
      <c r="B1002" s="5"/>
      <c r="C1002" s="5"/>
      <c r="D1002" s="5"/>
      <c r="E1002" s="5"/>
      <c r="F1002" s="5"/>
      <c r="G1002" s="5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75" customHeight="1">
      <c r="A1003" s="5"/>
      <c r="B1003" s="5"/>
      <c r="C1003" s="5"/>
      <c r="D1003" s="5"/>
      <c r="E1003" s="5"/>
      <c r="F1003" s="5"/>
      <c r="G1003" s="5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75" customHeight="1">
      <c r="A1004" s="5"/>
      <c r="B1004" s="5"/>
      <c r="C1004" s="5"/>
      <c r="D1004" s="5"/>
      <c r="E1004" s="5"/>
      <c r="F1004" s="5"/>
      <c r="G1004" s="5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3.75" customHeight="1">
      <c r="A1005" s="5"/>
      <c r="B1005" s="5"/>
      <c r="C1005" s="5"/>
      <c r="D1005" s="5"/>
      <c r="E1005" s="5"/>
      <c r="F1005" s="5"/>
      <c r="G1005" s="5"/>
      <c r="H1005" s="6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3.75" customHeight="1">
      <c r="A1006" s="5"/>
      <c r="B1006" s="5"/>
      <c r="C1006" s="5"/>
      <c r="D1006" s="5"/>
      <c r="E1006" s="5"/>
      <c r="F1006" s="5"/>
      <c r="G1006" s="5"/>
      <c r="H1006" s="6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3">
    <mergeCell ref="B3:C3"/>
    <mergeCell ref="B2:C2"/>
    <mergeCell ref="B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