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hav/Dropbox/2_PhD_Projects_Repo/PSCC_Gas_EL_UncertaintyAware_CC/Upload_to_Zenodo/Results/"/>
    </mc:Choice>
  </mc:AlternateContent>
  <xr:revisionPtr revIDLastSave="0" documentId="13_ncr:1_{E1D33963-3EDA-D44C-8145-785ADBD70B7B}" xr6:coauthVersionLast="36" xr6:coauthVersionMax="36" xr10:uidLastSave="{00000000-0000-0000-0000-000000000000}"/>
  <bookViews>
    <workbookView xWindow="36920" yWindow="-8840" windowWidth="27320" windowHeight="15700" activeTab="1" xr2:uid="{E0B2AC19-57BD-044C-A2A4-66061FCF4B59}"/>
  </bookViews>
  <sheets>
    <sheet name="Data_Figure_2" sheetId="9" r:id="rId1"/>
    <sheet name="Data_Figure_3" sheetId="5" r:id="rId2"/>
    <sheet name="Data_Figure_4" sheetId="8" r:id="rId3"/>
    <sheet name="Data_Figure_5" sheetId="10" r:id="rId4"/>
    <sheet name="Other_Result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7" l="1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7" i="7"/>
</calcChain>
</file>

<file path=xl/sharedStrings.xml><?xml version="1.0" encoding="utf-8"?>
<sst xmlns="http://schemas.openxmlformats.org/spreadsheetml/2006/main" count="278" uniqueCount="97">
  <si>
    <t>SimNum</t>
  </si>
  <si>
    <t>Epsilon</t>
  </si>
  <si>
    <t>Feasibility</t>
  </si>
  <si>
    <t>Confidence</t>
  </si>
  <si>
    <t>ViolProb_OOS</t>
  </si>
  <si>
    <t>Compressors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</si>
  <si>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</si>
  <si>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</si>
  <si>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</si>
  <si>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</si>
  <si>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</si>
  <si>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</si>
  <si>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</si>
  <si>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</si>
  <si>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</si>
  <si>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</si>
  <si>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</si>
  <si>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</si>
  <si>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</si>
  <si>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</si>
  <si>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</si>
  <si>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</si>
  <si>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</si>
  <si>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</si>
  <si>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</si>
  <si>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</si>
  <si>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</si>
  <si>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</si>
  <si>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</si>
  <si>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</si>
  <si>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</si>
  <si>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</si>
  <si>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</si>
  <si>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</si>
  <si>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</si>
  <si>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</si>
  <si>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</si>
  <si>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</si>
  <si>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</si>
  <si>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</si>
  <si>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</si>
  <si>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</si>
  <si>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k1</t>
  </si>
  <si>
    <t>k2</t>
  </si>
  <si>
    <t>k3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</si>
  <si>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</si>
  <si>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</si>
  <si>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</si>
  <si>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</si>
  <si>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</si>
  <si>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</si>
  <si>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</si>
  <si>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</si>
  <si>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</si>
  <si>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</si>
  <si>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</si>
  <si>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</si>
  <si>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Figure 3a: Day-ahead Dispatch Cost vs. Confidence Level</t>
  </si>
  <si>
    <t>Figure 3b: Ex-ante Viol Prob vs. Confidence Level</t>
  </si>
  <si>
    <t>DAExpCost ($)</t>
  </si>
  <si>
    <t>NGFPPs are highlighted in yellow.</t>
  </si>
  <si>
    <t>Fig. 2(a): Power Producers Nominal Dispatch (MW)</t>
  </si>
  <si>
    <t>Fig. 2(a): Power Producers Affine Policies (MW/MW)</t>
  </si>
  <si>
    <t>Unit</t>
  </si>
  <si>
    <t>Fig. 2(c): Gas Suppliers Nominal Dispatch (kcf/h)</t>
  </si>
  <si>
    <t>Fig. 2(d): Gas Suppliers Affine Policies (kcf/h/MW)</t>
  </si>
  <si>
    <t>I. Gen Bounds</t>
  </si>
  <si>
    <t>II. Power Line Limits</t>
  </si>
  <si>
    <t>III. Linepack Final</t>
  </si>
  <si>
    <t>IV. Gas flow directions</t>
  </si>
  <si>
    <t>V. Nodal Pressures</t>
  </si>
  <si>
    <t>VI. Gas Producers Limits</t>
  </si>
  <si>
    <t>Figure 4: Ex-ante Viol Prob. specific to constraints, Raw Data</t>
  </si>
  <si>
    <t>z1</t>
  </si>
  <si>
    <t>z3</t>
  </si>
  <si>
    <t>z2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</si>
  <si>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</si>
  <si>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</si>
  <si>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</si>
  <si>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</si>
  <si>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</si>
  <si>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</si>
  <si>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</si>
  <si>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</si>
  <si>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</si>
  <si>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Pipeline</t>
  </si>
  <si>
    <t>Nominal (5a)</t>
  </si>
  <si>
    <t>Quadratic (5b)</t>
  </si>
  <si>
    <t>McCormick (5c)</t>
  </si>
  <si>
    <t>Hour</t>
  </si>
  <si>
    <t>Figure 5: Normalized Relaxation Gap for epsilon = 0.05</t>
  </si>
  <si>
    <t>Values of Gamma, by gas pipelines z1 through z12, epsilon = 0.05</t>
  </si>
  <si>
    <t>Values of rho, by gas nodes m1 through m12, epsilon = 0.05</t>
  </si>
  <si>
    <t>Gas Node</t>
  </si>
  <si>
    <t>Initial (H0)</t>
  </si>
  <si>
    <t>Total Linepack</t>
  </si>
  <si>
    <t>Nominal Linepack amount by pipeline and total, initial value and evolution through the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</si>
</sst>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PT Sans"/>
      <family val="2"/>
      <charset val="204"/>
    </font>
    <font>
      <sz val="12"/>
      <color theme="1"/>
      <name val="PT Sans"/>
      <family val="2"/>
      <charset val="204"/>
    </font>
    <font>
      <i/>
      <sz val="12"/>
      <color theme="1"/>
      <name val="PT Sans"/>
      <family val="2"/>
      <charset val="204"/>
    </font>
    <font>
      <i/>
      <sz val="12"/>
      <color theme="1"/>
      <name val="Calibri"/>
      <family val="2"/>
      <scheme val="minor"/>
    </font>
    <font>
      <b/>
      <sz val="16"/>
      <color theme="1"/>
      <name val="PT Sans"/>
      <family val="2"/>
      <charset val="204"/>
    </font>
    <font>
      <b/>
      <sz val="14"/>
      <color theme="1"/>
      <name val="Calibri (Body)_x0000_"/>
    </font>
    <font>
      <b/>
      <i/>
      <sz val="12"/>
      <color theme="1"/>
      <name val="PT San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1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0" fillId="3" borderId="14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17" xfId="0" applyFill="1" applyBorder="1"/>
    <xf numFmtId="0" fontId="0" fillId="3" borderId="21" xfId="0" applyFill="1" applyBorder="1"/>
    <xf numFmtId="0" fontId="0" fillId="3" borderId="25" xfId="0" applyFill="1" applyBorder="1"/>
    <xf numFmtId="0" fontId="0" fillId="0" borderId="25" xfId="0" applyBorder="1"/>
    <xf numFmtId="0" fontId="0" fillId="0" borderId="26" xfId="0" applyBorder="1"/>
    <xf numFmtId="0" fontId="4" fillId="3" borderId="27" xfId="0" applyFont="1" applyFill="1" applyBorder="1"/>
    <xf numFmtId="0" fontId="4" fillId="0" borderId="27" xfId="0" applyFont="1" applyBorder="1"/>
    <xf numFmtId="0" fontId="4" fillId="0" borderId="28" xfId="0" applyFont="1" applyBorder="1"/>
    <xf numFmtId="0" fontId="4" fillId="3" borderId="29" xfId="0" applyFont="1" applyFill="1" applyBorder="1"/>
    <xf numFmtId="0" fontId="4" fillId="0" borderId="31" xfId="0" applyFont="1" applyBorder="1"/>
    <xf numFmtId="0" fontId="7" fillId="0" borderId="22" xfId="0" applyFont="1" applyBorder="1"/>
    <xf numFmtId="0" fontId="7" fillId="0" borderId="21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0" xfId="0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2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33" xfId="0" applyFont="1" applyBorder="1"/>
    <xf numFmtId="0" fontId="2" fillId="0" borderId="38" xfId="0" applyFont="1" applyBorder="1"/>
    <xf numFmtId="0" fontId="3" fillId="0" borderId="23" xfId="0" applyFont="1" applyBorder="1"/>
    <xf numFmtId="0" fontId="3" fillId="0" borderId="24" xfId="0" applyFont="1" applyBorder="1"/>
    <xf numFmtId="0" fontId="2" fillId="0" borderId="21" xfId="0" applyFont="1" applyBorder="1"/>
    <xf numFmtId="0" fontId="3" fillId="0" borderId="30" xfId="0" applyFont="1" applyBorder="1"/>
    <xf numFmtId="0" fontId="1" fillId="0" borderId="31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1" fillId="0" borderId="30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3" fontId="0" fillId="0" borderId="0" xfId="0" applyNumberFormat="1"/>
    <xf numFmtId="0" fontId="3" fillId="0" borderId="6" xfId="0" applyFont="1" applyFill="1" applyBorder="1"/>
    <xf numFmtId="0" fontId="2" fillId="3" borderId="22" xfId="0" applyFont="1" applyFill="1" applyBorder="1"/>
    <xf numFmtId="0" fontId="2" fillId="3" borderId="27" xfId="0" applyFont="1" applyFill="1" applyBorder="1"/>
    <xf numFmtId="0" fontId="2" fillId="3" borderId="39" xfId="0" applyFont="1" applyFill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3" fillId="0" borderId="31" xfId="0" applyFont="1" applyBorder="1"/>
    <xf numFmtId="0" fontId="3" fillId="3" borderId="29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3" fillId="3" borderId="27" xfId="0" applyFont="1" applyFill="1" applyBorder="1"/>
    <xf numFmtId="0" fontId="2" fillId="3" borderId="16" xfId="0" applyFont="1" applyFill="1" applyBorder="1"/>
    <xf numFmtId="0" fontId="2" fillId="3" borderId="1" xfId="0" applyFont="1" applyFill="1" applyBorder="1"/>
    <xf numFmtId="0" fontId="2" fillId="3" borderId="17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7" fillId="0" borderId="31" xfId="0" applyFont="1" applyBorder="1"/>
    <xf numFmtId="0" fontId="3" fillId="0" borderId="29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7CE9-4DD8-8046-B64B-42730630348A}">
  <sheetPr>
    <pageSetUpPr fitToPage="1"/>
  </sheetPr>
  <dimension ref="A1:Y45"/>
  <sheetViews>
    <sheetView topLeftCell="A25" zoomScaleNormal="100" workbookViewId="0">
      <selection activeCell="E48" sqref="E48"/>
    </sheetView>
  </sheetViews>
  <sheetFormatPr baseColWidth="10" defaultRowHeight="16"/>
  <sheetData>
    <row r="1" spans="1:25" ht="19">
      <c r="A1" s="32" t="s">
        <v>60</v>
      </c>
    </row>
    <row r="2" spans="1:25" ht="22" thickBot="1">
      <c r="A2" s="106" t="s">
        <v>61</v>
      </c>
      <c r="B2" s="106"/>
      <c r="C2" s="106"/>
      <c r="D2" s="106"/>
      <c r="E2" s="106"/>
      <c r="F2" s="106"/>
      <c r="G2" s="106"/>
    </row>
    <row r="3" spans="1:25" ht="17" thickBot="1">
      <c r="A3" s="45" t="s">
        <v>63</v>
      </c>
      <c r="B3" s="22" t="s">
        <v>18</v>
      </c>
      <c r="C3" s="22" t="s">
        <v>19</v>
      </c>
      <c r="D3" s="22" t="s">
        <v>20</v>
      </c>
      <c r="E3" s="22" t="s">
        <v>21</v>
      </c>
      <c r="F3" s="22" t="s">
        <v>22</v>
      </c>
      <c r="G3" s="22" t="s">
        <v>23</v>
      </c>
      <c r="H3" s="22" t="s">
        <v>24</v>
      </c>
      <c r="I3" s="22" t="s">
        <v>25</v>
      </c>
      <c r="J3" s="22" t="s">
        <v>26</v>
      </c>
      <c r="K3" s="22" t="s">
        <v>27</v>
      </c>
      <c r="L3" s="22" t="s">
        <v>28</v>
      </c>
      <c r="M3" s="22" t="s">
        <v>29</v>
      </c>
      <c r="N3" s="22" t="s">
        <v>30</v>
      </c>
      <c r="O3" s="22" t="s">
        <v>31</v>
      </c>
      <c r="P3" s="22" t="s">
        <v>32</v>
      </c>
      <c r="Q3" s="22" t="s">
        <v>33</v>
      </c>
      <c r="R3" s="22" t="s">
        <v>34</v>
      </c>
      <c r="S3" s="22" t="s">
        <v>35</v>
      </c>
      <c r="T3" s="22" t="s">
        <v>36</v>
      </c>
      <c r="U3" s="22" t="s">
        <v>37</v>
      </c>
      <c r="V3" s="22" t="s">
        <v>38</v>
      </c>
      <c r="W3" s="22" t="s">
        <v>39</v>
      </c>
      <c r="X3" s="22" t="s">
        <v>40</v>
      </c>
      <c r="Y3" s="23" t="s">
        <v>41</v>
      </c>
    </row>
    <row r="4" spans="1:25">
      <c r="A4" s="44" t="s">
        <v>45</v>
      </c>
      <c r="B4" s="37">
        <v>0</v>
      </c>
      <c r="C4" s="33">
        <v>0</v>
      </c>
      <c r="D4" s="33">
        <v>0</v>
      </c>
      <c r="E4" s="33">
        <v>32.656700000000001</v>
      </c>
      <c r="F4" s="33">
        <v>0</v>
      </c>
      <c r="G4" s="33">
        <v>0</v>
      </c>
      <c r="H4" s="33">
        <v>0</v>
      </c>
      <c r="I4" s="33">
        <v>0</v>
      </c>
      <c r="J4" s="33">
        <v>52.568399999999997</v>
      </c>
      <c r="K4" s="33">
        <v>76</v>
      </c>
      <c r="L4" s="33">
        <v>76</v>
      </c>
      <c r="M4" s="33">
        <v>76</v>
      </c>
      <c r="N4" s="33">
        <v>76</v>
      </c>
      <c r="O4" s="33">
        <v>0</v>
      </c>
      <c r="P4" s="33">
        <v>76</v>
      </c>
      <c r="Q4" s="33">
        <v>77.097999999999999</v>
      </c>
      <c r="R4" s="33">
        <v>87.747100000000003</v>
      </c>
      <c r="S4" s="33">
        <v>81.421099999999996</v>
      </c>
      <c r="T4" s="33">
        <v>83.409000000000006</v>
      </c>
      <c r="U4" s="33">
        <v>139.67910000000001</v>
      </c>
      <c r="V4" s="33">
        <v>127.4903</v>
      </c>
      <c r="W4" s="33">
        <v>104.8262</v>
      </c>
      <c r="X4" s="33">
        <v>101.1279</v>
      </c>
      <c r="Y4" s="34">
        <v>101.0783</v>
      </c>
    </row>
    <row r="5" spans="1:25">
      <c r="A5" s="41" t="s">
        <v>46</v>
      </c>
      <c r="B5" s="38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8.7861999999999991</v>
      </c>
      <c r="U5" s="35">
        <v>121.49550000000001</v>
      </c>
      <c r="V5" s="35">
        <v>84.228099999999998</v>
      </c>
      <c r="W5" s="35">
        <v>29.469000000000001</v>
      </c>
      <c r="X5" s="35">
        <v>31.779399999999999</v>
      </c>
      <c r="Y5" s="36">
        <v>31.810400000000001</v>
      </c>
    </row>
    <row r="6" spans="1:25">
      <c r="A6" s="42" t="s">
        <v>47</v>
      </c>
      <c r="B6" s="39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43.963799999999999</v>
      </c>
      <c r="R6" s="24">
        <v>0</v>
      </c>
      <c r="S6" s="24">
        <v>0</v>
      </c>
      <c r="T6" s="24">
        <v>100.67740000000001</v>
      </c>
      <c r="U6" s="24">
        <v>90.854799999999997</v>
      </c>
      <c r="V6" s="24">
        <v>93.446200000000005</v>
      </c>
      <c r="W6" s="24">
        <v>67.320899999999995</v>
      </c>
      <c r="X6" s="24">
        <v>22.242000000000001</v>
      </c>
      <c r="Y6" s="25">
        <v>1E-4</v>
      </c>
    </row>
    <row r="7" spans="1:25">
      <c r="A7" s="42" t="s">
        <v>48</v>
      </c>
      <c r="B7" s="39">
        <v>389.59</v>
      </c>
      <c r="C7" s="24">
        <v>414.26960000000003</v>
      </c>
      <c r="D7" s="24">
        <v>195.07640000000001</v>
      </c>
      <c r="E7" s="24">
        <v>18.836200000000002</v>
      </c>
      <c r="F7" s="24">
        <v>25.883099999999999</v>
      </c>
      <c r="G7" s="24">
        <v>22.051100000000002</v>
      </c>
      <c r="H7" s="24">
        <v>295.5</v>
      </c>
      <c r="I7" s="24">
        <v>522.84209999999996</v>
      </c>
      <c r="J7" s="24">
        <v>591</v>
      </c>
      <c r="K7" s="24">
        <v>591</v>
      </c>
      <c r="L7" s="24">
        <v>591</v>
      </c>
      <c r="M7" s="24">
        <v>591</v>
      </c>
      <c r="N7" s="24">
        <v>591</v>
      </c>
      <c r="O7" s="24">
        <v>555.50139999999999</v>
      </c>
      <c r="P7" s="24">
        <v>591</v>
      </c>
      <c r="Q7" s="24">
        <v>591</v>
      </c>
      <c r="R7" s="24">
        <v>591</v>
      </c>
      <c r="S7" s="24">
        <v>591</v>
      </c>
      <c r="T7" s="24">
        <v>591</v>
      </c>
      <c r="U7" s="24">
        <v>591</v>
      </c>
      <c r="V7" s="24">
        <v>591</v>
      </c>
      <c r="W7" s="24">
        <v>585.04970000000003</v>
      </c>
      <c r="X7" s="24">
        <v>513.90989999999999</v>
      </c>
      <c r="Y7" s="25">
        <v>416.18819999999999</v>
      </c>
    </row>
    <row r="8" spans="1:25">
      <c r="A8" s="41" t="s">
        <v>49</v>
      </c>
      <c r="B8" s="38">
        <v>60</v>
      </c>
      <c r="C8" s="35">
        <v>30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30</v>
      </c>
      <c r="J8" s="35">
        <v>30</v>
      </c>
      <c r="K8" s="35">
        <v>30</v>
      </c>
      <c r="L8" s="35">
        <v>30</v>
      </c>
      <c r="M8" s="35">
        <v>30</v>
      </c>
      <c r="N8" s="35">
        <v>30</v>
      </c>
      <c r="O8" s="35">
        <v>30</v>
      </c>
      <c r="P8" s="35">
        <v>38.935299999999998</v>
      </c>
      <c r="Q8" s="35">
        <v>48.151499999999999</v>
      </c>
      <c r="R8" s="35">
        <v>30</v>
      </c>
      <c r="S8" s="35">
        <v>30</v>
      </c>
      <c r="T8" s="35">
        <v>30</v>
      </c>
      <c r="U8" s="35">
        <v>30</v>
      </c>
      <c r="V8" s="35">
        <v>30</v>
      </c>
      <c r="W8" s="35">
        <v>30</v>
      </c>
      <c r="X8" s="35">
        <v>30</v>
      </c>
      <c r="Y8" s="36">
        <v>6.9884000000000004</v>
      </c>
    </row>
    <row r="9" spans="1:25">
      <c r="A9" s="41" t="s">
        <v>50</v>
      </c>
      <c r="B9" s="38">
        <v>131.536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30.654199999999999</v>
      </c>
      <c r="M9" s="35">
        <v>0</v>
      </c>
      <c r="N9" s="35">
        <v>0</v>
      </c>
      <c r="O9" s="35">
        <v>0</v>
      </c>
      <c r="P9" s="35">
        <v>50.392200000000003</v>
      </c>
      <c r="Q9" s="35">
        <v>77.5</v>
      </c>
      <c r="R9" s="35">
        <v>25.9772</v>
      </c>
      <c r="S9" s="35">
        <v>77.5</v>
      </c>
      <c r="T9" s="35">
        <v>77.5</v>
      </c>
      <c r="U9" s="35">
        <v>77.5</v>
      </c>
      <c r="V9" s="35">
        <v>72.867999999999995</v>
      </c>
      <c r="W9" s="35">
        <v>7.7317</v>
      </c>
      <c r="X9" s="35">
        <v>0</v>
      </c>
      <c r="Y9" s="36">
        <v>0</v>
      </c>
    </row>
    <row r="10" spans="1:25">
      <c r="A10" s="41" t="s">
        <v>51</v>
      </c>
      <c r="B10" s="38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77.5</v>
      </c>
      <c r="L10" s="35">
        <v>77.5</v>
      </c>
      <c r="M10" s="35">
        <v>28.1967</v>
      </c>
      <c r="N10" s="35">
        <v>28.628699999999998</v>
      </c>
      <c r="O10" s="35">
        <v>71.484899999999996</v>
      </c>
      <c r="P10" s="35">
        <v>77.5</v>
      </c>
      <c r="Q10" s="35">
        <v>77.5</v>
      </c>
      <c r="R10" s="35">
        <v>77.5</v>
      </c>
      <c r="S10" s="35">
        <v>77.5</v>
      </c>
      <c r="T10" s="35">
        <v>77.5</v>
      </c>
      <c r="U10" s="35">
        <v>77.5</v>
      </c>
      <c r="V10" s="35">
        <v>77.5</v>
      </c>
      <c r="W10" s="35">
        <v>77.5</v>
      </c>
      <c r="X10" s="35">
        <v>77.5</v>
      </c>
      <c r="Y10" s="36">
        <v>77.5</v>
      </c>
    </row>
    <row r="11" spans="1:25">
      <c r="A11" s="42" t="s">
        <v>52</v>
      </c>
      <c r="B11" s="39">
        <v>400</v>
      </c>
      <c r="C11" s="24">
        <v>400</v>
      </c>
      <c r="D11" s="24">
        <v>400</v>
      </c>
      <c r="E11" s="24">
        <v>243.23390000000001</v>
      </c>
      <c r="F11" s="24">
        <v>275.40839999999997</v>
      </c>
      <c r="G11" s="24">
        <v>306.08300000000003</v>
      </c>
      <c r="H11" s="24">
        <v>400</v>
      </c>
      <c r="I11" s="24">
        <v>400</v>
      </c>
      <c r="J11" s="24">
        <v>400</v>
      </c>
      <c r="K11" s="24">
        <v>400</v>
      </c>
      <c r="L11" s="24">
        <v>400</v>
      </c>
      <c r="M11" s="24">
        <v>400</v>
      </c>
      <c r="N11" s="24">
        <v>400</v>
      </c>
      <c r="O11" s="24">
        <v>400</v>
      </c>
      <c r="P11" s="24">
        <v>400</v>
      </c>
      <c r="Q11" s="24">
        <v>400</v>
      </c>
      <c r="R11" s="24">
        <v>400</v>
      </c>
      <c r="S11" s="24">
        <v>400</v>
      </c>
      <c r="T11" s="24">
        <v>400</v>
      </c>
      <c r="U11" s="24">
        <v>400</v>
      </c>
      <c r="V11" s="24">
        <v>400</v>
      </c>
      <c r="W11" s="24">
        <v>400</v>
      </c>
      <c r="X11" s="24">
        <v>400</v>
      </c>
      <c r="Y11" s="25">
        <v>400</v>
      </c>
    </row>
    <row r="12" spans="1:25">
      <c r="A12" s="42" t="s">
        <v>53</v>
      </c>
      <c r="B12" s="39">
        <v>400</v>
      </c>
      <c r="C12" s="24">
        <v>400</v>
      </c>
      <c r="D12" s="24">
        <v>276.28570000000002</v>
      </c>
      <c r="E12" s="24">
        <v>200</v>
      </c>
      <c r="F12" s="24">
        <v>200</v>
      </c>
      <c r="G12" s="24">
        <v>200</v>
      </c>
      <c r="H12" s="24">
        <v>333.87990000000002</v>
      </c>
      <c r="I12" s="24">
        <v>400</v>
      </c>
      <c r="J12" s="24">
        <v>400</v>
      </c>
      <c r="K12" s="24">
        <v>400</v>
      </c>
      <c r="L12" s="24">
        <v>400</v>
      </c>
      <c r="M12" s="24">
        <v>400</v>
      </c>
      <c r="N12" s="24">
        <v>400</v>
      </c>
      <c r="O12" s="24">
        <v>400</v>
      </c>
      <c r="P12" s="24">
        <v>400</v>
      </c>
      <c r="Q12" s="24">
        <v>400</v>
      </c>
      <c r="R12" s="24">
        <v>400</v>
      </c>
      <c r="S12" s="24">
        <v>400</v>
      </c>
      <c r="T12" s="24">
        <v>400</v>
      </c>
      <c r="U12" s="24">
        <v>400</v>
      </c>
      <c r="V12" s="24">
        <v>400</v>
      </c>
      <c r="W12" s="24">
        <v>400</v>
      </c>
      <c r="X12" s="24">
        <v>400</v>
      </c>
      <c r="Y12" s="25">
        <v>400</v>
      </c>
    </row>
    <row r="13" spans="1:25">
      <c r="A13" s="41" t="s">
        <v>54</v>
      </c>
      <c r="B13" s="38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70.081500000000005</v>
      </c>
      <c r="J13" s="35">
        <v>68.946600000000004</v>
      </c>
      <c r="K13" s="35">
        <v>94.540499999999994</v>
      </c>
      <c r="L13" s="35">
        <v>97.839399999999998</v>
      </c>
      <c r="M13" s="35">
        <v>87.046700000000001</v>
      </c>
      <c r="N13" s="35">
        <v>89.712800000000001</v>
      </c>
      <c r="O13" s="35">
        <v>66.4465</v>
      </c>
      <c r="P13" s="35">
        <v>120.01690000000001</v>
      </c>
      <c r="Q13" s="35">
        <v>138.143</v>
      </c>
      <c r="R13" s="35">
        <v>114.3794</v>
      </c>
      <c r="S13" s="35">
        <v>125.5538</v>
      </c>
      <c r="T13" s="35">
        <v>128.6908</v>
      </c>
      <c r="U13" s="35">
        <v>140.5746</v>
      </c>
      <c r="V13" s="35">
        <v>149.4487</v>
      </c>
      <c r="W13" s="35">
        <v>113.34480000000001</v>
      </c>
      <c r="X13" s="35">
        <v>144.50919999999999</v>
      </c>
      <c r="Y13" s="36">
        <v>139.26259999999999</v>
      </c>
    </row>
    <row r="14" spans="1:25">
      <c r="A14" s="41" t="s">
        <v>55</v>
      </c>
      <c r="B14" s="38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0</v>
      </c>
    </row>
    <row r="15" spans="1:25" ht="17" thickBot="1">
      <c r="A15" s="43" t="s">
        <v>56</v>
      </c>
      <c r="B15" s="40">
        <v>117.57299999999999</v>
      </c>
      <c r="C15" s="26">
        <v>103.03870000000001</v>
      </c>
      <c r="D15" s="26">
        <v>0</v>
      </c>
      <c r="E15" s="26">
        <v>0</v>
      </c>
      <c r="F15" s="26">
        <v>0</v>
      </c>
      <c r="G15" s="26">
        <v>0</v>
      </c>
      <c r="H15" s="26">
        <v>2.1964999999999999</v>
      </c>
      <c r="I15" s="26">
        <v>175</v>
      </c>
      <c r="J15" s="26">
        <v>175.6397</v>
      </c>
      <c r="K15" s="26">
        <v>294.923</v>
      </c>
      <c r="L15" s="26">
        <v>308.01830000000001</v>
      </c>
      <c r="M15" s="26">
        <v>209.40690000000001</v>
      </c>
      <c r="N15" s="26">
        <v>183.55160000000001</v>
      </c>
      <c r="O15" s="26">
        <v>175</v>
      </c>
      <c r="P15" s="26">
        <v>318.76949999999999</v>
      </c>
      <c r="Q15" s="26">
        <v>350</v>
      </c>
      <c r="R15" s="26">
        <v>196.52</v>
      </c>
      <c r="S15" s="26">
        <v>257.16000000000003</v>
      </c>
      <c r="T15" s="26">
        <v>303.25889999999998</v>
      </c>
      <c r="U15" s="26">
        <v>230.214</v>
      </c>
      <c r="V15" s="26">
        <v>264.3657</v>
      </c>
      <c r="W15" s="26">
        <v>175</v>
      </c>
      <c r="X15" s="26">
        <v>175</v>
      </c>
      <c r="Y15" s="27">
        <v>175</v>
      </c>
    </row>
    <row r="17" spans="1:25" ht="19">
      <c r="A17" s="32" t="s">
        <v>60</v>
      </c>
    </row>
    <row r="18" spans="1:25" ht="22" thickBot="1">
      <c r="A18" s="106" t="s">
        <v>62</v>
      </c>
      <c r="B18" s="106"/>
      <c r="C18" s="106"/>
      <c r="D18" s="106"/>
      <c r="E18" s="106"/>
      <c r="F18" s="106"/>
      <c r="G18" s="106"/>
    </row>
    <row r="19" spans="1:25" ht="17" thickBot="1">
      <c r="A19" s="83" t="s">
        <v>63</v>
      </c>
      <c r="B19" s="21" t="s">
        <v>18</v>
      </c>
      <c r="C19" s="22" t="s">
        <v>19</v>
      </c>
      <c r="D19" s="22" t="s">
        <v>20</v>
      </c>
      <c r="E19" s="22" t="s">
        <v>21</v>
      </c>
      <c r="F19" s="22" t="s">
        <v>22</v>
      </c>
      <c r="G19" s="22" t="s">
        <v>23</v>
      </c>
      <c r="H19" s="22" t="s">
        <v>24</v>
      </c>
      <c r="I19" s="22" t="s">
        <v>25</v>
      </c>
      <c r="J19" s="22" t="s">
        <v>26</v>
      </c>
      <c r="K19" s="22" t="s">
        <v>27</v>
      </c>
      <c r="L19" s="22" t="s">
        <v>28</v>
      </c>
      <c r="M19" s="22" t="s">
        <v>29</v>
      </c>
      <c r="N19" s="22" t="s">
        <v>30</v>
      </c>
      <c r="O19" s="22" t="s">
        <v>31</v>
      </c>
      <c r="P19" s="22" t="s">
        <v>32</v>
      </c>
      <c r="Q19" s="22" t="s">
        <v>33</v>
      </c>
      <c r="R19" s="22" t="s">
        <v>34</v>
      </c>
      <c r="S19" s="22" t="s">
        <v>35</v>
      </c>
      <c r="T19" s="22" t="s">
        <v>36</v>
      </c>
      <c r="U19" s="22" t="s">
        <v>37</v>
      </c>
      <c r="V19" s="22" t="s">
        <v>38</v>
      </c>
      <c r="W19" s="22" t="s">
        <v>39</v>
      </c>
      <c r="X19" s="22" t="s">
        <v>40</v>
      </c>
      <c r="Y19" s="23" t="s">
        <v>41</v>
      </c>
    </row>
    <row r="20" spans="1:25">
      <c r="A20" s="84" t="s">
        <v>45</v>
      </c>
      <c r="B20" s="85">
        <v>0</v>
      </c>
      <c r="C20" s="86">
        <v>0</v>
      </c>
      <c r="D20" s="86">
        <v>0</v>
      </c>
      <c r="E20" s="86">
        <v>-9.5200000000000007E-2</v>
      </c>
      <c r="F20" s="86">
        <v>0</v>
      </c>
      <c r="G20" s="86">
        <v>0</v>
      </c>
      <c r="H20" s="86">
        <v>0</v>
      </c>
      <c r="I20" s="86">
        <v>0</v>
      </c>
      <c r="J20" s="86">
        <v>0.1613</v>
      </c>
      <c r="K20" s="86">
        <v>0.2281</v>
      </c>
      <c r="L20" s="86">
        <v>0.2147</v>
      </c>
      <c r="M20" s="86">
        <v>0.21</v>
      </c>
      <c r="N20" s="86">
        <v>0.19450000000000001</v>
      </c>
      <c r="O20" s="86">
        <v>0</v>
      </c>
      <c r="P20" s="86">
        <v>0.20200000000000001</v>
      </c>
      <c r="Q20" s="86">
        <v>0.1767</v>
      </c>
      <c r="R20" s="86">
        <v>0.1363</v>
      </c>
      <c r="S20" s="86">
        <v>0.1489</v>
      </c>
      <c r="T20" s="86">
        <v>0.13170000000000001</v>
      </c>
      <c r="U20" s="86">
        <v>2.1899999999999999E-2</v>
      </c>
      <c r="V20" s="86">
        <v>4.6399999999999997E-2</v>
      </c>
      <c r="W20" s="86">
        <v>9.5399999999999999E-2</v>
      </c>
      <c r="X20" s="86">
        <v>9.7799999999999998E-2</v>
      </c>
      <c r="Y20" s="87">
        <v>9.8199999999999996E-2</v>
      </c>
    </row>
    <row r="21" spans="1:25">
      <c r="A21" s="88" t="s">
        <v>46</v>
      </c>
      <c r="B21" s="89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-1.6899999999999998E-2</v>
      </c>
      <c r="U21" s="90">
        <v>2.5100000000000001E-2</v>
      </c>
      <c r="V21" s="90">
        <v>-9.2999999999999992E-3</v>
      </c>
      <c r="W21" s="90">
        <v>-5.96E-2</v>
      </c>
      <c r="X21" s="90">
        <v>-6.1100000000000002E-2</v>
      </c>
      <c r="Y21" s="91">
        <v>-6.13E-2</v>
      </c>
    </row>
    <row r="22" spans="1:25">
      <c r="A22" s="92" t="s">
        <v>47</v>
      </c>
      <c r="B22" s="10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0.1037</v>
      </c>
      <c r="R22" s="6">
        <v>0</v>
      </c>
      <c r="S22" s="6">
        <v>0</v>
      </c>
      <c r="T22" s="6">
        <v>0.1933</v>
      </c>
      <c r="U22" s="6">
        <v>0.1615</v>
      </c>
      <c r="V22" s="6">
        <v>0.17680000000000001</v>
      </c>
      <c r="W22" s="6">
        <v>0.1361</v>
      </c>
      <c r="X22" s="6">
        <v>4.2799999999999998E-2</v>
      </c>
      <c r="Y22" s="11">
        <v>0</v>
      </c>
    </row>
    <row r="23" spans="1:25">
      <c r="A23" s="92" t="s">
        <v>48</v>
      </c>
      <c r="B23" s="10">
        <v>0.58809999999999996</v>
      </c>
      <c r="C23" s="6">
        <v>0.57050000000000001</v>
      </c>
      <c r="D23" s="6">
        <v>0.6119</v>
      </c>
      <c r="E23" s="6">
        <v>5.4899999999999997E-2</v>
      </c>
      <c r="F23" s="6">
        <v>7.3899999999999993E-2</v>
      </c>
      <c r="G23" s="6">
        <v>6.9800000000000001E-2</v>
      </c>
      <c r="H23" s="6">
        <v>0.81220000000000003</v>
      </c>
      <c r="I23" s="6">
        <v>0.1986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9.3799999999999994E-2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1.2E-2</v>
      </c>
      <c r="X23" s="6">
        <v>0.1482</v>
      </c>
      <c r="Y23" s="11">
        <v>0.33689999999999998</v>
      </c>
    </row>
    <row r="24" spans="1:25">
      <c r="A24" s="88" t="s">
        <v>49</v>
      </c>
      <c r="B24" s="89">
        <v>0</v>
      </c>
      <c r="C24" s="90">
        <v>9.6799999999999997E-2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8.7400000000000005E-2</v>
      </c>
      <c r="J24" s="90">
        <v>9.2100000000000001E-2</v>
      </c>
      <c r="K24" s="90">
        <v>9.01E-2</v>
      </c>
      <c r="L24" s="90">
        <v>8.48E-2</v>
      </c>
      <c r="M24" s="90">
        <v>8.2900000000000001E-2</v>
      </c>
      <c r="N24" s="90">
        <v>7.6799999999999993E-2</v>
      </c>
      <c r="O24" s="90">
        <v>7.9299999999999995E-2</v>
      </c>
      <c r="P24" s="90">
        <v>5.6000000000000001E-2</v>
      </c>
      <c r="Q24" s="90">
        <v>2.8000000000000001E-2</v>
      </c>
      <c r="R24" s="90">
        <v>6.4600000000000005E-2</v>
      </c>
      <c r="S24" s="90">
        <v>6.3299999999999995E-2</v>
      </c>
      <c r="T24" s="90">
        <v>5.7599999999999998E-2</v>
      </c>
      <c r="U24" s="90">
        <v>5.33E-2</v>
      </c>
      <c r="V24" s="90">
        <v>5.6800000000000003E-2</v>
      </c>
      <c r="W24" s="90">
        <v>6.0699999999999997E-2</v>
      </c>
      <c r="X24" s="90">
        <v>5.7700000000000001E-2</v>
      </c>
      <c r="Y24" s="91">
        <v>1.35E-2</v>
      </c>
    </row>
    <row r="25" spans="1:25">
      <c r="A25" s="88" t="s">
        <v>50</v>
      </c>
      <c r="B25" s="89">
        <v>6.8500000000000005E-2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8.6599999999999996E-2</v>
      </c>
      <c r="M25" s="90">
        <v>0</v>
      </c>
      <c r="N25" s="90">
        <v>0</v>
      </c>
      <c r="O25" s="90">
        <v>0</v>
      </c>
      <c r="P25" s="90">
        <v>0.13389999999999999</v>
      </c>
      <c r="Q25" s="90">
        <v>0.18279999999999999</v>
      </c>
      <c r="R25" s="90">
        <v>5.5899999999999998E-2</v>
      </c>
      <c r="S25" s="90">
        <v>0.16350000000000001</v>
      </c>
      <c r="T25" s="90">
        <v>0.14879999999999999</v>
      </c>
      <c r="U25" s="90">
        <v>0.13769999999999999</v>
      </c>
      <c r="V25" s="90">
        <v>0.13789999999999999</v>
      </c>
      <c r="W25" s="90">
        <v>1.5599999999999999E-2</v>
      </c>
      <c r="X25" s="90">
        <v>0</v>
      </c>
      <c r="Y25" s="91">
        <v>0</v>
      </c>
    </row>
    <row r="26" spans="1:25">
      <c r="A26" s="88" t="s">
        <v>51</v>
      </c>
      <c r="B26" s="89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0.23269999999999999</v>
      </c>
      <c r="L26" s="90">
        <v>0.21890000000000001</v>
      </c>
      <c r="M26" s="90">
        <v>7.7899999999999997E-2</v>
      </c>
      <c r="N26" s="90">
        <v>7.3300000000000004E-2</v>
      </c>
      <c r="O26" s="90">
        <v>0.18890000000000001</v>
      </c>
      <c r="P26" s="90">
        <v>0.20599999999999999</v>
      </c>
      <c r="Q26" s="90">
        <v>0.18279999999999999</v>
      </c>
      <c r="R26" s="90">
        <v>0.1668</v>
      </c>
      <c r="S26" s="90">
        <v>0.16350000000000001</v>
      </c>
      <c r="T26" s="90">
        <v>0.14879999999999999</v>
      </c>
      <c r="U26" s="90">
        <v>0.13769999999999999</v>
      </c>
      <c r="V26" s="90">
        <v>0.14660000000000001</v>
      </c>
      <c r="W26" s="90">
        <v>0.15670000000000001</v>
      </c>
      <c r="X26" s="90">
        <v>0.14899999999999999</v>
      </c>
      <c r="Y26" s="91">
        <v>0.14940000000000001</v>
      </c>
    </row>
    <row r="27" spans="1:25">
      <c r="A27" s="92" t="s">
        <v>52</v>
      </c>
      <c r="B27" s="10">
        <v>0</v>
      </c>
      <c r="C27" s="6">
        <v>0</v>
      </c>
      <c r="D27" s="6">
        <v>0</v>
      </c>
      <c r="E27" s="6">
        <v>0.45710000000000001</v>
      </c>
      <c r="F27" s="6">
        <v>0.35549999999999998</v>
      </c>
      <c r="G27" s="6">
        <v>0.29720000000000002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11">
        <v>0</v>
      </c>
    </row>
    <row r="28" spans="1:25">
      <c r="A28" s="92" t="s">
        <v>53</v>
      </c>
      <c r="B28" s="10">
        <v>0</v>
      </c>
      <c r="C28" s="6">
        <v>0</v>
      </c>
      <c r="D28" s="6">
        <v>0.3881</v>
      </c>
      <c r="E28" s="6">
        <v>0.58320000000000005</v>
      </c>
      <c r="F28" s="6">
        <v>0.57069999999999999</v>
      </c>
      <c r="G28" s="6">
        <v>0.63300000000000001</v>
      </c>
      <c r="H28" s="6">
        <v>0.1817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11">
        <v>0</v>
      </c>
    </row>
    <row r="29" spans="1:25">
      <c r="A29" s="88" t="s">
        <v>54</v>
      </c>
      <c r="B29" s="89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0.20419999999999999</v>
      </c>
      <c r="J29" s="90">
        <v>0.21160000000000001</v>
      </c>
      <c r="K29" s="90">
        <v>0.2838</v>
      </c>
      <c r="L29" s="90">
        <v>0.27639999999999998</v>
      </c>
      <c r="M29" s="90">
        <v>0.24060000000000001</v>
      </c>
      <c r="N29" s="90">
        <v>0.2296</v>
      </c>
      <c r="O29" s="90">
        <v>0.17560000000000001</v>
      </c>
      <c r="P29" s="90">
        <v>0.31900000000000001</v>
      </c>
      <c r="Q29" s="90">
        <v>0.32590000000000002</v>
      </c>
      <c r="R29" s="90">
        <v>0.2462</v>
      </c>
      <c r="S29" s="90">
        <v>0.26490000000000002</v>
      </c>
      <c r="T29" s="90">
        <v>0.247</v>
      </c>
      <c r="U29" s="90">
        <v>0.24979999999999999</v>
      </c>
      <c r="V29" s="90">
        <v>0.2828</v>
      </c>
      <c r="W29" s="90">
        <v>0.22919999999999999</v>
      </c>
      <c r="X29" s="90">
        <v>0.22900000000000001</v>
      </c>
      <c r="Y29" s="91">
        <v>0.12609999999999999</v>
      </c>
    </row>
    <row r="30" spans="1:25">
      <c r="A30" s="88" t="s">
        <v>55</v>
      </c>
      <c r="B30" s="89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1">
        <v>0</v>
      </c>
    </row>
    <row r="31" spans="1:25" ht="17" thickBot="1">
      <c r="A31" s="93" t="s">
        <v>56</v>
      </c>
      <c r="B31" s="12">
        <v>0.34329999999999999</v>
      </c>
      <c r="C31" s="13">
        <v>0.33260000000000001</v>
      </c>
      <c r="D31" s="13">
        <v>0</v>
      </c>
      <c r="E31" s="13">
        <v>0</v>
      </c>
      <c r="F31" s="13">
        <v>0</v>
      </c>
      <c r="G31" s="13">
        <v>0</v>
      </c>
      <c r="H31" s="13">
        <v>6.0000000000000001E-3</v>
      </c>
      <c r="I31" s="13">
        <v>0.50980000000000003</v>
      </c>
      <c r="J31" s="13">
        <v>0.53510000000000002</v>
      </c>
      <c r="K31" s="13">
        <v>0.1653</v>
      </c>
      <c r="L31" s="13">
        <v>0.1186</v>
      </c>
      <c r="M31" s="13">
        <v>0.3886</v>
      </c>
      <c r="N31" s="13">
        <v>0.4259</v>
      </c>
      <c r="O31" s="13">
        <v>0.46239999999999998</v>
      </c>
      <c r="P31" s="13">
        <v>8.3000000000000004E-2</v>
      </c>
      <c r="Q31" s="13">
        <v>0</v>
      </c>
      <c r="R31" s="13">
        <v>0.33029999999999998</v>
      </c>
      <c r="S31" s="13">
        <v>0.19589999999999999</v>
      </c>
      <c r="T31" s="13">
        <v>8.9700000000000002E-2</v>
      </c>
      <c r="U31" s="13">
        <v>0.21290000000000001</v>
      </c>
      <c r="V31" s="13">
        <v>0.16200000000000001</v>
      </c>
      <c r="W31" s="13">
        <v>0.35389999999999999</v>
      </c>
      <c r="X31" s="13">
        <v>0.33650000000000002</v>
      </c>
      <c r="Y31" s="14">
        <v>0.33729999999999999</v>
      </c>
    </row>
    <row r="34" spans="1:25" ht="22" thickBot="1">
      <c r="A34" s="106" t="s">
        <v>64</v>
      </c>
      <c r="B34" s="106"/>
      <c r="C34" s="106"/>
      <c r="D34" s="106"/>
      <c r="E34" s="106"/>
      <c r="F34" s="106"/>
      <c r="G34" s="106"/>
    </row>
    <row r="35" spans="1:25" ht="17" thickBot="1">
      <c r="A35" s="94" t="s">
        <v>63</v>
      </c>
      <c r="B35" s="19" t="s">
        <v>18</v>
      </c>
      <c r="C35" s="19" t="s">
        <v>19</v>
      </c>
      <c r="D35" s="19" t="s">
        <v>20</v>
      </c>
      <c r="E35" s="19" t="s">
        <v>21</v>
      </c>
      <c r="F35" s="19" t="s">
        <v>22</v>
      </c>
      <c r="G35" s="19" t="s">
        <v>23</v>
      </c>
      <c r="H35" s="19" t="s">
        <v>24</v>
      </c>
      <c r="I35" s="19" t="s">
        <v>25</v>
      </c>
      <c r="J35" s="19" t="s">
        <v>26</v>
      </c>
      <c r="K35" s="19" t="s">
        <v>27</v>
      </c>
      <c r="L35" s="19" t="s">
        <v>28</v>
      </c>
      <c r="M35" s="19" t="s">
        <v>29</v>
      </c>
      <c r="N35" s="19" t="s">
        <v>30</v>
      </c>
      <c r="O35" s="19" t="s">
        <v>31</v>
      </c>
      <c r="P35" s="19" t="s">
        <v>32</v>
      </c>
      <c r="Q35" s="19" t="s">
        <v>33</v>
      </c>
      <c r="R35" s="19" t="s">
        <v>34</v>
      </c>
      <c r="S35" s="19" t="s">
        <v>35</v>
      </c>
      <c r="T35" s="19" t="s">
        <v>36</v>
      </c>
      <c r="U35" s="19" t="s">
        <v>37</v>
      </c>
      <c r="V35" s="19" t="s">
        <v>38</v>
      </c>
      <c r="W35" s="19" t="s">
        <v>39</v>
      </c>
      <c r="X35" s="19" t="s">
        <v>40</v>
      </c>
      <c r="Y35" s="20" t="s">
        <v>41</v>
      </c>
    </row>
    <row r="36" spans="1:25">
      <c r="A36" s="95" t="s">
        <v>42</v>
      </c>
      <c r="B36" s="61">
        <v>6000</v>
      </c>
      <c r="C36" s="8">
        <v>6000</v>
      </c>
      <c r="D36" s="8">
        <v>6000</v>
      </c>
      <c r="E36" s="8">
        <v>6000</v>
      </c>
      <c r="F36" s="8">
        <v>6000</v>
      </c>
      <c r="G36" s="8">
        <v>6000</v>
      </c>
      <c r="H36" s="8">
        <v>6000</v>
      </c>
      <c r="I36" s="8">
        <v>6000</v>
      </c>
      <c r="J36" s="8">
        <v>6000</v>
      </c>
      <c r="K36" s="8">
        <v>6000</v>
      </c>
      <c r="L36" s="8">
        <v>5599.0392000000002</v>
      </c>
      <c r="M36" s="8">
        <v>5566.1585999999998</v>
      </c>
      <c r="N36" s="8">
        <v>5245.6566999999995</v>
      </c>
      <c r="O36" s="8">
        <v>5418.44</v>
      </c>
      <c r="P36" s="8">
        <v>5385.1724000000004</v>
      </c>
      <c r="Q36" s="8">
        <v>4788.3011999999999</v>
      </c>
      <c r="R36" s="8">
        <v>4468.2737999999999</v>
      </c>
      <c r="S36" s="8">
        <v>4710.8917000000001</v>
      </c>
      <c r="T36" s="8">
        <v>4296.3656000000001</v>
      </c>
      <c r="U36" s="8">
        <v>2165.2995000000001</v>
      </c>
      <c r="V36" s="8">
        <v>825.54880000000003</v>
      </c>
      <c r="W36" s="8">
        <v>2.0000000000000001E-4</v>
      </c>
      <c r="X36" s="8">
        <v>1E-4</v>
      </c>
      <c r="Y36" s="9">
        <v>0</v>
      </c>
    </row>
    <row r="37" spans="1:25">
      <c r="A37" s="92" t="s">
        <v>43</v>
      </c>
      <c r="B37" s="15">
        <v>7999.9997999999996</v>
      </c>
      <c r="C37" s="6">
        <v>6923.6316999999999</v>
      </c>
      <c r="D37" s="6">
        <v>7183.8816999999999</v>
      </c>
      <c r="E37" s="6">
        <v>7340.4835000000003</v>
      </c>
      <c r="F37" s="6">
        <v>7394.9665000000005</v>
      </c>
      <c r="G37" s="6">
        <v>7202.4066999999995</v>
      </c>
      <c r="H37" s="6">
        <v>7105.5628999999999</v>
      </c>
      <c r="I37" s="6">
        <v>7332.2425000000003</v>
      </c>
      <c r="J37" s="6">
        <v>7432.8888999999999</v>
      </c>
      <c r="K37" s="6">
        <v>7425.9393</v>
      </c>
      <c r="L37" s="6">
        <v>7258.8364000000001</v>
      </c>
      <c r="M37" s="6">
        <v>7502.3436000000002</v>
      </c>
      <c r="N37" s="6">
        <v>7725.8978999999999</v>
      </c>
      <c r="O37" s="6">
        <v>7406.0196999999998</v>
      </c>
      <c r="P37" s="6">
        <v>7554.4944999999998</v>
      </c>
      <c r="Q37" s="6">
        <v>6841.1396000000004</v>
      </c>
      <c r="R37" s="6">
        <v>6324.7307000000001</v>
      </c>
      <c r="S37" s="6">
        <v>6519.4903999999997</v>
      </c>
      <c r="T37" s="6">
        <v>6159.7730000000001</v>
      </c>
      <c r="U37" s="6">
        <v>3417.6080000000002</v>
      </c>
      <c r="V37" s="6">
        <v>1079.9726000000001</v>
      </c>
      <c r="W37" s="6">
        <v>610.75779999999997</v>
      </c>
      <c r="X37" s="6">
        <v>1434.6593</v>
      </c>
      <c r="Y37" s="11">
        <v>1753.3113000000001</v>
      </c>
    </row>
    <row r="38" spans="1:25" ht="17" thickBot="1">
      <c r="A38" s="93" t="s">
        <v>44</v>
      </c>
      <c r="B38" s="16">
        <v>1E-4</v>
      </c>
      <c r="C38" s="13">
        <v>1E-4</v>
      </c>
      <c r="D38" s="13">
        <v>1E-4</v>
      </c>
      <c r="E38" s="13">
        <v>1E-4</v>
      </c>
      <c r="F38" s="13">
        <v>1E-4</v>
      </c>
      <c r="G38" s="13">
        <v>1E-4</v>
      </c>
      <c r="H38" s="13">
        <v>1E-4</v>
      </c>
      <c r="I38" s="13">
        <v>1E-4</v>
      </c>
      <c r="J38" s="13">
        <v>1E-4</v>
      </c>
      <c r="K38" s="13">
        <v>1E-4</v>
      </c>
      <c r="L38" s="13">
        <v>1E-4</v>
      </c>
      <c r="M38" s="13">
        <v>1E-4</v>
      </c>
      <c r="N38" s="13">
        <v>2.0000000000000001E-4</v>
      </c>
      <c r="O38" s="13">
        <v>660.20870000000002</v>
      </c>
      <c r="P38" s="13">
        <v>63.400599999999997</v>
      </c>
      <c r="Q38" s="13">
        <v>1695.4376</v>
      </c>
      <c r="R38" s="13">
        <v>2137.5414999999998</v>
      </c>
      <c r="S38" s="13">
        <v>2267.8755000000001</v>
      </c>
      <c r="T38" s="13">
        <v>2370.2869000000001</v>
      </c>
      <c r="U38" s="13">
        <v>2626.5093000000002</v>
      </c>
      <c r="V38" s="13">
        <v>3476.4627</v>
      </c>
      <c r="W38" s="13">
        <v>4026.4690999999998</v>
      </c>
      <c r="X38" s="13">
        <v>3569.7521000000002</v>
      </c>
      <c r="Y38" s="14">
        <v>3044.4324000000001</v>
      </c>
    </row>
    <row r="41" spans="1:25" ht="22" thickBot="1">
      <c r="A41" s="106" t="s">
        <v>65</v>
      </c>
      <c r="B41" s="106"/>
      <c r="C41" s="106"/>
      <c r="D41" s="106"/>
      <c r="E41" s="106"/>
      <c r="F41" s="106"/>
      <c r="G41" s="106"/>
    </row>
    <row r="42" spans="1:25" ht="17" thickBot="1">
      <c r="A42" s="94" t="s">
        <v>63</v>
      </c>
      <c r="B42" s="19" t="s">
        <v>18</v>
      </c>
      <c r="C42" s="19" t="s">
        <v>19</v>
      </c>
      <c r="D42" s="19" t="s">
        <v>20</v>
      </c>
      <c r="E42" s="19" t="s">
        <v>21</v>
      </c>
      <c r="F42" s="19" t="s">
        <v>22</v>
      </c>
      <c r="G42" s="19" t="s">
        <v>23</v>
      </c>
      <c r="H42" s="19" t="s">
        <v>24</v>
      </c>
      <c r="I42" s="19" t="s">
        <v>25</v>
      </c>
      <c r="J42" s="19" t="s">
        <v>26</v>
      </c>
      <c r="K42" s="19" t="s">
        <v>27</v>
      </c>
      <c r="L42" s="19" t="s">
        <v>28</v>
      </c>
      <c r="M42" s="19" t="s">
        <v>29</v>
      </c>
      <c r="N42" s="19" t="s">
        <v>30</v>
      </c>
      <c r="O42" s="19" t="s">
        <v>31</v>
      </c>
      <c r="P42" s="19" t="s">
        <v>32</v>
      </c>
      <c r="Q42" s="19" t="s">
        <v>33</v>
      </c>
      <c r="R42" s="19" t="s">
        <v>34</v>
      </c>
      <c r="S42" s="19" t="s">
        <v>35</v>
      </c>
      <c r="T42" s="19" t="s">
        <v>36</v>
      </c>
      <c r="U42" s="19" t="s">
        <v>37</v>
      </c>
      <c r="V42" s="19" t="s">
        <v>38</v>
      </c>
      <c r="W42" s="19" t="s">
        <v>39</v>
      </c>
      <c r="X42" s="19" t="s">
        <v>40</v>
      </c>
      <c r="Y42" s="20" t="s">
        <v>41</v>
      </c>
    </row>
    <row r="43" spans="1:25">
      <c r="A43" s="95" t="s">
        <v>42</v>
      </c>
      <c r="B43" s="61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-0.61580000000000001</v>
      </c>
      <c r="M43" s="8">
        <v>-0.61350000000000005</v>
      </c>
      <c r="N43" s="8">
        <v>-0.34739999999999999</v>
      </c>
      <c r="O43" s="8">
        <v>0.1229</v>
      </c>
      <c r="P43" s="8">
        <v>2.0500000000000001E-2</v>
      </c>
      <c r="Q43" s="8">
        <v>-4.6699999999999998E-2</v>
      </c>
      <c r="R43" s="8">
        <v>-2.5600000000000001E-2</v>
      </c>
      <c r="S43" s="8">
        <v>-9.0800000000000006E-2</v>
      </c>
      <c r="T43" s="8">
        <v>-0.20580000000000001</v>
      </c>
      <c r="U43" s="8">
        <v>-0.9325</v>
      </c>
      <c r="V43" s="8">
        <v>-1.5621</v>
      </c>
      <c r="W43" s="8">
        <v>0</v>
      </c>
      <c r="X43" s="8">
        <v>0</v>
      </c>
      <c r="Y43" s="9">
        <v>0</v>
      </c>
    </row>
    <row r="44" spans="1:25">
      <c r="A44" s="92" t="s">
        <v>43</v>
      </c>
      <c r="B44" s="15">
        <v>0</v>
      </c>
      <c r="C44" s="6">
        <v>-0.2339</v>
      </c>
      <c r="D44" s="6">
        <v>8.0399999999999999E-2</v>
      </c>
      <c r="E44" s="6">
        <v>0.25890000000000002</v>
      </c>
      <c r="F44" s="6">
        <v>0.28760000000000002</v>
      </c>
      <c r="G44" s="6">
        <v>0.33</v>
      </c>
      <c r="H44" s="6">
        <v>0.16800000000000001</v>
      </c>
      <c r="I44" s="6">
        <v>0.2382</v>
      </c>
      <c r="J44" s="6">
        <v>0.2651</v>
      </c>
      <c r="K44" s="6">
        <v>0.41589999999999999</v>
      </c>
      <c r="L44" s="6">
        <v>0.50270000000000004</v>
      </c>
      <c r="M44" s="6">
        <v>2.8899999999999999E-2</v>
      </c>
      <c r="N44" s="6">
        <v>-0.36570000000000003</v>
      </c>
      <c r="O44" s="6">
        <v>0.90149999999999997</v>
      </c>
      <c r="P44" s="6">
        <v>0.42520000000000002</v>
      </c>
      <c r="Q44" s="6">
        <v>0.90510000000000002</v>
      </c>
      <c r="R44" s="6">
        <v>1.7717000000000001</v>
      </c>
      <c r="S44" s="6">
        <v>1.6803999999999999</v>
      </c>
      <c r="T44" s="6">
        <v>1.4113</v>
      </c>
      <c r="U44" s="6">
        <v>-0.14610000000000001</v>
      </c>
      <c r="V44" s="6">
        <v>-2.0434999999999999</v>
      </c>
      <c r="W44" s="6">
        <v>-1.2350000000000001</v>
      </c>
      <c r="X44" s="6">
        <v>-2.7587999999999999</v>
      </c>
      <c r="Y44" s="11">
        <v>-3.3795000000000002</v>
      </c>
    </row>
    <row r="45" spans="1:25" ht="17" thickBot="1">
      <c r="A45" s="93" t="s">
        <v>44</v>
      </c>
      <c r="B45" s="16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1.7445999999999999</v>
      </c>
      <c r="P45" s="13">
        <v>-0.16850000000000001</v>
      </c>
      <c r="Q45" s="13">
        <v>-9.8900000000000002E-2</v>
      </c>
      <c r="R45" s="13">
        <v>1.0468999999999999</v>
      </c>
      <c r="S45" s="13">
        <v>-0.80579999999999996</v>
      </c>
      <c r="T45" s="13">
        <v>-0.92400000000000004</v>
      </c>
      <c r="U45" s="13">
        <v>-0.92589999999999995</v>
      </c>
      <c r="V45" s="13">
        <v>-1.3789</v>
      </c>
      <c r="W45" s="13">
        <v>0</v>
      </c>
      <c r="X45" s="13">
        <v>0</v>
      </c>
      <c r="Y45" s="14">
        <v>0</v>
      </c>
    </row>
  </sheetData>
  <mergeCells count="4">
    <mergeCell ref="A34:G34"/>
    <mergeCell ref="A2:G2"/>
    <mergeCell ref="A18:G18"/>
    <mergeCell ref="A41:G41"/>
  </mergeCells>
  <pageMargins left="0.7" right="0.7" top="0.75" bottom="0.75" header="0.3" footer="0.3"/>
  <pageSetup paperSize="9" scale="3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397-1F51-4846-8DE4-2D1FF3C41830}">
  <dimension ref="A1:O23"/>
  <sheetViews>
    <sheetView tabSelected="1" zoomScale="150" workbookViewId="0">
      <selection activeCell="A2" sqref="A2:E23"/>
    </sheetView>
  </sheetViews>
  <sheetFormatPr baseColWidth="10" defaultRowHeight="16"/>
  <cols>
    <col min="1" max="3" width="10.83203125" style="1"/>
    <col min="4" max="4" width="10.83203125" style="1" customWidth="1"/>
    <col min="5" max="5" width="22.5" style="1" customWidth="1"/>
    <col min="6" max="10" width="10.83203125" style="1"/>
    <col min="11" max="11" width="14.1640625" style="1" customWidth="1"/>
    <col min="12" max="12" width="16" style="1" customWidth="1"/>
    <col min="13" max="13" width="17.33203125" style="1" customWidth="1"/>
    <col min="14" max="14" width="14.5" style="1" customWidth="1"/>
    <col min="15" max="15" width="12.1640625" style="1" customWidth="1"/>
    <col min="16" max="16384" width="10.83203125" style="1"/>
  </cols>
  <sheetData>
    <row r="1" spans="1:15" ht="17" thickBot="1">
      <c r="A1" s="107" t="s">
        <v>57</v>
      </c>
      <c r="B1" s="108"/>
      <c r="C1" s="108"/>
      <c r="D1" s="108"/>
      <c r="E1" s="109"/>
      <c r="H1" s="107" t="s">
        <v>58</v>
      </c>
      <c r="I1" s="108"/>
      <c r="J1" s="108"/>
      <c r="K1" s="109"/>
    </row>
    <row r="2" spans="1:15" ht="17" thickBot="1">
      <c r="A2" s="3" t="s">
        <v>0</v>
      </c>
      <c r="B2" s="4" t="s">
        <v>1</v>
      </c>
      <c r="C2" s="4" t="s">
        <v>3</v>
      </c>
      <c r="D2" s="4" t="s">
        <v>2</v>
      </c>
      <c r="E2" s="5" t="s">
        <v>59</v>
      </c>
      <c r="H2" s="3" t="s">
        <v>0</v>
      </c>
      <c r="I2" s="4" t="s">
        <v>1</v>
      </c>
      <c r="J2" s="4" t="s">
        <v>3</v>
      </c>
      <c r="K2" s="5" t="s">
        <v>4</v>
      </c>
    </row>
    <row r="3" spans="1:15">
      <c r="A3" s="99">
        <v>1</v>
      </c>
      <c r="B3" s="2">
        <v>0.05</v>
      </c>
      <c r="C3" s="2">
        <v>0.95</v>
      </c>
      <c r="D3" s="2">
        <v>1</v>
      </c>
      <c r="E3" s="100">
        <v>1579919.73802172</v>
      </c>
      <c r="H3" s="96">
        <v>1</v>
      </c>
      <c r="I3" s="97">
        <v>0.05</v>
      </c>
      <c r="J3" s="97">
        <v>0.95</v>
      </c>
      <c r="K3" s="98">
        <v>3.0000000000000001E-3</v>
      </c>
    </row>
    <row r="4" spans="1:15">
      <c r="A4" s="99">
        <v>2</v>
      </c>
      <c r="B4" s="2">
        <v>0.06</v>
      </c>
      <c r="C4" s="2">
        <v>0.94</v>
      </c>
      <c r="D4" s="2">
        <v>1</v>
      </c>
      <c r="E4" s="100">
        <v>1568475.8315797499</v>
      </c>
      <c r="H4" s="99">
        <v>2</v>
      </c>
      <c r="I4" s="2">
        <v>0.1</v>
      </c>
      <c r="J4" s="2">
        <v>0.9</v>
      </c>
      <c r="K4" s="104">
        <v>0.125</v>
      </c>
    </row>
    <row r="5" spans="1:15">
      <c r="A5" s="99">
        <v>3</v>
      </c>
      <c r="B5" s="2">
        <v>7.0000000000000007E-2</v>
      </c>
      <c r="C5" s="2">
        <v>0.93</v>
      </c>
      <c r="D5" s="2">
        <v>1</v>
      </c>
      <c r="E5" s="100">
        <v>1561532.8336074599</v>
      </c>
      <c r="H5" s="99">
        <v>3</v>
      </c>
      <c r="I5" s="2">
        <v>0.15</v>
      </c>
      <c r="J5" s="2">
        <v>0.85</v>
      </c>
      <c r="K5" s="104">
        <v>0.27800000000000002</v>
      </c>
    </row>
    <row r="6" spans="1:15">
      <c r="A6" s="99">
        <v>4</v>
      </c>
      <c r="B6" s="2">
        <v>0.08</v>
      </c>
      <c r="C6" s="2">
        <v>0.92</v>
      </c>
      <c r="D6" s="2">
        <v>1</v>
      </c>
      <c r="E6" s="100">
        <v>1556768.31215942</v>
      </c>
      <c r="H6" s="99">
        <v>4</v>
      </c>
      <c r="I6" s="2">
        <v>0.2</v>
      </c>
      <c r="J6" s="2">
        <v>0.8</v>
      </c>
      <c r="K6" s="104">
        <v>0.42699999999999999</v>
      </c>
    </row>
    <row r="7" spans="1:15" ht="17" thickBot="1">
      <c r="A7" s="99">
        <v>5</v>
      </c>
      <c r="B7" s="2">
        <v>0.09</v>
      </c>
      <c r="C7" s="2">
        <v>0.91</v>
      </c>
      <c r="D7" s="2">
        <v>1</v>
      </c>
      <c r="E7" s="100">
        <v>1553036.6579662</v>
      </c>
      <c r="H7" s="101">
        <v>5</v>
      </c>
      <c r="I7" s="102">
        <v>0.25</v>
      </c>
      <c r="J7" s="102">
        <v>0.75</v>
      </c>
      <c r="K7" s="105">
        <v>0.54100000000000004</v>
      </c>
    </row>
    <row r="8" spans="1:15">
      <c r="A8" s="99">
        <v>6</v>
      </c>
      <c r="B8" s="2">
        <v>0.1</v>
      </c>
      <c r="C8" s="2">
        <v>0.9</v>
      </c>
      <c r="D8" s="2">
        <v>1</v>
      </c>
      <c r="E8" s="100">
        <v>1550086.98385576</v>
      </c>
    </row>
    <row r="9" spans="1:15">
      <c r="A9" s="99">
        <v>7</v>
      </c>
      <c r="B9" s="2">
        <v>0.11</v>
      </c>
      <c r="C9" s="2">
        <v>0.89</v>
      </c>
      <c r="D9" s="2">
        <v>1</v>
      </c>
      <c r="E9" s="100">
        <v>1547688.2567114499</v>
      </c>
    </row>
    <row r="10" spans="1:15">
      <c r="A10" s="99">
        <v>8</v>
      </c>
      <c r="B10" s="2">
        <v>0.12</v>
      </c>
      <c r="C10" s="2">
        <v>0.88</v>
      </c>
      <c r="D10" s="2">
        <v>1</v>
      </c>
      <c r="E10" s="100">
        <v>1545654.34467454</v>
      </c>
    </row>
    <row r="11" spans="1:15">
      <c r="A11" s="99">
        <v>9</v>
      </c>
      <c r="B11" s="2">
        <v>0.13</v>
      </c>
      <c r="C11" s="2">
        <v>0.87</v>
      </c>
      <c r="D11" s="2">
        <v>1</v>
      </c>
      <c r="E11" s="100">
        <v>1543918.44490242</v>
      </c>
      <c r="H11" s="31"/>
      <c r="I11" s="31"/>
      <c r="J11" s="31"/>
      <c r="K11" s="31"/>
      <c r="L11" s="31"/>
      <c r="M11" s="31"/>
      <c r="N11" s="31"/>
      <c r="O11" s="31"/>
    </row>
    <row r="12" spans="1:15">
      <c r="A12" s="99">
        <v>10</v>
      </c>
      <c r="B12" s="2">
        <v>0.14000000000000001</v>
      </c>
      <c r="C12" s="2">
        <v>0.86</v>
      </c>
      <c r="D12" s="2">
        <v>1</v>
      </c>
      <c r="E12" s="100">
        <v>1542461.0233320801</v>
      </c>
      <c r="H12" s="29"/>
      <c r="I12" s="29"/>
      <c r="J12" s="29"/>
      <c r="K12" s="29"/>
      <c r="L12" s="29"/>
      <c r="M12" s="29"/>
      <c r="N12" s="29"/>
      <c r="O12" s="29"/>
    </row>
    <row r="13" spans="1:15">
      <c r="A13" s="99">
        <v>11</v>
      </c>
      <c r="B13" s="2">
        <v>0.15</v>
      </c>
      <c r="C13" s="2">
        <v>0.85</v>
      </c>
      <c r="D13" s="2">
        <v>1</v>
      </c>
      <c r="E13" s="100">
        <v>1541209.9038506399</v>
      </c>
      <c r="H13" s="30"/>
      <c r="I13" s="30"/>
      <c r="J13" s="30"/>
      <c r="K13" s="30"/>
      <c r="L13" s="30"/>
      <c r="M13" s="30"/>
      <c r="N13" s="30"/>
      <c r="O13" s="30"/>
    </row>
    <row r="14" spans="1:15">
      <c r="A14" s="99">
        <v>12</v>
      </c>
      <c r="B14" s="2">
        <v>0.16</v>
      </c>
      <c r="C14" s="2">
        <v>0.84</v>
      </c>
      <c r="D14" s="2">
        <v>1</v>
      </c>
      <c r="E14" s="100">
        <v>1540128.5227417401</v>
      </c>
      <c r="H14" s="30"/>
      <c r="I14" s="30"/>
      <c r="J14" s="30"/>
      <c r="K14" s="30"/>
      <c r="L14" s="30"/>
      <c r="M14" s="30"/>
      <c r="N14" s="30"/>
      <c r="O14" s="30"/>
    </row>
    <row r="15" spans="1:15">
      <c r="A15" s="99">
        <v>13</v>
      </c>
      <c r="B15" s="2">
        <v>0.17</v>
      </c>
      <c r="C15" s="2">
        <v>0.83</v>
      </c>
      <c r="D15" s="2">
        <v>1</v>
      </c>
      <c r="E15" s="100">
        <v>1539175.0416358099</v>
      </c>
      <c r="H15" s="30"/>
      <c r="I15" s="30"/>
      <c r="J15" s="30"/>
      <c r="K15" s="30"/>
      <c r="L15" s="30"/>
      <c r="M15" s="30"/>
      <c r="N15" s="30"/>
      <c r="O15" s="30"/>
    </row>
    <row r="16" spans="1:15">
      <c r="A16" s="99">
        <v>14</v>
      </c>
      <c r="B16" s="2">
        <v>0.18</v>
      </c>
      <c r="C16" s="2">
        <v>0.82</v>
      </c>
      <c r="D16" s="2">
        <v>1</v>
      </c>
      <c r="E16" s="100">
        <v>1538326.58191147</v>
      </c>
      <c r="H16" s="30"/>
      <c r="I16" s="30"/>
      <c r="J16" s="30"/>
      <c r="K16" s="30"/>
      <c r="L16" s="30"/>
      <c r="M16" s="30"/>
      <c r="N16" s="30"/>
      <c r="O16" s="30"/>
    </row>
    <row r="17" spans="1:15">
      <c r="A17" s="99">
        <v>15</v>
      </c>
      <c r="B17" s="2">
        <v>0.19</v>
      </c>
      <c r="C17" s="2">
        <v>0.81</v>
      </c>
      <c r="D17" s="2">
        <v>1</v>
      </c>
      <c r="E17" s="100">
        <v>1537571.3701611799</v>
      </c>
      <c r="H17" s="30"/>
      <c r="I17" s="30"/>
      <c r="J17" s="30"/>
      <c r="K17" s="30"/>
      <c r="L17" s="30"/>
      <c r="M17" s="30"/>
      <c r="N17" s="30"/>
      <c r="O17" s="30"/>
    </row>
    <row r="18" spans="1:15">
      <c r="A18" s="99">
        <v>16</v>
      </c>
      <c r="B18" s="2">
        <v>0.2</v>
      </c>
      <c r="C18" s="2">
        <v>0.8</v>
      </c>
      <c r="D18" s="2">
        <v>1</v>
      </c>
      <c r="E18" s="100">
        <v>1536892.5565240099</v>
      </c>
      <c r="H18" s="31"/>
      <c r="I18" s="31"/>
      <c r="J18" s="31"/>
      <c r="K18" s="31"/>
      <c r="L18" s="31"/>
      <c r="M18" s="31"/>
      <c r="N18" s="31"/>
      <c r="O18" s="31"/>
    </row>
    <row r="19" spans="1:15">
      <c r="A19" s="99">
        <v>17</v>
      </c>
      <c r="B19" s="2">
        <v>0.21</v>
      </c>
      <c r="C19" s="2">
        <v>0.79</v>
      </c>
      <c r="D19" s="2">
        <v>1</v>
      </c>
      <c r="E19" s="100">
        <v>1536270.3189323</v>
      </c>
      <c r="H19" s="29"/>
      <c r="I19" s="29"/>
      <c r="J19" s="29"/>
      <c r="K19" s="29"/>
      <c r="L19" s="29"/>
      <c r="M19" s="29"/>
      <c r="N19" s="29"/>
      <c r="O19" s="29"/>
    </row>
    <row r="20" spans="1:15">
      <c r="A20" s="99">
        <v>18</v>
      </c>
      <c r="B20" s="2">
        <v>0.22</v>
      </c>
      <c r="C20" s="2">
        <v>0.78</v>
      </c>
      <c r="D20" s="2">
        <v>1</v>
      </c>
      <c r="E20" s="100">
        <v>1535702.3886430201</v>
      </c>
      <c r="H20" s="30"/>
      <c r="I20" s="30"/>
      <c r="J20" s="30"/>
      <c r="K20" s="30"/>
      <c r="L20" s="30"/>
      <c r="M20" s="30"/>
      <c r="N20" s="30"/>
      <c r="O20" s="30"/>
    </row>
    <row r="21" spans="1:15">
      <c r="A21" s="99">
        <v>19</v>
      </c>
      <c r="B21" s="2">
        <v>0.23</v>
      </c>
      <c r="C21" s="2">
        <v>0.77</v>
      </c>
      <c r="D21" s="2">
        <v>1</v>
      </c>
      <c r="E21" s="100">
        <v>1535181.5262710101</v>
      </c>
      <c r="H21" s="30"/>
      <c r="I21" s="30"/>
      <c r="J21" s="30"/>
      <c r="K21" s="30"/>
      <c r="L21" s="30"/>
      <c r="M21" s="30"/>
      <c r="N21" s="30"/>
      <c r="O21" s="30"/>
    </row>
    <row r="22" spans="1:15">
      <c r="A22" s="99">
        <v>20</v>
      </c>
      <c r="B22" s="2">
        <v>0.24</v>
      </c>
      <c r="C22" s="2">
        <v>0.76</v>
      </c>
      <c r="D22" s="2">
        <v>1</v>
      </c>
      <c r="E22" s="100">
        <v>1534707.3518608899</v>
      </c>
      <c r="H22" s="30"/>
      <c r="I22" s="30"/>
      <c r="J22" s="30"/>
      <c r="K22" s="30"/>
      <c r="L22" s="30"/>
      <c r="M22" s="30"/>
      <c r="N22" s="30"/>
      <c r="O22" s="30"/>
    </row>
    <row r="23" spans="1:15" ht="17" thickBot="1">
      <c r="A23" s="101">
        <v>21</v>
      </c>
      <c r="B23" s="102">
        <v>0.25</v>
      </c>
      <c r="C23" s="102">
        <v>0.75</v>
      </c>
      <c r="D23" s="102">
        <v>1</v>
      </c>
      <c r="E23" s="103">
        <v>1534282.6747906799</v>
      </c>
    </row>
  </sheetData>
  <mergeCells count="2">
    <mergeCell ref="A1:E1"/>
    <mergeCell ref="H1:K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1557-5463-9243-B343-F38AB4A1D1CF}">
  <dimension ref="A1:H7"/>
  <sheetViews>
    <sheetView workbookViewId="0">
      <selection activeCell="D2" sqref="D2"/>
    </sheetView>
  </sheetViews>
  <sheetFormatPr baseColWidth="10" defaultRowHeight="16"/>
  <cols>
    <col min="2" max="2" width="19.33203125" customWidth="1"/>
    <col min="3" max="3" width="18.83203125" customWidth="1"/>
    <col min="4" max="4" width="18.33203125" customWidth="1"/>
    <col min="5" max="5" width="19.1640625" customWidth="1"/>
    <col min="6" max="6" width="19.33203125" customWidth="1"/>
    <col min="7" max="7" width="25.1640625" customWidth="1"/>
    <col min="8" max="8" width="30.5" customWidth="1"/>
  </cols>
  <sheetData>
    <row r="1" spans="1:8" ht="17" thickBot="1">
      <c r="A1" s="107" t="s">
        <v>72</v>
      </c>
      <c r="B1" s="108"/>
      <c r="C1" s="108"/>
      <c r="D1" s="108"/>
      <c r="E1" s="108"/>
      <c r="F1" s="108"/>
      <c r="G1" s="108"/>
      <c r="H1" s="109"/>
    </row>
    <row r="2" spans="1:8">
      <c r="A2" s="46" t="s">
        <v>1</v>
      </c>
      <c r="B2" s="47" t="s">
        <v>66</v>
      </c>
      <c r="C2" s="48" t="s">
        <v>67</v>
      </c>
      <c r="D2" s="48" t="s">
        <v>68</v>
      </c>
      <c r="E2" s="48" t="s">
        <v>69</v>
      </c>
      <c r="F2" s="48" t="s">
        <v>70</v>
      </c>
      <c r="G2" s="48" t="s">
        <v>71</v>
      </c>
      <c r="H2" s="49" t="s">
        <v>5</v>
      </c>
    </row>
    <row r="3" spans="1:8">
      <c r="A3" s="17">
        <v>0.05</v>
      </c>
      <c r="B3" s="15">
        <v>3.0000000000000001E-3</v>
      </c>
      <c r="C3" s="6">
        <v>0</v>
      </c>
      <c r="D3" s="6">
        <v>0</v>
      </c>
      <c r="E3" s="6">
        <v>1E-3</v>
      </c>
      <c r="F3" s="6">
        <v>1E-3</v>
      </c>
      <c r="G3" s="6">
        <v>0</v>
      </c>
      <c r="H3" s="11">
        <v>0</v>
      </c>
    </row>
    <row r="4" spans="1:8">
      <c r="A4" s="17">
        <v>0.1</v>
      </c>
      <c r="B4" s="15">
        <v>0.125</v>
      </c>
      <c r="C4" s="6">
        <v>0</v>
      </c>
      <c r="D4" s="6">
        <v>0</v>
      </c>
      <c r="E4" s="6">
        <v>0.09</v>
      </c>
      <c r="F4" s="6">
        <v>6.6000000000000003E-2</v>
      </c>
      <c r="G4" s="6">
        <v>3.5999999999999997E-2</v>
      </c>
      <c r="H4" s="11">
        <v>0</v>
      </c>
    </row>
    <row r="5" spans="1:8" ht="17" thickBot="1">
      <c r="A5" s="18">
        <v>0.15</v>
      </c>
      <c r="B5" s="16">
        <v>0.27800000000000002</v>
      </c>
      <c r="C5" s="13">
        <v>0</v>
      </c>
      <c r="D5" s="13">
        <v>0</v>
      </c>
      <c r="E5" s="13">
        <v>0.21</v>
      </c>
      <c r="F5" s="13">
        <v>0.16700000000000001</v>
      </c>
      <c r="G5" s="13">
        <v>8.6999999999999994E-2</v>
      </c>
      <c r="H5" s="14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DB1F-FBE8-2C4F-8AA7-19C3AF789300}">
  <dimension ref="A1:E290"/>
  <sheetViews>
    <sheetView topLeftCell="A81" zoomScale="130" zoomScaleNormal="130" workbookViewId="0">
      <selection activeCell="D19" sqref="A1:XFD1048576"/>
    </sheetView>
  </sheetViews>
  <sheetFormatPr baseColWidth="10" defaultRowHeight="16"/>
  <cols>
    <col min="1" max="2" width="10.83203125" style="1"/>
    <col min="3" max="3" width="22.6640625" style="1" customWidth="1"/>
    <col min="4" max="4" width="24.1640625" style="1" customWidth="1"/>
    <col min="5" max="5" width="24.5" style="1" customWidth="1"/>
    <col min="6" max="16384" width="10.83203125" style="1"/>
  </cols>
  <sheetData>
    <row r="1" spans="1:5" ht="17" thickBot="1">
      <c r="A1" s="110" t="s">
        <v>90</v>
      </c>
      <c r="B1" s="111"/>
      <c r="C1" s="111"/>
      <c r="D1" s="111"/>
      <c r="E1" s="112"/>
    </row>
    <row r="2" spans="1:5" ht="17" thickBot="1">
      <c r="A2" s="80" t="s">
        <v>89</v>
      </c>
      <c r="B2" s="81" t="s">
        <v>85</v>
      </c>
      <c r="C2" s="81" t="s">
        <v>86</v>
      </c>
      <c r="D2" s="81" t="s">
        <v>87</v>
      </c>
      <c r="E2" s="82" t="s">
        <v>88</v>
      </c>
    </row>
    <row r="3" spans="1:5">
      <c r="A3" s="54">
        <v>1</v>
      </c>
      <c r="B3" s="55">
        <v>1</v>
      </c>
      <c r="C3" s="55">
        <v>0</v>
      </c>
      <c r="D3" s="55">
        <v>0.98250000000000004</v>
      </c>
      <c r="E3" s="57">
        <v>1.1277999999999999</v>
      </c>
    </row>
    <row r="4" spans="1:5">
      <c r="A4" s="10">
        <v>1</v>
      </c>
      <c r="B4" s="6">
        <v>2</v>
      </c>
      <c r="C4" s="6">
        <v>0</v>
      </c>
      <c r="D4" s="6">
        <v>0.94910000000000005</v>
      </c>
      <c r="E4" s="11">
        <v>1.2150000000000001</v>
      </c>
    </row>
    <row r="5" spans="1:5">
      <c r="A5" s="10">
        <v>1</v>
      </c>
      <c r="B5" s="6">
        <v>3</v>
      </c>
      <c r="C5" s="6">
        <v>0</v>
      </c>
      <c r="D5" s="6">
        <v>0.97929999999999995</v>
      </c>
      <c r="E5" s="11">
        <v>1.1428</v>
      </c>
    </row>
    <row r="6" spans="1:5">
      <c r="A6" s="10">
        <v>1</v>
      </c>
      <c r="B6" s="6">
        <v>4</v>
      </c>
      <c r="C6" s="6">
        <v>0.25309999999999999</v>
      </c>
      <c r="D6" s="6">
        <v>0.98080000000000001</v>
      </c>
      <c r="E6" s="11">
        <v>0.92490000000000006</v>
      </c>
    </row>
    <row r="7" spans="1:5">
      <c r="A7" s="10">
        <v>1</v>
      </c>
      <c r="B7" s="6">
        <v>5</v>
      </c>
      <c r="C7" s="6">
        <v>0</v>
      </c>
      <c r="D7" s="6">
        <v>0.89349999999999996</v>
      </c>
      <c r="E7" s="11">
        <v>1.2352000000000001</v>
      </c>
    </row>
    <row r="8" spans="1:5">
      <c r="A8" s="10">
        <v>1</v>
      </c>
      <c r="B8" s="6">
        <v>6</v>
      </c>
      <c r="C8" s="6">
        <v>0</v>
      </c>
      <c r="D8" s="6">
        <v>0.99539999999999995</v>
      </c>
      <c r="E8" s="11">
        <v>1.0631999999999999</v>
      </c>
    </row>
    <row r="9" spans="1:5">
      <c r="A9" s="10">
        <v>1</v>
      </c>
      <c r="B9" s="6">
        <v>7</v>
      </c>
      <c r="C9" s="6">
        <v>0.99390000000000001</v>
      </c>
      <c r="D9" s="6">
        <v>0.99870000000000003</v>
      </c>
      <c r="E9" s="11">
        <v>0.99709999999999999</v>
      </c>
    </row>
    <row r="10" spans="1:5">
      <c r="A10" s="10">
        <v>1</v>
      </c>
      <c r="B10" s="6">
        <v>8</v>
      </c>
      <c r="C10" s="6">
        <v>0</v>
      </c>
      <c r="D10" s="6">
        <v>0.98880000000000001</v>
      </c>
      <c r="E10" s="11">
        <v>1.1043000000000001</v>
      </c>
    </row>
    <row r="11" spans="1:5">
      <c r="A11" s="10">
        <v>1</v>
      </c>
      <c r="B11" s="6">
        <v>9</v>
      </c>
      <c r="C11" s="6">
        <v>0</v>
      </c>
      <c r="D11" s="6">
        <v>0.90529999999999999</v>
      </c>
      <c r="E11" s="11">
        <v>1.216</v>
      </c>
    </row>
    <row r="12" spans="1:5">
      <c r="A12" s="10">
        <v>1</v>
      </c>
      <c r="B12" s="6">
        <v>10</v>
      </c>
      <c r="C12" s="6">
        <v>0</v>
      </c>
      <c r="D12" s="6">
        <v>0.83589999999999998</v>
      </c>
      <c r="E12" s="11">
        <v>0.61029999999999995</v>
      </c>
    </row>
    <row r="13" spans="1:5">
      <c r="A13" s="10">
        <v>1</v>
      </c>
      <c r="B13" s="6">
        <v>11</v>
      </c>
      <c r="C13" s="6">
        <v>0</v>
      </c>
      <c r="D13" s="6">
        <v>0.97599999999999998</v>
      </c>
      <c r="E13" s="11">
        <v>1.1498999999999999</v>
      </c>
    </row>
    <row r="14" spans="1:5">
      <c r="A14" s="10">
        <v>1</v>
      </c>
      <c r="B14" s="6">
        <v>12</v>
      </c>
      <c r="C14" s="6">
        <v>0</v>
      </c>
      <c r="D14" s="6">
        <v>0.99750000000000005</v>
      </c>
      <c r="E14" s="11">
        <v>1.0405</v>
      </c>
    </row>
    <row r="15" spans="1:5">
      <c r="A15" s="10">
        <v>2</v>
      </c>
      <c r="B15" s="6">
        <v>1</v>
      </c>
      <c r="C15" s="6">
        <v>0</v>
      </c>
      <c r="D15" s="6">
        <v>0.99939999999999996</v>
      </c>
      <c r="E15" s="11">
        <v>0.97740000000000005</v>
      </c>
    </row>
    <row r="16" spans="1:5">
      <c r="A16" s="10">
        <v>2</v>
      </c>
      <c r="B16" s="6">
        <v>2</v>
      </c>
      <c r="C16" s="6">
        <v>0</v>
      </c>
      <c r="D16" s="6">
        <v>0.99419999999999997</v>
      </c>
      <c r="E16" s="11">
        <v>0.93230000000000002</v>
      </c>
    </row>
    <row r="17" spans="1:5">
      <c r="A17" s="10">
        <v>2</v>
      </c>
      <c r="B17" s="6">
        <v>3</v>
      </c>
      <c r="C17" s="6">
        <v>0.18329999999999999</v>
      </c>
      <c r="D17" s="6">
        <v>0.99760000000000004</v>
      </c>
      <c r="E17" s="11">
        <v>1.0432999999999999</v>
      </c>
    </row>
    <row r="18" spans="1:5">
      <c r="A18" s="10">
        <v>2</v>
      </c>
      <c r="B18" s="6">
        <v>4</v>
      </c>
      <c r="C18" s="6">
        <v>0</v>
      </c>
      <c r="D18" s="6">
        <v>0.99950000000000006</v>
      </c>
      <c r="E18" s="11">
        <v>0.98509999999999998</v>
      </c>
    </row>
    <row r="19" spans="1:5">
      <c r="A19" s="10">
        <v>2</v>
      </c>
      <c r="B19" s="6">
        <v>5</v>
      </c>
      <c r="C19" s="6">
        <v>0</v>
      </c>
      <c r="D19" s="6">
        <v>0.99970000000000003</v>
      </c>
      <c r="E19" s="11">
        <v>1.0124</v>
      </c>
    </row>
    <row r="20" spans="1:5">
      <c r="A20" s="10">
        <v>2</v>
      </c>
      <c r="B20" s="6">
        <v>6</v>
      </c>
      <c r="C20" s="6">
        <v>0.79</v>
      </c>
      <c r="D20" s="6">
        <v>0.99960000000000004</v>
      </c>
      <c r="E20" s="11">
        <v>0.99180000000000001</v>
      </c>
    </row>
    <row r="21" spans="1:5">
      <c r="A21" s="10">
        <v>2</v>
      </c>
      <c r="B21" s="6">
        <v>7</v>
      </c>
      <c r="C21" s="6">
        <v>0</v>
      </c>
      <c r="D21" s="6">
        <v>0.99890000000000001</v>
      </c>
      <c r="E21" s="11">
        <v>1.0291999999999999</v>
      </c>
    </row>
    <row r="22" spans="1:5">
      <c r="A22" s="10">
        <v>2</v>
      </c>
      <c r="B22" s="6">
        <v>8</v>
      </c>
      <c r="C22" s="6">
        <v>2.3999999999999998E-3</v>
      </c>
      <c r="D22" s="6">
        <v>1</v>
      </c>
      <c r="E22" s="11">
        <v>0.99990000000000001</v>
      </c>
    </row>
    <row r="23" spans="1:5">
      <c r="A23" s="10">
        <v>2</v>
      </c>
      <c r="B23" s="6">
        <v>9</v>
      </c>
      <c r="C23" s="6">
        <v>0</v>
      </c>
      <c r="D23" s="6">
        <v>0.99890000000000001</v>
      </c>
      <c r="E23" s="11">
        <v>0.9667</v>
      </c>
    </row>
    <row r="24" spans="1:5">
      <c r="A24" s="10">
        <v>2</v>
      </c>
      <c r="B24" s="6">
        <v>10</v>
      </c>
      <c r="C24" s="6">
        <v>0</v>
      </c>
      <c r="D24" s="6">
        <v>0.93910000000000005</v>
      </c>
      <c r="E24" s="11">
        <v>0.75349999999999995</v>
      </c>
    </row>
    <row r="25" spans="1:5">
      <c r="A25" s="10">
        <v>2</v>
      </c>
      <c r="B25" s="6">
        <v>11</v>
      </c>
      <c r="C25" s="6">
        <v>0</v>
      </c>
      <c r="D25" s="6">
        <v>0.77559999999999996</v>
      </c>
      <c r="E25" s="11">
        <v>1.4236</v>
      </c>
    </row>
    <row r="26" spans="1:5">
      <c r="A26" s="10">
        <v>2</v>
      </c>
      <c r="B26" s="6">
        <v>12</v>
      </c>
      <c r="C26" s="6">
        <v>0</v>
      </c>
      <c r="D26" s="6">
        <v>0.99119999999999997</v>
      </c>
      <c r="E26" s="11">
        <v>1.0595000000000001</v>
      </c>
    </row>
    <row r="27" spans="1:5">
      <c r="A27" s="10">
        <v>3</v>
      </c>
      <c r="B27" s="6">
        <v>1</v>
      </c>
      <c r="C27" s="6">
        <v>0</v>
      </c>
      <c r="D27" s="6">
        <v>0.99450000000000005</v>
      </c>
      <c r="E27" s="11">
        <v>0.93530000000000002</v>
      </c>
    </row>
    <row r="28" spans="1:5">
      <c r="A28" s="10">
        <v>3</v>
      </c>
      <c r="B28" s="6">
        <v>2</v>
      </c>
      <c r="C28" s="6">
        <v>0</v>
      </c>
      <c r="D28" s="6">
        <v>0.95640000000000003</v>
      </c>
      <c r="E28" s="11">
        <v>0.83389999999999997</v>
      </c>
    </row>
    <row r="29" spans="1:5">
      <c r="A29" s="10">
        <v>3</v>
      </c>
      <c r="B29" s="6">
        <v>3</v>
      </c>
      <c r="C29" s="6">
        <v>0.16309999999999999</v>
      </c>
      <c r="D29" s="6">
        <v>0.99790000000000001</v>
      </c>
      <c r="E29" s="11">
        <v>0.9597</v>
      </c>
    </row>
    <row r="30" spans="1:5">
      <c r="A30" s="10">
        <v>3</v>
      </c>
      <c r="B30" s="6">
        <v>4</v>
      </c>
      <c r="C30" s="6">
        <v>0</v>
      </c>
      <c r="D30" s="6">
        <v>0.98829999999999996</v>
      </c>
      <c r="E30" s="11">
        <v>0.92120000000000002</v>
      </c>
    </row>
    <row r="31" spans="1:5">
      <c r="A31" s="10">
        <v>3</v>
      </c>
      <c r="B31" s="6">
        <v>5</v>
      </c>
      <c r="C31" s="6">
        <v>0</v>
      </c>
      <c r="D31" s="6">
        <v>0.99470000000000003</v>
      </c>
      <c r="E31" s="11">
        <v>0.95430000000000004</v>
      </c>
    </row>
    <row r="32" spans="1:5">
      <c r="A32" s="10">
        <v>3</v>
      </c>
      <c r="B32" s="6">
        <v>6</v>
      </c>
      <c r="C32" s="6">
        <v>0.79120000000000001</v>
      </c>
      <c r="D32" s="6">
        <v>0.99980000000000002</v>
      </c>
      <c r="E32" s="11">
        <v>0.99390000000000001</v>
      </c>
    </row>
    <row r="33" spans="1:5">
      <c r="A33" s="10">
        <v>3</v>
      </c>
      <c r="B33" s="6">
        <v>7</v>
      </c>
      <c r="C33" s="6">
        <v>0</v>
      </c>
      <c r="D33" s="6">
        <v>0.99939999999999996</v>
      </c>
      <c r="E33" s="11">
        <v>1.0217000000000001</v>
      </c>
    </row>
    <row r="34" spans="1:5">
      <c r="A34" s="10">
        <v>3</v>
      </c>
      <c r="B34" s="6">
        <v>8</v>
      </c>
      <c r="C34" s="6">
        <v>0.99450000000000005</v>
      </c>
      <c r="D34" s="6">
        <v>0.99939999999999996</v>
      </c>
      <c r="E34" s="11">
        <v>0.99950000000000006</v>
      </c>
    </row>
    <row r="35" spans="1:5">
      <c r="A35" s="10">
        <v>3</v>
      </c>
      <c r="B35" s="6">
        <v>9</v>
      </c>
      <c r="C35" s="6">
        <v>0</v>
      </c>
      <c r="D35" s="6">
        <v>0.998</v>
      </c>
      <c r="E35" s="11">
        <v>1.0455000000000001</v>
      </c>
    </row>
    <row r="36" spans="1:5">
      <c r="A36" s="10">
        <v>3</v>
      </c>
      <c r="B36" s="6">
        <v>10</v>
      </c>
      <c r="C36" s="6">
        <v>0</v>
      </c>
      <c r="D36" s="6">
        <v>0.99019999999999997</v>
      </c>
      <c r="E36" s="11">
        <v>1.0992999999999999</v>
      </c>
    </row>
    <row r="37" spans="1:5">
      <c r="A37" s="10">
        <v>3</v>
      </c>
      <c r="B37" s="6">
        <v>11</v>
      </c>
      <c r="C37" s="6">
        <v>0</v>
      </c>
      <c r="D37" s="6">
        <v>0.95960000000000001</v>
      </c>
      <c r="E37" s="11">
        <v>1.1802999999999999</v>
      </c>
    </row>
    <row r="38" spans="1:5">
      <c r="A38" s="10">
        <v>3</v>
      </c>
      <c r="B38" s="6">
        <v>12</v>
      </c>
      <c r="C38" s="6">
        <v>0</v>
      </c>
      <c r="D38" s="6">
        <v>0.99360000000000004</v>
      </c>
      <c r="E38" s="11">
        <v>1.0384</v>
      </c>
    </row>
    <row r="39" spans="1:5">
      <c r="A39" s="10">
        <v>4</v>
      </c>
      <c r="B39" s="6">
        <v>1</v>
      </c>
      <c r="C39" s="6">
        <v>0</v>
      </c>
      <c r="D39" s="6">
        <v>0.97170000000000001</v>
      </c>
      <c r="E39" s="11">
        <v>0.88100000000000001</v>
      </c>
    </row>
    <row r="40" spans="1:5">
      <c r="A40" s="10">
        <v>4</v>
      </c>
      <c r="B40" s="6">
        <v>2</v>
      </c>
      <c r="C40" s="6">
        <v>0</v>
      </c>
      <c r="D40" s="6">
        <v>0.78359999999999996</v>
      </c>
      <c r="E40" s="11">
        <v>0.70720000000000005</v>
      </c>
    </row>
    <row r="41" spans="1:5">
      <c r="A41" s="10">
        <v>4</v>
      </c>
      <c r="B41" s="6">
        <v>3</v>
      </c>
      <c r="C41" s="6">
        <v>0.12909999999999999</v>
      </c>
      <c r="D41" s="6">
        <v>0.98209999999999997</v>
      </c>
      <c r="E41" s="11">
        <v>0.8851</v>
      </c>
    </row>
    <row r="42" spans="1:5">
      <c r="A42" s="10">
        <v>4</v>
      </c>
      <c r="B42" s="6">
        <v>4</v>
      </c>
      <c r="C42" s="6">
        <v>0</v>
      </c>
      <c r="D42" s="6">
        <v>0.94689999999999996</v>
      </c>
      <c r="E42" s="11">
        <v>0.79510000000000003</v>
      </c>
    </row>
    <row r="43" spans="1:5">
      <c r="A43" s="10">
        <v>4</v>
      </c>
      <c r="B43" s="6">
        <v>5</v>
      </c>
      <c r="C43" s="6">
        <v>0</v>
      </c>
      <c r="D43" s="6">
        <v>0.96840000000000004</v>
      </c>
      <c r="E43" s="11">
        <v>0.88129999999999997</v>
      </c>
    </row>
    <row r="44" spans="1:5">
      <c r="A44" s="10">
        <v>4</v>
      </c>
      <c r="B44" s="6">
        <v>6</v>
      </c>
      <c r="C44" s="6">
        <v>0.80179999999999996</v>
      </c>
      <c r="D44" s="6">
        <v>0.99919999999999998</v>
      </c>
      <c r="E44" s="11">
        <v>0.98880000000000001</v>
      </c>
    </row>
    <row r="45" spans="1:5">
      <c r="A45" s="10">
        <v>4</v>
      </c>
      <c r="B45" s="6">
        <v>7</v>
      </c>
      <c r="C45" s="6">
        <v>0</v>
      </c>
      <c r="D45" s="6">
        <v>1</v>
      </c>
      <c r="E45" s="11">
        <v>1.0023</v>
      </c>
    </row>
    <row r="46" spans="1:5">
      <c r="A46" s="10">
        <v>4</v>
      </c>
      <c r="B46" s="6">
        <v>8</v>
      </c>
      <c r="C46" s="6">
        <v>1</v>
      </c>
      <c r="D46" s="6">
        <v>1</v>
      </c>
      <c r="E46" s="11">
        <v>1</v>
      </c>
    </row>
    <row r="47" spans="1:5">
      <c r="A47" s="10">
        <v>4</v>
      </c>
      <c r="B47" s="6">
        <v>9</v>
      </c>
      <c r="C47" s="6">
        <v>0</v>
      </c>
      <c r="D47" s="6">
        <v>0.99950000000000006</v>
      </c>
      <c r="E47" s="11">
        <v>1.0205</v>
      </c>
    </row>
    <row r="48" spans="1:5">
      <c r="A48" s="10">
        <v>4</v>
      </c>
      <c r="B48" s="6">
        <v>10</v>
      </c>
      <c r="C48" s="6">
        <v>0</v>
      </c>
      <c r="D48" s="6">
        <v>1</v>
      </c>
      <c r="E48" s="11">
        <v>1.0006999999999999</v>
      </c>
    </row>
    <row r="49" spans="1:5">
      <c r="A49" s="10">
        <v>4</v>
      </c>
      <c r="B49" s="6">
        <v>11</v>
      </c>
      <c r="C49" s="6">
        <v>0</v>
      </c>
      <c r="D49" s="6">
        <v>0.98250000000000004</v>
      </c>
      <c r="E49" s="11">
        <v>1.1304000000000001</v>
      </c>
    </row>
    <row r="50" spans="1:5">
      <c r="A50" s="10">
        <v>4</v>
      </c>
      <c r="B50" s="6">
        <v>12</v>
      </c>
      <c r="C50" s="6">
        <v>0</v>
      </c>
      <c r="D50" s="6">
        <v>0.74329999999999996</v>
      </c>
      <c r="E50" s="11">
        <v>1.3826000000000001</v>
      </c>
    </row>
    <row r="51" spans="1:5">
      <c r="A51" s="10">
        <v>5</v>
      </c>
      <c r="B51" s="6">
        <v>1</v>
      </c>
      <c r="C51" s="6">
        <v>0</v>
      </c>
      <c r="D51" s="6">
        <v>0.95540000000000003</v>
      </c>
      <c r="E51" s="11">
        <v>0.91930000000000001</v>
      </c>
    </row>
    <row r="52" spans="1:5">
      <c r="A52" s="10">
        <v>5</v>
      </c>
      <c r="B52" s="6">
        <v>2</v>
      </c>
      <c r="C52" s="6">
        <v>0</v>
      </c>
      <c r="D52" s="6">
        <v>0.75639999999999996</v>
      </c>
      <c r="E52" s="11">
        <v>0.84660000000000002</v>
      </c>
    </row>
    <row r="53" spans="1:5">
      <c r="A53" s="10">
        <v>5</v>
      </c>
      <c r="B53" s="6">
        <v>3</v>
      </c>
      <c r="C53" s="6">
        <v>7.5999999999999998E-2</v>
      </c>
      <c r="D53" s="6">
        <v>0.97019999999999995</v>
      </c>
      <c r="E53" s="11">
        <v>0.8569</v>
      </c>
    </row>
    <row r="54" spans="1:5">
      <c r="A54" s="10">
        <v>5</v>
      </c>
      <c r="B54" s="6">
        <v>4</v>
      </c>
      <c r="C54" s="6">
        <v>0</v>
      </c>
      <c r="D54" s="6">
        <v>0.65059999999999996</v>
      </c>
      <c r="E54" s="11">
        <v>0.41060000000000002</v>
      </c>
    </row>
    <row r="55" spans="1:5">
      <c r="A55" s="10">
        <v>5</v>
      </c>
      <c r="B55" s="6">
        <v>5</v>
      </c>
      <c r="C55" s="6">
        <v>0</v>
      </c>
      <c r="D55" s="6">
        <v>0.98029999999999995</v>
      </c>
      <c r="E55" s="11">
        <v>0.89900000000000002</v>
      </c>
    </row>
    <row r="56" spans="1:5">
      <c r="A56" s="10">
        <v>5</v>
      </c>
      <c r="B56" s="6">
        <v>6</v>
      </c>
      <c r="C56" s="6">
        <v>0.78800000000000003</v>
      </c>
      <c r="D56" s="6">
        <v>0.9819</v>
      </c>
      <c r="E56" s="11">
        <v>1.0562</v>
      </c>
    </row>
    <row r="57" spans="1:5">
      <c r="A57" s="10">
        <v>5</v>
      </c>
      <c r="B57" s="6">
        <v>7</v>
      </c>
      <c r="C57" s="6">
        <v>0</v>
      </c>
      <c r="D57" s="6">
        <v>0.999</v>
      </c>
      <c r="E57" s="11">
        <v>1.0276000000000001</v>
      </c>
    </row>
    <row r="58" spans="1:5">
      <c r="A58" s="10">
        <v>5</v>
      </c>
      <c r="B58" s="6">
        <v>8</v>
      </c>
      <c r="C58" s="6">
        <v>0</v>
      </c>
      <c r="D58" s="6">
        <v>0.97089999999999999</v>
      </c>
      <c r="E58" s="11">
        <v>1.0208999999999999</v>
      </c>
    </row>
    <row r="59" spans="1:5">
      <c r="A59" s="10">
        <v>5</v>
      </c>
      <c r="B59" s="6">
        <v>9</v>
      </c>
      <c r="C59" s="6">
        <v>0</v>
      </c>
      <c r="D59" s="6">
        <v>0.99470000000000003</v>
      </c>
      <c r="E59" s="11">
        <v>1.0728</v>
      </c>
    </row>
    <row r="60" spans="1:5">
      <c r="A60" s="10">
        <v>5</v>
      </c>
      <c r="B60" s="6">
        <v>10</v>
      </c>
      <c r="C60" s="6">
        <v>0</v>
      </c>
      <c r="D60" s="6">
        <v>1</v>
      </c>
      <c r="E60" s="11">
        <v>0.9929</v>
      </c>
    </row>
    <row r="61" spans="1:5">
      <c r="A61" s="10">
        <v>5</v>
      </c>
      <c r="B61" s="6">
        <v>11</v>
      </c>
      <c r="C61" s="6">
        <v>0</v>
      </c>
      <c r="D61" s="6">
        <v>0.9919</v>
      </c>
      <c r="E61" s="11">
        <v>0.91149999999999998</v>
      </c>
    </row>
    <row r="62" spans="1:5">
      <c r="A62" s="10">
        <v>5</v>
      </c>
      <c r="B62" s="6">
        <v>12</v>
      </c>
      <c r="C62" s="6">
        <v>0</v>
      </c>
      <c r="D62" s="6">
        <v>0.99819999999999998</v>
      </c>
      <c r="E62" s="11">
        <v>0.97030000000000005</v>
      </c>
    </row>
    <row r="63" spans="1:5">
      <c r="A63" s="10">
        <v>6</v>
      </c>
      <c r="B63" s="6">
        <v>1</v>
      </c>
      <c r="C63" s="6">
        <v>0</v>
      </c>
      <c r="D63" s="6">
        <v>0.95830000000000004</v>
      </c>
      <c r="E63" s="11">
        <v>0.98370000000000002</v>
      </c>
    </row>
    <row r="64" spans="1:5">
      <c r="A64" s="10">
        <v>6</v>
      </c>
      <c r="B64" s="6">
        <v>2</v>
      </c>
      <c r="C64" s="6">
        <v>0</v>
      </c>
      <c r="D64" s="6">
        <v>0.9032</v>
      </c>
      <c r="E64" s="11">
        <v>0.97970000000000002</v>
      </c>
    </row>
    <row r="65" spans="1:5">
      <c r="A65" s="10">
        <v>6</v>
      </c>
      <c r="B65" s="6">
        <v>3</v>
      </c>
      <c r="C65" s="6">
        <v>3.1600000000000003E-2</v>
      </c>
      <c r="D65" s="6">
        <v>0.9446</v>
      </c>
      <c r="E65" s="11">
        <v>0.80740000000000001</v>
      </c>
    </row>
    <row r="66" spans="1:5">
      <c r="A66" s="10">
        <v>6</v>
      </c>
      <c r="B66" s="6">
        <v>4</v>
      </c>
      <c r="C66" s="6">
        <v>0</v>
      </c>
      <c r="D66" s="6">
        <v>0.23400000000000001</v>
      </c>
      <c r="E66" s="11">
        <v>0.52149999999999996</v>
      </c>
    </row>
    <row r="67" spans="1:5">
      <c r="A67" s="10">
        <v>6</v>
      </c>
      <c r="B67" s="6">
        <v>5</v>
      </c>
      <c r="C67" s="6">
        <v>0</v>
      </c>
      <c r="D67" s="6">
        <v>0.99519999999999997</v>
      </c>
      <c r="E67" s="11">
        <v>0.97699999999999998</v>
      </c>
    </row>
    <row r="68" spans="1:5">
      <c r="A68" s="10">
        <v>6</v>
      </c>
      <c r="B68" s="6">
        <v>6</v>
      </c>
      <c r="C68" s="6">
        <v>0.69069999999999998</v>
      </c>
      <c r="D68" s="6">
        <v>0.99980000000000002</v>
      </c>
      <c r="E68" s="11">
        <v>1.0074000000000001</v>
      </c>
    </row>
    <row r="69" spans="1:5">
      <c r="A69" s="10">
        <v>6</v>
      </c>
      <c r="B69" s="6">
        <v>7</v>
      </c>
      <c r="C69" s="6">
        <v>0</v>
      </c>
      <c r="D69" s="6">
        <v>0.94689999999999996</v>
      </c>
      <c r="E69" s="11">
        <v>1.1677</v>
      </c>
    </row>
    <row r="70" spans="1:5">
      <c r="A70" s="10">
        <v>6</v>
      </c>
      <c r="B70" s="6">
        <v>8</v>
      </c>
      <c r="C70" s="6">
        <v>0</v>
      </c>
      <c r="D70" s="6">
        <v>0.504</v>
      </c>
      <c r="E70" s="11">
        <v>0.44500000000000001</v>
      </c>
    </row>
    <row r="71" spans="1:5">
      <c r="A71" s="10">
        <v>6</v>
      </c>
      <c r="B71" s="6">
        <v>9</v>
      </c>
      <c r="C71" s="6">
        <v>0</v>
      </c>
      <c r="D71" s="6">
        <v>0.99429999999999996</v>
      </c>
      <c r="E71" s="11">
        <v>1.0650999999999999</v>
      </c>
    </row>
    <row r="72" spans="1:5">
      <c r="A72" s="10">
        <v>6</v>
      </c>
      <c r="B72" s="6">
        <v>10</v>
      </c>
      <c r="C72" s="6">
        <v>0</v>
      </c>
      <c r="D72" s="6">
        <v>0.97219999999999995</v>
      </c>
      <c r="E72" s="11">
        <v>0.83379999999999999</v>
      </c>
    </row>
    <row r="73" spans="1:5">
      <c r="A73" s="10">
        <v>6</v>
      </c>
      <c r="B73" s="6">
        <v>11</v>
      </c>
      <c r="C73" s="6">
        <v>0</v>
      </c>
      <c r="D73" s="6">
        <v>0.87729999999999997</v>
      </c>
      <c r="E73" s="11">
        <v>0.65159999999999996</v>
      </c>
    </row>
    <row r="74" spans="1:5">
      <c r="A74" s="10">
        <v>6</v>
      </c>
      <c r="B74" s="6">
        <v>12</v>
      </c>
      <c r="C74" s="6">
        <v>0</v>
      </c>
      <c r="D74" s="6">
        <v>0.96940000000000004</v>
      </c>
      <c r="E74" s="11">
        <v>0.84150000000000003</v>
      </c>
    </row>
    <row r="75" spans="1:5">
      <c r="A75" s="10">
        <v>7</v>
      </c>
      <c r="B75" s="6">
        <v>1</v>
      </c>
      <c r="C75" s="6">
        <v>0</v>
      </c>
      <c r="D75" s="6">
        <v>0</v>
      </c>
      <c r="E75" s="11">
        <v>0.99839999999999995</v>
      </c>
    </row>
    <row r="76" spans="1:5">
      <c r="A76" s="10">
        <v>7</v>
      </c>
      <c r="B76" s="6">
        <v>2</v>
      </c>
      <c r="C76" s="6">
        <v>0</v>
      </c>
      <c r="D76" s="6">
        <v>0</v>
      </c>
      <c r="E76" s="11">
        <v>0.99660000000000004</v>
      </c>
    </row>
    <row r="77" spans="1:5">
      <c r="A77" s="10">
        <v>7</v>
      </c>
      <c r="B77" s="6">
        <v>3</v>
      </c>
      <c r="C77" s="6">
        <v>4.6100000000000002E-2</v>
      </c>
      <c r="D77" s="6">
        <v>0.99509999999999998</v>
      </c>
      <c r="E77" s="11">
        <v>0.94089999999999996</v>
      </c>
    </row>
    <row r="78" spans="1:5">
      <c r="A78" s="10">
        <v>7</v>
      </c>
      <c r="B78" s="6">
        <v>4</v>
      </c>
      <c r="C78" s="6">
        <v>0</v>
      </c>
      <c r="D78" s="6">
        <v>0</v>
      </c>
      <c r="E78" s="11">
        <v>0.93979999999999997</v>
      </c>
    </row>
    <row r="79" spans="1:5">
      <c r="A79" s="10">
        <v>7</v>
      </c>
      <c r="B79" s="6">
        <v>5</v>
      </c>
      <c r="C79" s="6">
        <v>0</v>
      </c>
      <c r="D79" s="6">
        <v>0</v>
      </c>
      <c r="E79" s="11">
        <v>1</v>
      </c>
    </row>
    <row r="80" spans="1:5">
      <c r="A80" s="10">
        <v>7</v>
      </c>
      <c r="B80" s="6">
        <v>6</v>
      </c>
      <c r="C80" s="6">
        <v>0.27289999999999998</v>
      </c>
      <c r="D80" s="6">
        <v>0.99990000000000001</v>
      </c>
      <c r="E80" s="11">
        <v>0.99199999999999999</v>
      </c>
    </row>
    <row r="81" spans="1:5">
      <c r="A81" s="10">
        <v>7</v>
      </c>
      <c r="B81" s="6">
        <v>7</v>
      </c>
      <c r="C81" s="6">
        <v>0</v>
      </c>
      <c r="D81" s="6">
        <v>0.99580000000000002</v>
      </c>
      <c r="E81" s="11">
        <v>1.0438000000000001</v>
      </c>
    </row>
    <row r="82" spans="1:5">
      <c r="A82" s="10">
        <v>7</v>
      </c>
      <c r="B82" s="6">
        <v>8</v>
      </c>
      <c r="C82" s="6">
        <v>0</v>
      </c>
      <c r="D82" s="6">
        <v>0</v>
      </c>
      <c r="E82" s="11">
        <v>1.0013000000000001</v>
      </c>
    </row>
    <row r="83" spans="1:5">
      <c r="A83" s="10">
        <v>7</v>
      </c>
      <c r="B83" s="6">
        <v>9</v>
      </c>
      <c r="C83" s="6">
        <v>0</v>
      </c>
      <c r="D83" s="6">
        <v>0.97070000000000001</v>
      </c>
      <c r="E83" s="11">
        <v>1.1695</v>
      </c>
    </row>
    <row r="84" spans="1:5">
      <c r="A84" s="10">
        <v>7</v>
      </c>
      <c r="B84" s="6">
        <v>10</v>
      </c>
      <c r="C84" s="6">
        <v>0</v>
      </c>
      <c r="D84" s="6">
        <v>0</v>
      </c>
      <c r="E84" s="11">
        <v>1</v>
      </c>
    </row>
    <row r="85" spans="1:5">
      <c r="A85" s="10">
        <v>7</v>
      </c>
      <c r="B85" s="6">
        <v>11</v>
      </c>
      <c r="C85" s="6">
        <v>0</v>
      </c>
      <c r="D85" s="6">
        <v>0</v>
      </c>
      <c r="E85" s="11">
        <v>0.99990000000000001</v>
      </c>
    </row>
    <row r="86" spans="1:5">
      <c r="A86" s="10">
        <v>7</v>
      </c>
      <c r="B86" s="6">
        <v>12</v>
      </c>
      <c r="C86" s="6">
        <v>0</v>
      </c>
      <c r="D86" s="6">
        <v>0.99870000000000003</v>
      </c>
      <c r="E86" s="11">
        <v>1.0258</v>
      </c>
    </row>
    <row r="87" spans="1:5">
      <c r="A87" s="10">
        <v>8</v>
      </c>
      <c r="B87" s="6">
        <v>1</v>
      </c>
      <c r="C87" s="6">
        <v>0</v>
      </c>
      <c r="D87" s="6">
        <v>0</v>
      </c>
      <c r="E87" s="11">
        <v>0.97670000000000001</v>
      </c>
    </row>
    <row r="88" spans="1:5">
      <c r="A88" s="10">
        <v>8</v>
      </c>
      <c r="B88" s="6">
        <v>2</v>
      </c>
      <c r="C88" s="6">
        <v>0</v>
      </c>
      <c r="D88" s="6">
        <v>0</v>
      </c>
      <c r="E88" s="11">
        <v>0.93110000000000004</v>
      </c>
    </row>
    <row r="89" spans="1:5">
      <c r="A89" s="10">
        <v>8</v>
      </c>
      <c r="B89" s="6">
        <v>3</v>
      </c>
      <c r="C89" s="6">
        <v>0.1168</v>
      </c>
      <c r="D89" s="6">
        <v>0.99309999999999998</v>
      </c>
      <c r="E89" s="11">
        <v>0.92959999999999998</v>
      </c>
    </row>
    <row r="90" spans="1:5">
      <c r="A90" s="10">
        <v>8</v>
      </c>
      <c r="B90" s="6">
        <v>4</v>
      </c>
      <c r="C90" s="6">
        <v>0</v>
      </c>
      <c r="D90" s="6">
        <v>0</v>
      </c>
      <c r="E90" s="11">
        <v>1.9830000000000001</v>
      </c>
    </row>
    <row r="91" spans="1:5">
      <c r="A91" s="10">
        <v>8</v>
      </c>
      <c r="B91" s="6">
        <v>5</v>
      </c>
      <c r="C91" s="6">
        <v>0</v>
      </c>
      <c r="D91" s="6">
        <v>0</v>
      </c>
      <c r="E91" s="11">
        <v>0.90620000000000001</v>
      </c>
    </row>
    <row r="92" spans="1:5">
      <c r="A92" s="10">
        <v>8</v>
      </c>
      <c r="B92" s="6">
        <v>6</v>
      </c>
      <c r="C92" s="6">
        <v>3.9899999999999998E-2</v>
      </c>
      <c r="D92" s="6">
        <v>0.96909999999999996</v>
      </c>
      <c r="E92" s="11">
        <v>0.83199999999999996</v>
      </c>
    </row>
    <row r="93" spans="1:5">
      <c r="A93" s="10">
        <v>8</v>
      </c>
      <c r="B93" s="6">
        <v>7</v>
      </c>
      <c r="C93" s="6">
        <v>0</v>
      </c>
      <c r="D93" s="6">
        <v>0</v>
      </c>
      <c r="E93" s="11">
        <v>1.387</v>
      </c>
    </row>
    <row r="94" spans="1:5">
      <c r="A94" s="10">
        <v>8</v>
      </c>
      <c r="B94" s="6">
        <v>8</v>
      </c>
      <c r="C94" s="6">
        <v>0</v>
      </c>
      <c r="D94" s="6">
        <v>2.0000000000000001E-4</v>
      </c>
      <c r="E94" s="11">
        <v>6.3E-3</v>
      </c>
    </row>
    <row r="95" spans="1:5">
      <c r="A95" s="10">
        <v>8</v>
      </c>
      <c r="B95" s="6">
        <v>9</v>
      </c>
      <c r="C95" s="6">
        <v>0</v>
      </c>
      <c r="D95" s="6">
        <v>0</v>
      </c>
      <c r="E95" s="11">
        <v>1.7405999999999999</v>
      </c>
    </row>
    <row r="96" spans="1:5">
      <c r="A96" s="10">
        <v>8</v>
      </c>
      <c r="B96" s="6">
        <v>10</v>
      </c>
      <c r="C96" s="6">
        <v>0</v>
      </c>
      <c r="D96" s="6">
        <v>0</v>
      </c>
      <c r="E96" s="11">
        <v>0.33429999999999999</v>
      </c>
    </row>
    <row r="97" spans="1:5">
      <c r="A97" s="10">
        <v>8</v>
      </c>
      <c r="B97" s="6">
        <v>11</v>
      </c>
      <c r="C97" s="6">
        <v>0</v>
      </c>
      <c r="D97" s="6">
        <v>0</v>
      </c>
      <c r="E97" s="11">
        <v>1.4097999999999999</v>
      </c>
    </row>
    <row r="98" spans="1:5">
      <c r="A98" s="10">
        <v>8</v>
      </c>
      <c r="B98" s="6">
        <v>12</v>
      </c>
      <c r="C98" s="6">
        <v>0</v>
      </c>
      <c r="D98" s="6">
        <v>0</v>
      </c>
      <c r="E98" s="11">
        <v>0.72209999999999996</v>
      </c>
    </row>
    <row r="99" spans="1:5">
      <c r="A99" s="10">
        <v>9</v>
      </c>
      <c r="B99" s="6">
        <v>1</v>
      </c>
      <c r="C99" s="6">
        <v>0</v>
      </c>
      <c r="D99" s="6">
        <v>0</v>
      </c>
      <c r="E99" s="11">
        <v>0.92159999999999997</v>
      </c>
    </row>
    <row r="100" spans="1:5">
      <c r="A100" s="10">
        <v>9</v>
      </c>
      <c r="B100" s="6">
        <v>2</v>
      </c>
      <c r="C100" s="6">
        <v>0</v>
      </c>
      <c r="D100" s="6">
        <v>0</v>
      </c>
      <c r="E100" s="11">
        <v>0.76890000000000003</v>
      </c>
    </row>
    <row r="101" spans="1:5">
      <c r="A101" s="10">
        <v>9</v>
      </c>
      <c r="B101" s="6">
        <v>3</v>
      </c>
      <c r="C101" s="6">
        <v>8.4500000000000006E-2</v>
      </c>
      <c r="D101" s="6">
        <v>0.98529999999999995</v>
      </c>
      <c r="E101" s="11">
        <v>0.89049999999999996</v>
      </c>
    </row>
    <row r="102" spans="1:5">
      <c r="A102" s="10">
        <v>9</v>
      </c>
      <c r="B102" s="6">
        <v>4</v>
      </c>
      <c r="C102" s="6">
        <v>0</v>
      </c>
      <c r="D102" s="6">
        <v>0</v>
      </c>
      <c r="E102" s="11">
        <v>1.8473999999999999</v>
      </c>
    </row>
    <row r="103" spans="1:5">
      <c r="A103" s="10">
        <v>9</v>
      </c>
      <c r="B103" s="6">
        <v>5</v>
      </c>
      <c r="C103" s="6">
        <v>0</v>
      </c>
      <c r="D103" s="6">
        <v>0</v>
      </c>
      <c r="E103" s="11">
        <v>0.59099999999999997</v>
      </c>
    </row>
    <row r="104" spans="1:5">
      <c r="A104" s="10">
        <v>9</v>
      </c>
      <c r="B104" s="6">
        <v>6</v>
      </c>
      <c r="C104" s="6">
        <v>0</v>
      </c>
      <c r="D104" s="6">
        <v>0.83830000000000005</v>
      </c>
      <c r="E104" s="11">
        <v>0.62019999999999997</v>
      </c>
    </row>
    <row r="105" spans="1:5">
      <c r="A105" s="10">
        <v>9</v>
      </c>
      <c r="B105" s="6">
        <v>7</v>
      </c>
      <c r="C105" s="6">
        <v>0</v>
      </c>
      <c r="D105" s="6">
        <v>0.38640000000000002</v>
      </c>
      <c r="E105" s="11">
        <v>1.1929000000000001</v>
      </c>
    </row>
    <row r="106" spans="1:5">
      <c r="A106" s="10">
        <v>9</v>
      </c>
      <c r="B106" s="6">
        <v>8</v>
      </c>
      <c r="C106" s="6">
        <v>0</v>
      </c>
      <c r="D106" s="6">
        <v>0.79279999999999995</v>
      </c>
      <c r="E106" s="11">
        <v>0.58960000000000001</v>
      </c>
    </row>
    <row r="107" spans="1:5">
      <c r="A107" s="10">
        <v>9</v>
      </c>
      <c r="B107" s="6">
        <v>9</v>
      </c>
      <c r="C107" s="6">
        <v>0</v>
      </c>
      <c r="D107" s="6">
        <v>0</v>
      </c>
      <c r="E107" s="11">
        <v>1.8573999999999999</v>
      </c>
    </row>
    <row r="108" spans="1:5">
      <c r="A108" s="10">
        <v>9</v>
      </c>
      <c r="B108" s="6">
        <v>10</v>
      </c>
      <c r="C108" s="6">
        <v>0</v>
      </c>
      <c r="D108" s="6">
        <v>0</v>
      </c>
      <c r="E108" s="11">
        <v>0.26400000000000001</v>
      </c>
    </row>
    <row r="109" spans="1:5">
      <c r="A109" s="10">
        <v>9</v>
      </c>
      <c r="B109" s="6">
        <v>11</v>
      </c>
      <c r="C109" s="6">
        <v>0</v>
      </c>
      <c r="D109" s="6">
        <v>0</v>
      </c>
      <c r="E109" s="11">
        <v>0.51090000000000002</v>
      </c>
    </row>
    <row r="110" spans="1:5">
      <c r="A110" s="10">
        <v>9</v>
      </c>
      <c r="B110" s="6">
        <v>12</v>
      </c>
      <c r="C110" s="6">
        <v>0</v>
      </c>
      <c r="D110" s="6">
        <v>0</v>
      </c>
      <c r="E110" s="11">
        <v>0.13950000000000001</v>
      </c>
    </row>
    <row r="111" spans="1:5">
      <c r="A111" s="10">
        <v>10</v>
      </c>
      <c r="B111" s="6">
        <v>1</v>
      </c>
      <c r="C111" s="6">
        <v>0</v>
      </c>
      <c r="D111" s="6">
        <v>0</v>
      </c>
      <c r="E111" s="11">
        <v>0.86919999999999997</v>
      </c>
    </row>
    <row r="112" spans="1:5">
      <c r="A112" s="10">
        <v>10</v>
      </c>
      <c r="B112" s="6">
        <v>2</v>
      </c>
      <c r="C112" s="6">
        <v>0</v>
      </c>
      <c r="D112" s="6">
        <v>0</v>
      </c>
      <c r="E112" s="11">
        <v>0.62150000000000005</v>
      </c>
    </row>
    <row r="113" spans="1:5">
      <c r="A113" s="10">
        <v>10</v>
      </c>
      <c r="B113" s="6">
        <v>3</v>
      </c>
      <c r="C113" s="6">
        <v>5.3100000000000001E-2</v>
      </c>
      <c r="D113" s="6">
        <v>0.97170000000000001</v>
      </c>
      <c r="E113" s="11">
        <v>0.83879999999999999</v>
      </c>
    </row>
    <row r="114" spans="1:5">
      <c r="A114" s="10">
        <v>10</v>
      </c>
      <c r="B114" s="6">
        <v>4</v>
      </c>
      <c r="C114" s="6">
        <v>0</v>
      </c>
      <c r="D114" s="6">
        <v>0</v>
      </c>
      <c r="E114" s="11">
        <v>1.7278</v>
      </c>
    </row>
    <row r="115" spans="1:5">
      <c r="A115" s="10">
        <v>10</v>
      </c>
      <c r="B115" s="6">
        <v>5</v>
      </c>
      <c r="C115" s="6">
        <v>0</v>
      </c>
      <c r="D115" s="6">
        <v>0</v>
      </c>
      <c r="E115" s="11">
        <v>4.0599999999999997E-2</v>
      </c>
    </row>
    <row r="116" spans="1:5">
      <c r="A116" s="10">
        <v>10</v>
      </c>
      <c r="B116" s="6">
        <v>6</v>
      </c>
      <c r="C116" s="6">
        <v>0</v>
      </c>
      <c r="D116" s="6">
        <v>0</v>
      </c>
      <c r="E116" s="11">
        <v>1.5299999999999999E-2</v>
      </c>
    </row>
    <row r="117" spans="1:5">
      <c r="A117" s="10">
        <v>10</v>
      </c>
      <c r="B117" s="6">
        <v>7</v>
      </c>
      <c r="C117" s="6">
        <v>0</v>
      </c>
      <c r="D117" s="6">
        <v>0.93820000000000003</v>
      </c>
      <c r="E117" s="11">
        <v>1.0644</v>
      </c>
    </row>
    <row r="118" spans="1:5">
      <c r="A118" s="10">
        <v>10</v>
      </c>
      <c r="B118" s="6">
        <v>8</v>
      </c>
      <c r="C118" s="6">
        <v>0</v>
      </c>
      <c r="D118" s="6">
        <v>0</v>
      </c>
      <c r="E118" s="11">
        <v>1.9537</v>
      </c>
    </row>
    <row r="119" spans="1:5">
      <c r="A119" s="10">
        <v>10</v>
      </c>
      <c r="B119" s="6">
        <v>9</v>
      </c>
      <c r="C119" s="6">
        <v>0</v>
      </c>
      <c r="D119" s="6">
        <v>0</v>
      </c>
      <c r="E119" s="11">
        <v>0.2024</v>
      </c>
    </row>
    <row r="120" spans="1:5">
      <c r="A120" s="10">
        <v>10</v>
      </c>
      <c r="B120" s="6">
        <v>10</v>
      </c>
      <c r="C120" s="6">
        <v>0</v>
      </c>
      <c r="D120" s="6">
        <v>0</v>
      </c>
      <c r="E120" s="11">
        <v>2.9999999999999997E-4</v>
      </c>
    </row>
    <row r="121" spans="1:5">
      <c r="A121" s="10">
        <v>10</v>
      </c>
      <c r="B121" s="6">
        <v>11</v>
      </c>
      <c r="C121" s="6">
        <v>0</v>
      </c>
      <c r="D121" s="6">
        <v>0</v>
      </c>
      <c r="E121" s="11">
        <v>3.8300000000000001E-2</v>
      </c>
    </row>
    <row r="122" spans="1:5">
      <c r="A122" s="10">
        <v>10</v>
      </c>
      <c r="B122" s="6">
        <v>12</v>
      </c>
      <c r="C122" s="6">
        <v>0</v>
      </c>
      <c r="D122" s="6">
        <v>0</v>
      </c>
      <c r="E122" s="11">
        <v>0.31180000000000002</v>
      </c>
    </row>
    <row r="123" spans="1:5">
      <c r="A123" s="10">
        <v>11</v>
      </c>
      <c r="B123" s="6">
        <v>1</v>
      </c>
      <c r="C123" s="6">
        <v>0</v>
      </c>
      <c r="D123" s="6">
        <v>0</v>
      </c>
      <c r="E123" s="11">
        <v>1.3947000000000001</v>
      </c>
    </row>
    <row r="124" spans="1:5">
      <c r="A124" s="10">
        <v>11</v>
      </c>
      <c r="B124" s="6">
        <v>2</v>
      </c>
      <c r="C124" s="6">
        <v>0</v>
      </c>
      <c r="D124" s="6">
        <v>0</v>
      </c>
      <c r="E124" s="11">
        <v>0.85499999999999998</v>
      </c>
    </row>
    <row r="125" spans="1:5">
      <c r="A125" s="10">
        <v>11</v>
      </c>
      <c r="B125" s="6">
        <v>3</v>
      </c>
      <c r="C125" s="6">
        <v>2.5999999999999999E-2</v>
      </c>
      <c r="D125" s="6">
        <v>0.91949999999999998</v>
      </c>
      <c r="E125" s="11">
        <v>0.72089999999999999</v>
      </c>
    </row>
    <row r="126" spans="1:5">
      <c r="A126" s="10">
        <v>11</v>
      </c>
      <c r="B126" s="6">
        <v>4</v>
      </c>
      <c r="C126" s="6">
        <v>0</v>
      </c>
      <c r="D126" s="6">
        <v>0</v>
      </c>
      <c r="E126" s="11">
        <v>1.4056999999999999</v>
      </c>
    </row>
    <row r="127" spans="1:5">
      <c r="A127" s="10">
        <v>11</v>
      </c>
      <c r="B127" s="6">
        <v>5</v>
      </c>
      <c r="C127" s="6">
        <v>0</v>
      </c>
      <c r="D127" s="6">
        <v>0</v>
      </c>
      <c r="E127" s="11">
        <v>8.3000000000000001E-3</v>
      </c>
    </row>
    <row r="128" spans="1:5">
      <c r="A128" s="10">
        <v>11</v>
      </c>
      <c r="B128" s="6">
        <v>6</v>
      </c>
      <c r="C128" s="6">
        <v>0</v>
      </c>
      <c r="D128" s="6">
        <v>0</v>
      </c>
      <c r="E128" s="11">
        <v>1.2E-2</v>
      </c>
    </row>
    <row r="129" spans="1:5">
      <c r="A129" s="10">
        <v>11</v>
      </c>
      <c r="B129" s="6">
        <v>7</v>
      </c>
      <c r="C129" s="6">
        <v>0</v>
      </c>
      <c r="D129" s="6">
        <v>0</v>
      </c>
      <c r="E129" s="11">
        <v>1.5216000000000001</v>
      </c>
    </row>
    <row r="130" spans="1:5">
      <c r="A130" s="10">
        <v>11</v>
      </c>
      <c r="B130" s="6">
        <v>8</v>
      </c>
      <c r="C130" s="6">
        <v>0</v>
      </c>
      <c r="D130" s="6">
        <v>0</v>
      </c>
      <c r="E130" s="11">
        <v>1.9273</v>
      </c>
    </row>
    <row r="131" spans="1:5">
      <c r="A131" s="10">
        <v>11</v>
      </c>
      <c r="B131" s="6">
        <v>9</v>
      </c>
      <c r="C131" s="6">
        <v>0</v>
      </c>
      <c r="D131" s="6">
        <v>0.99829999999999997</v>
      </c>
      <c r="E131" s="11">
        <v>0.95989999999999998</v>
      </c>
    </row>
    <row r="132" spans="1:5">
      <c r="A132" s="10">
        <v>11</v>
      </c>
      <c r="B132" s="6">
        <v>10</v>
      </c>
      <c r="C132" s="6">
        <v>0</v>
      </c>
      <c r="D132" s="6">
        <v>0</v>
      </c>
      <c r="E132" s="11">
        <v>4.8599999999999997E-2</v>
      </c>
    </row>
    <row r="133" spans="1:5">
      <c r="A133" s="10">
        <v>11</v>
      </c>
      <c r="B133" s="6">
        <v>11</v>
      </c>
      <c r="C133" s="6">
        <v>0</v>
      </c>
      <c r="D133" s="6">
        <v>0</v>
      </c>
      <c r="E133" s="11">
        <v>0.16139999999999999</v>
      </c>
    </row>
    <row r="134" spans="1:5">
      <c r="A134" s="10">
        <v>11</v>
      </c>
      <c r="B134" s="6">
        <v>12</v>
      </c>
      <c r="C134" s="6">
        <v>0</v>
      </c>
      <c r="D134" s="6">
        <v>0</v>
      </c>
      <c r="E134" s="11">
        <v>0.36320000000000002</v>
      </c>
    </row>
    <row r="135" spans="1:5">
      <c r="A135" s="10">
        <v>12</v>
      </c>
      <c r="B135" s="6">
        <v>1</v>
      </c>
      <c r="C135" s="6">
        <v>0</v>
      </c>
      <c r="D135" s="6">
        <v>0</v>
      </c>
      <c r="E135" s="11">
        <v>1.3998999999999999</v>
      </c>
    </row>
    <row r="136" spans="1:5">
      <c r="A136" s="10">
        <v>12</v>
      </c>
      <c r="B136" s="6">
        <v>2</v>
      </c>
      <c r="C136" s="6">
        <v>0</v>
      </c>
      <c r="D136" s="6">
        <v>0</v>
      </c>
      <c r="E136" s="11">
        <v>0.81940000000000002</v>
      </c>
    </row>
    <row r="137" spans="1:5">
      <c r="A137" s="10">
        <v>12</v>
      </c>
      <c r="B137" s="6">
        <v>3</v>
      </c>
      <c r="C137" s="6">
        <v>0</v>
      </c>
      <c r="D137" s="6">
        <v>0.88370000000000004</v>
      </c>
      <c r="E137" s="11">
        <v>0.66810000000000003</v>
      </c>
    </row>
    <row r="138" spans="1:5">
      <c r="A138" s="10">
        <v>12</v>
      </c>
      <c r="B138" s="6">
        <v>4</v>
      </c>
      <c r="C138" s="6">
        <v>0</v>
      </c>
      <c r="D138" s="6">
        <v>0</v>
      </c>
      <c r="E138" s="11">
        <v>1.2878000000000001</v>
      </c>
    </row>
    <row r="139" spans="1:5">
      <c r="A139" s="10">
        <v>12</v>
      </c>
      <c r="B139" s="6">
        <v>5</v>
      </c>
      <c r="C139" s="6">
        <v>0</v>
      </c>
      <c r="D139" s="6">
        <v>0</v>
      </c>
      <c r="E139" s="11">
        <v>5.5800000000000002E-2</v>
      </c>
    </row>
    <row r="140" spans="1:5">
      <c r="A140" s="10">
        <v>12</v>
      </c>
      <c r="B140" s="6">
        <v>6</v>
      </c>
      <c r="C140" s="6">
        <v>0</v>
      </c>
      <c r="D140" s="6">
        <v>0</v>
      </c>
      <c r="E140" s="11">
        <v>0.1222</v>
      </c>
    </row>
    <row r="141" spans="1:5">
      <c r="A141" s="10">
        <v>12</v>
      </c>
      <c r="B141" s="6">
        <v>7</v>
      </c>
      <c r="C141" s="6">
        <v>0</v>
      </c>
      <c r="D141" s="6">
        <v>0</v>
      </c>
      <c r="E141" s="11">
        <v>1.2855000000000001</v>
      </c>
    </row>
    <row r="142" spans="1:5">
      <c r="A142" s="10">
        <v>12</v>
      </c>
      <c r="B142" s="6">
        <v>8</v>
      </c>
      <c r="C142" s="6">
        <v>0</v>
      </c>
      <c r="D142" s="6">
        <v>0.99139999999999995</v>
      </c>
      <c r="E142" s="11">
        <v>1.0671999999999999</v>
      </c>
    </row>
    <row r="143" spans="1:5">
      <c r="A143" s="10">
        <v>12</v>
      </c>
      <c r="B143" s="6">
        <v>9</v>
      </c>
      <c r="C143" s="6">
        <v>0</v>
      </c>
      <c r="D143" s="6">
        <v>0</v>
      </c>
      <c r="E143" s="11">
        <v>1.9997</v>
      </c>
    </row>
    <row r="144" spans="1:5">
      <c r="A144" s="10">
        <v>12</v>
      </c>
      <c r="B144" s="6">
        <v>10</v>
      </c>
      <c r="C144" s="6">
        <v>0</v>
      </c>
      <c r="D144" s="6">
        <v>0</v>
      </c>
      <c r="E144" s="11">
        <v>2.75E-2</v>
      </c>
    </row>
    <row r="145" spans="1:5">
      <c r="A145" s="10">
        <v>12</v>
      </c>
      <c r="B145" s="6">
        <v>11</v>
      </c>
      <c r="C145" s="6">
        <v>0</v>
      </c>
      <c r="D145" s="6">
        <v>0</v>
      </c>
      <c r="E145" s="11">
        <v>5.7000000000000002E-3</v>
      </c>
    </row>
    <row r="146" spans="1:5">
      <c r="A146" s="10">
        <v>12</v>
      </c>
      <c r="B146" s="6">
        <v>12</v>
      </c>
      <c r="C146" s="6">
        <v>0</v>
      </c>
      <c r="D146" s="6">
        <v>0</v>
      </c>
      <c r="E146" s="11">
        <v>0.42730000000000001</v>
      </c>
    </row>
    <row r="147" spans="1:5">
      <c r="A147" s="10">
        <v>13</v>
      </c>
      <c r="B147" s="6">
        <v>1</v>
      </c>
      <c r="C147" s="6">
        <v>0</v>
      </c>
      <c r="D147" s="6">
        <v>0</v>
      </c>
      <c r="E147" s="11">
        <v>1.2101</v>
      </c>
    </row>
    <row r="148" spans="1:5">
      <c r="A148" s="10">
        <v>13</v>
      </c>
      <c r="B148" s="6">
        <v>2</v>
      </c>
      <c r="C148" s="6">
        <v>0</v>
      </c>
      <c r="D148" s="6">
        <v>0</v>
      </c>
      <c r="E148" s="11">
        <v>0.8085</v>
      </c>
    </row>
    <row r="149" spans="1:5">
      <c r="A149" s="10">
        <v>13</v>
      </c>
      <c r="B149" s="6">
        <v>3</v>
      </c>
      <c r="C149" s="6">
        <v>2.7000000000000001E-3</v>
      </c>
      <c r="D149" s="6">
        <v>0</v>
      </c>
      <c r="E149" s="11">
        <v>0.65759999999999996</v>
      </c>
    </row>
    <row r="150" spans="1:5">
      <c r="A150" s="10">
        <v>13</v>
      </c>
      <c r="B150" s="6">
        <v>4</v>
      </c>
      <c r="C150" s="6">
        <v>0</v>
      </c>
      <c r="D150" s="6">
        <v>0</v>
      </c>
      <c r="E150" s="11">
        <v>1.5643</v>
      </c>
    </row>
    <row r="151" spans="1:5">
      <c r="A151" s="10">
        <v>13</v>
      </c>
      <c r="B151" s="6">
        <v>5</v>
      </c>
      <c r="C151" s="6">
        <v>0</v>
      </c>
      <c r="D151" s="6">
        <v>0</v>
      </c>
      <c r="E151" s="11">
        <v>7.46E-2</v>
      </c>
    </row>
    <row r="152" spans="1:5">
      <c r="A152" s="10">
        <v>13</v>
      </c>
      <c r="B152" s="6">
        <v>6</v>
      </c>
      <c r="C152" s="6">
        <v>0</v>
      </c>
      <c r="D152" s="6">
        <v>0</v>
      </c>
      <c r="E152" s="11">
        <v>0.34200000000000003</v>
      </c>
    </row>
    <row r="153" spans="1:5">
      <c r="A153" s="10">
        <v>13</v>
      </c>
      <c r="B153" s="6">
        <v>7</v>
      </c>
      <c r="C153" s="6">
        <v>0</v>
      </c>
      <c r="D153" s="6">
        <v>0.29470000000000002</v>
      </c>
      <c r="E153" s="11">
        <v>1.2051000000000001</v>
      </c>
    </row>
    <row r="154" spans="1:5">
      <c r="A154" s="10">
        <v>13</v>
      </c>
      <c r="B154" s="6">
        <v>8</v>
      </c>
      <c r="C154" s="6">
        <v>0</v>
      </c>
      <c r="D154" s="6">
        <v>0.94399999999999995</v>
      </c>
      <c r="E154" s="11">
        <v>1.1613</v>
      </c>
    </row>
    <row r="155" spans="1:5">
      <c r="A155" s="10">
        <v>13</v>
      </c>
      <c r="B155" s="6">
        <v>9</v>
      </c>
      <c r="C155" s="6">
        <v>0</v>
      </c>
      <c r="D155" s="6">
        <v>0</v>
      </c>
      <c r="E155" s="11">
        <v>1.8735999999999999</v>
      </c>
    </row>
    <row r="156" spans="1:5">
      <c r="A156" s="10">
        <v>13</v>
      </c>
      <c r="B156" s="6">
        <v>10</v>
      </c>
      <c r="C156" s="6">
        <v>0</v>
      </c>
      <c r="D156" s="6">
        <v>0</v>
      </c>
      <c r="E156" s="11">
        <v>0.65229999999999999</v>
      </c>
    </row>
    <row r="157" spans="1:5">
      <c r="A157" s="10">
        <v>13</v>
      </c>
      <c r="B157" s="6">
        <v>11</v>
      </c>
      <c r="C157" s="6">
        <v>0</v>
      </c>
      <c r="D157" s="6">
        <v>0</v>
      </c>
      <c r="E157" s="11">
        <v>1E-4</v>
      </c>
    </row>
    <row r="158" spans="1:5">
      <c r="A158" s="10">
        <v>13</v>
      </c>
      <c r="B158" s="6">
        <v>12</v>
      </c>
      <c r="C158" s="6">
        <v>0</v>
      </c>
      <c r="D158" s="6">
        <v>0</v>
      </c>
      <c r="E158" s="11">
        <v>0.46229999999999999</v>
      </c>
    </row>
    <row r="159" spans="1:5">
      <c r="A159" s="10">
        <v>14</v>
      </c>
      <c r="B159" s="6">
        <v>1</v>
      </c>
      <c r="C159" s="6">
        <v>0</v>
      </c>
      <c r="D159" s="6">
        <v>0</v>
      </c>
      <c r="E159" s="11">
        <v>0.90410000000000001</v>
      </c>
    </row>
    <row r="160" spans="1:5">
      <c r="A160" s="10">
        <v>14</v>
      </c>
      <c r="B160" s="6">
        <v>2</v>
      </c>
      <c r="C160" s="6">
        <v>0</v>
      </c>
      <c r="D160" s="6">
        <v>0</v>
      </c>
      <c r="E160" s="11">
        <v>1.0226</v>
      </c>
    </row>
    <row r="161" spans="1:5">
      <c r="A161" s="10">
        <v>14</v>
      </c>
      <c r="B161" s="6">
        <v>3</v>
      </c>
      <c r="C161" s="6">
        <v>0</v>
      </c>
      <c r="D161" s="6">
        <v>0.62050000000000005</v>
      </c>
      <c r="E161" s="11">
        <v>0.54910000000000003</v>
      </c>
    </row>
    <row r="162" spans="1:5">
      <c r="A162" s="10">
        <v>14</v>
      </c>
      <c r="B162" s="6">
        <v>4</v>
      </c>
      <c r="C162" s="6">
        <v>0</v>
      </c>
      <c r="D162" s="6">
        <v>0</v>
      </c>
      <c r="E162" s="11">
        <v>9.7500000000000003E-2</v>
      </c>
    </row>
    <row r="163" spans="1:5">
      <c r="A163" s="10">
        <v>14</v>
      </c>
      <c r="B163" s="6">
        <v>5</v>
      </c>
      <c r="C163" s="6">
        <v>0</v>
      </c>
      <c r="D163" s="6">
        <v>0.9637</v>
      </c>
      <c r="E163" s="11">
        <v>0.82499999999999996</v>
      </c>
    </row>
    <row r="164" spans="1:5">
      <c r="A164" s="10">
        <v>14</v>
      </c>
      <c r="B164" s="6">
        <v>6</v>
      </c>
      <c r="C164" s="6">
        <v>0</v>
      </c>
      <c r="D164" s="6">
        <v>0.93769999999999998</v>
      </c>
      <c r="E164" s="11">
        <v>0.75539999999999996</v>
      </c>
    </row>
    <row r="165" spans="1:5">
      <c r="A165" s="10">
        <v>14</v>
      </c>
      <c r="B165" s="6">
        <v>7</v>
      </c>
      <c r="C165" s="6">
        <v>0.65269999999999995</v>
      </c>
      <c r="D165" s="6">
        <v>0.34970000000000001</v>
      </c>
      <c r="E165" s="11">
        <v>1.1698</v>
      </c>
    </row>
    <row r="166" spans="1:5">
      <c r="A166" s="10">
        <v>14</v>
      </c>
      <c r="B166" s="6">
        <v>8</v>
      </c>
      <c r="C166" s="6">
        <v>0</v>
      </c>
      <c r="D166" s="6">
        <v>0.84850000000000003</v>
      </c>
      <c r="E166" s="11">
        <v>1.2426999999999999</v>
      </c>
    </row>
    <row r="167" spans="1:5">
      <c r="A167" s="10">
        <v>14</v>
      </c>
      <c r="B167" s="6">
        <v>9</v>
      </c>
      <c r="C167" s="6">
        <v>0</v>
      </c>
      <c r="D167" s="6">
        <v>0</v>
      </c>
      <c r="E167" s="11">
        <v>1.8532</v>
      </c>
    </row>
    <row r="168" spans="1:5">
      <c r="A168" s="10">
        <v>14</v>
      </c>
      <c r="B168" s="6">
        <v>10</v>
      </c>
      <c r="C168" s="6">
        <v>0</v>
      </c>
      <c r="D168" s="6">
        <v>0</v>
      </c>
      <c r="E168" s="11">
        <v>9.1399999999999995E-2</v>
      </c>
    </row>
    <row r="169" spans="1:5">
      <c r="A169" s="10">
        <v>14</v>
      </c>
      <c r="B169" s="6">
        <v>11</v>
      </c>
      <c r="C169" s="6">
        <v>0</v>
      </c>
      <c r="D169" s="6">
        <v>0</v>
      </c>
      <c r="E169" s="11">
        <v>1.2104999999999999</v>
      </c>
    </row>
    <row r="170" spans="1:5">
      <c r="A170" s="10">
        <v>14</v>
      </c>
      <c r="B170" s="6">
        <v>12</v>
      </c>
      <c r="C170" s="6">
        <v>0</v>
      </c>
      <c r="D170" s="6">
        <v>0</v>
      </c>
      <c r="E170" s="11">
        <v>0.14749999999999999</v>
      </c>
    </row>
    <row r="171" spans="1:5">
      <c r="A171" s="10">
        <v>15</v>
      </c>
      <c r="B171" s="6">
        <v>1</v>
      </c>
      <c r="C171" s="6">
        <v>0</v>
      </c>
      <c r="D171" s="6">
        <v>0</v>
      </c>
      <c r="E171" s="11">
        <v>0.90639999999999998</v>
      </c>
    </row>
    <row r="172" spans="1:5">
      <c r="A172" s="10">
        <v>15</v>
      </c>
      <c r="B172" s="6">
        <v>2</v>
      </c>
      <c r="C172" s="6">
        <v>0</v>
      </c>
      <c r="D172" s="6">
        <v>0</v>
      </c>
      <c r="E172" s="11">
        <v>0.78259999999999996</v>
      </c>
    </row>
    <row r="173" spans="1:5">
      <c r="A173" s="10">
        <v>15</v>
      </c>
      <c r="B173" s="6">
        <v>3</v>
      </c>
      <c r="C173" s="6">
        <v>0</v>
      </c>
      <c r="D173" s="6">
        <v>0</v>
      </c>
      <c r="E173" s="11">
        <v>0.49859999999999999</v>
      </c>
    </row>
    <row r="174" spans="1:5">
      <c r="A174" s="10">
        <v>15</v>
      </c>
      <c r="B174" s="6">
        <v>4</v>
      </c>
      <c r="C174" s="6">
        <v>0</v>
      </c>
      <c r="D174" s="6">
        <v>0</v>
      </c>
      <c r="E174" s="11">
        <v>1.9813000000000001</v>
      </c>
    </row>
    <row r="175" spans="1:5">
      <c r="A175" s="10">
        <v>15</v>
      </c>
      <c r="B175" s="6">
        <v>5</v>
      </c>
      <c r="C175" s="6">
        <v>0</v>
      </c>
      <c r="D175" s="6">
        <v>0</v>
      </c>
      <c r="E175" s="11">
        <v>0</v>
      </c>
    </row>
    <row r="176" spans="1:5">
      <c r="A176" s="10">
        <v>15</v>
      </c>
      <c r="B176" s="6">
        <v>6</v>
      </c>
      <c r="C176" s="6">
        <v>0.1389</v>
      </c>
      <c r="D176" s="6">
        <v>0.78520000000000001</v>
      </c>
      <c r="E176" s="11">
        <v>0.57340000000000002</v>
      </c>
    </row>
    <row r="177" spans="1:5">
      <c r="A177" s="10">
        <v>15</v>
      </c>
      <c r="B177" s="6">
        <v>7</v>
      </c>
      <c r="C177" s="6">
        <v>0</v>
      </c>
      <c r="D177" s="6">
        <v>0.90910000000000002</v>
      </c>
      <c r="E177" s="11">
        <v>1.0689</v>
      </c>
    </row>
    <row r="178" spans="1:5">
      <c r="A178" s="10">
        <v>15</v>
      </c>
      <c r="B178" s="6">
        <v>8</v>
      </c>
      <c r="C178" s="6">
        <v>0</v>
      </c>
      <c r="D178" s="6">
        <v>0</v>
      </c>
      <c r="E178" s="11">
        <v>1.5387</v>
      </c>
    </row>
    <row r="179" spans="1:5">
      <c r="A179" s="10">
        <v>15</v>
      </c>
      <c r="B179" s="6">
        <v>9</v>
      </c>
      <c r="C179" s="6">
        <v>0</v>
      </c>
      <c r="D179" s="6">
        <v>0</v>
      </c>
      <c r="E179" s="11">
        <v>1.5659000000000001</v>
      </c>
    </row>
    <row r="180" spans="1:5">
      <c r="A180" s="10">
        <v>15</v>
      </c>
      <c r="B180" s="6">
        <v>10</v>
      </c>
      <c r="C180" s="6">
        <v>0</v>
      </c>
      <c r="D180" s="6">
        <v>0</v>
      </c>
      <c r="E180" s="11">
        <v>1.5699999999999999E-2</v>
      </c>
    </row>
    <row r="181" spans="1:5">
      <c r="A181" s="10">
        <v>15</v>
      </c>
      <c r="B181" s="6">
        <v>11</v>
      </c>
      <c r="C181" s="6">
        <v>0</v>
      </c>
      <c r="D181" s="6">
        <v>0</v>
      </c>
      <c r="E181" s="11">
        <v>1.9785999999999999</v>
      </c>
    </row>
    <row r="182" spans="1:5">
      <c r="A182" s="10">
        <v>15</v>
      </c>
      <c r="B182" s="6">
        <v>12</v>
      </c>
      <c r="C182" s="6">
        <v>0</v>
      </c>
      <c r="D182" s="6">
        <v>0</v>
      </c>
      <c r="E182" s="11">
        <v>0.38250000000000001</v>
      </c>
    </row>
    <row r="183" spans="1:5">
      <c r="A183" s="10">
        <v>16</v>
      </c>
      <c r="B183" s="6">
        <v>1</v>
      </c>
      <c r="C183" s="6">
        <v>0</v>
      </c>
      <c r="D183" s="6">
        <v>0</v>
      </c>
      <c r="E183" s="11">
        <v>0.94750000000000001</v>
      </c>
    </row>
    <row r="184" spans="1:5">
      <c r="A184" s="10">
        <v>16</v>
      </c>
      <c r="B184" s="6">
        <v>2</v>
      </c>
      <c r="C184" s="6">
        <v>0</v>
      </c>
      <c r="D184" s="6">
        <v>0</v>
      </c>
      <c r="E184" s="11">
        <v>0.75349999999999995</v>
      </c>
    </row>
    <row r="185" spans="1:5">
      <c r="A185" s="10">
        <v>16</v>
      </c>
      <c r="B185" s="6">
        <v>3</v>
      </c>
      <c r="C185" s="6">
        <v>0</v>
      </c>
      <c r="D185" s="6">
        <v>0</v>
      </c>
      <c r="E185" s="11">
        <v>0.29239999999999999</v>
      </c>
    </row>
    <row r="186" spans="1:5">
      <c r="A186" s="10">
        <v>16</v>
      </c>
      <c r="B186" s="6">
        <v>4</v>
      </c>
      <c r="C186" s="6">
        <v>0</v>
      </c>
      <c r="D186" s="6">
        <v>0</v>
      </c>
      <c r="E186" s="11">
        <v>1.2883</v>
      </c>
    </row>
    <row r="187" spans="1:5">
      <c r="A187" s="10">
        <v>16</v>
      </c>
      <c r="B187" s="6">
        <v>5</v>
      </c>
      <c r="C187" s="6">
        <v>0</v>
      </c>
      <c r="D187" s="6">
        <v>0</v>
      </c>
      <c r="E187" s="11">
        <v>5.1299999999999998E-2</v>
      </c>
    </row>
    <row r="188" spans="1:5">
      <c r="A188" s="10">
        <v>16</v>
      </c>
      <c r="B188" s="6">
        <v>6</v>
      </c>
      <c r="C188" s="6">
        <v>0</v>
      </c>
      <c r="D188" s="6">
        <v>0.7843</v>
      </c>
      <c r="E188" s="11">
        <v>0.53820000000000001</v>
      </c>
    </row>
    <row r="189" spans="1:5">
      <c r="A189" s="10">
        <v>16</v>
      </c>
      <c r="B189" s="6">
        <v>7</v>
      </c>
      <c r="C189" s="6">
        <v>0</v>
      </c>
      <c r="D189" s="6">
        <v>0</v>
      </c>
      <c r="E189" s="11">
        <v>0.17199999999999999</v>
      </c>
    </row>
    <row r="190" spans="1:5">
      <c r="A190" s="10">
        <v>16</v>
      </c>
      <c r="B190" s="6">
        <v>8</v>
      </c>
      <c r="C190" s="6">
        <v>0</v>
      </c>
      <c r="D190" s="6">
        <v>0</v>
      </c>
      <c r="E190" s="11">
        <v>1.5683</v>
      </c>
    </row>
    <row r="191" spans="1:5">
      <c r="A191" s="10">
        <v>16</v>
      </c>
      <c r="B191" s="6">
        <v>9</v>
      </c>
      <c r="C191" s="6">
        <v>0</v>
      </c>
      <c r="D191" s="6">
        <v>0</v>
      </c>
      <c r="E191" s="11">
        <v>0.2339</v>
      </c>
    </row>
    <row r="192" spans="1:5">
      <c r="A192" s="10">
        <v>16</v>
      </c>
      <c r="B192" s="6">
        <v>10</v>
      </c>
      <c r="C192" s="6">
        <v>0</v>
      </c>
      <c r="D192" s="6">
        <v>0</v>
      </c>
      <c r="E192" s="11">
        <v>0.2072</v>
      </c>
    </row>
    <row r="193" spans="1:5">
      <c r="A193" s="10">
        <v>16</v>
      </c>
      <c r="B193" s="6">
        <v>11</v>
      </c>
      <c r="C193" s="6">
        <v>0</v>
      </c>
      <c r="D193" s="6">
        <v>0</v>
      </c>
      <c r="E193" s="11">
        <v>1.3927</v>
      </c>
    </row>
    <row r="194" spans="1:5">
      <c r="A194" s="10">
        <v>16</v>
      </c>
      <c r="B194" s="6">
        <v>12</v>
      </c>
      <c r="C194" s="6">
        <v>0.56540000000000001</v>
      </c>
      <c r="D194" s="6">
        <v>0</v>
      </c>
      <c r="E194" s="11">
        <v>0.52490000000000003</v>
      </c>
    </row>
    <row r="195" spans="1:5">
      <c r="A195" s="10">
        <v>17</v>
      </c>
      <c r="B195" s="6">
        <v>1</v>
      </c>
      <c r="C195" s="6">
        <v>0</v>
      </c>
      <c r="D195" s="6">
        <v>0</v>
      </c>
      <c r="E195" s="11">
        <v>1.1016999999999999</v>
      </c>
    </row>
    <row r="196" spans="1:5">
      <c r="A196" s="10">
        <v>17</v>
      </c>
      <c r="B196" s="6">
        <v>2</v>
      </c>
      <c r="C196" s="6">
        <v>0</v>
      </c>
      <c r="D196" s="6">
        <v>0</v>
      </c>
      <c r="E196" s="11">
        <v>1.2004999999999999</v>
      </c>
    </row>
    <row r="197" spans="1:5">
      <c r="A197" s="10">
        <v>17</v>
      </c>
      <c r="B197" s="6">
        <v>3</v>
      </c>
      <c r="C197" s="6">
        <v>0</v>
      </c>
      <c r="D197" s="6">
        <v>0</v>
      </c>
      <c r="E197" s="11">
        <v>4.3999999999999997E-2</v>
      </c>
    </row>
    <row r="198" spans="1:5">
      <c r="A198" s="10">
        <v>17</v>
      </c>
      <c r="B198" s="6">
        <v>4</v>
      </c>
      <c r="C198" s="6">
        <v>0</v>
      </c>
      <c r="D198" s="6">
        <v>0</v>
      </c>
      <c r="E198" s="11">
        <v>0.65810000000000002</v>
      </c>
    </row>
    <row r="199" spans="1:5">
      <c r="A199" s="10">
        <v>17</v>
      </c>
      <c r="B199" s="6">
        <v>5</v>
      </c>
      <c r="C199" s="6">
        <v>0</v>
      </c>
      <c r="D199" s="6">
        <v>0</v>
      </c>
      <c r="E199" s="11">
        <v>4.4600000000000001E-2</v>
      </c>
    </row>
    <row r="200" spans="1:5">
      <c r="A200" s="10">
        <v>17</v>
      </c>
      <c r="B200" s="6">
        <v>6</v>
      </c>
      <c r="C200" s="6">
        <v>1.55E-2</v>
      </c>
      <c r="D200" s="6">
        <v>0.97550000000000003</v>
      </c>
      <c r="E200" s="11">
        <v>1.1544000000000001</v>
      </c>
    </row>
    <row r="201" spans="1:5">
      <c r="A201" s="10">
        <v>17</v>
      </c>
      <c r="B201" s="6">
        <v>7</v>
      </c>
      <c r="C201" s="6">
        <v>0</v>
      </c>
      <c r="D201" s="6">
        <v>0.43219999999999997</v>
      </c>
      <c r="E201" s="11">
        <v>1.1778999999999999</v>
      </c>
    </row>
    <row r="202" spans="1:5">
      <c r="A202" s="10">
        <v>17</v>
      </c>
      <c r="B202" s="6">
        <v>8</v>
      </c>
      <c r="C202" s="6">
        <v>0</v>
      </c>
      <c r="D202" s="6">
        <v>0</v>
      </c>
      <c r="E202" s="11">
        <v>1.548</v>
      </c>
    </row>
    <row r="203" spans="1:5">
      <c r="A203" s="10">
        <v>17</v>
      </c>
      <c r="B203" s="6">
        <v>9</v>
      </c>
      <c r="C203" s="6">
        <v>0</v>
      </c>
      <c r="D203" s="6">
        <v>0</v>
      </c>
      <c r="E203" s="11">
        <v>1.9749000000000001</v>
      </c>
    </row>
    <row r="204" spans="1:5">
      <c r="A204" s="10">
        <v>17</v>
      </c>
      <c r="B204" s="6">
        <v>10</v>
      </c>
      <c r="C204" s="6">
        <v>0</v>
      </c>
      <c r="D204" s="6">
        <v>0</v>
      </c>
      <c r="E204" s="11">
        <v>0.2422</v>
      </c>
    </row>
    <row r="205" spans="1:5">
      <c r="A205" s="10">
        <v>17</v>
      </c>
      <c r="B205" s="6">
        <v>11</v>
      </c>
      <c r="C205" s="6">
        <v>0.97770000000000001</v>
      </c>
      <c r="D205" s="6">
        <v>0</v>
      </c>
      <c r="E205" s="11">
        <v>1.1014999999999999</v>
      </c>
    </row>
    <row r="206" spans="1:5">
      <c r="A206" s="10">
        <v>17</v>
      </c>
      <c r="B206" s="6">
        <v>12</v>
      </c>
      <c r="C206" s="6">
        <v>0.52700000000000002</v>
      </c>
      <c r="D206" s="6">
        <v>0</v>
      </c>
      <c r="E206" s="11">
        <v>0.54949999999999999</v>
      </c>
    </row>
    <row r="207" spans="1:5">
      <c r="A207" s="10">
        <v>18</v>
      </c>
      <c r="B207" s="6">
        <v>1</v>
      </c>
      <c r="C207" s="6">
        <v>0</v>
      </c>
      <c r="D207" s="6">
        <v>0</v>
      </c>
      <c r="E207" s="11">
        <v>1.0209999999999999</v>
      </c>
    </row>
    <row r="208" spans="1:5">
      <c r="A208" s="10">
        <v>18</v>
      </c>
      <c r="B208" s="6">
        <v>2</v>
      </c>
      <c r="C208" s="6">
        <v>0</v>
      </c>
      <c r="D208" s="6">
        <v>0</v>
      </c>
      <c r="E208" s="11">
        <v>0.8377</v>
      </c>
    </row>
    <row r="209" spans="1:5">
      <c r="A209" s="10">
        <v>18</v>
      </c>
      <c r="B209" s="6">
        <v>3</v>
      </c>
      <c r="C209" s="6">
        <v>0</v>
      </c>
      <c r="D209" s="6">
        <v>0</v>
      </c>
      <c r="E209" s="11">
        <v>4.6600000000000003E-2</v>
      </c>
    </row>
    <row r="210" spans="1:5">
      <c r="A210" s="10">
        <v>18</v>
      </c>
      <c r="B210" s="6">
        <v>4</v>
      </c>
      <c r="C210" s="6">
        <v>0</v>
      </c>
      <c r="D210" s="6">
        <v>0</v>
      </c>
      <c r="E210" s="11">
        <v>0.30470000000000003</v>
      </c>
    </row>
    <row r="211" spans="1:5">
      <c r="A211" s="10">
        <v>18</v>
      </c>
      <c r="B211" s="6">
        <v>5</v>
      </c>
      <c r="C211" s="6">
        <v>0</v>
      </c>
      <c r="D211" s="6">
        <v>0</v>
      </c>
      <c r="E211" s="11">
        <v>8.5099999999999995E-2</v>
      </c>
    </row>
    <row r="212" spans="1:5">
      <c r="A212" s="10">
        <v>18</v>
      </c>
      <c r="B212" s="6">
        <v>6</v>
      </c>
      <c r="C212" s="6">
        <v>0</v>
      </c>
      <c r="D212" s="6">
        <v>0.98929999999999996</v>
      </c>
      <c r="E212" s="11">
        <v>0.89829999999999999</v>
      </c>
    </row>
    <row r="213" spans="1:5">
      <c r="A213" s="10">
        <v>18</v>
      </c>
      <c r="B213" s="6">
        <v>7</v>
      </c>
      <c r="C213" s="6">
        <v>0</v>
      </c>
      <c r="D213" s="6">
        <v>0.95540000000000003</v>
      </c>
      <c r="E213" s="11">
        <v>1.0462</v>
      </c>
    </row>
    <row r="214" spans="1:5">
      <c r="A214" s="10">
        <v>18</v>
      </c>
      <c r="B214" s="6">
        <v>8</v>
      </c>
      <c r="C214" s="6">
        <v>0</v>
      </c>
      <c r="D214" s="6">
        <v>0</v>
      </c>
      <c r="E214" s="11">
        <v>1.5268999999999999</v>
      </c>
    </row>
    <row r="215" spans="1:5">
      <c r="A215" s="10">
        <v>18</v>
      </c>
      <c r="B215" s="6">
        <v>9</v>
      </c>
      <c r="C215" s="6">
        <v>0</v>
      </c>
      <c r="D215" s="6">
        <v>0</v>
      </c>
      <c r="E215" s="11">
        <v>1.0900000000000001</v>
      </c>
    </row>
    <row r="216" spans="1:5">
      <c r="A216" s="10">
        <v>18</v>
      </c>
      <c r="B216" s="6">
        <v>10</v>
      </c>
      <c r="C216" s="6">
        <v>0</v>
      </c>
      <c r="D216" s="6">
        <v>0</v>
      </c>
      <c r="E216" s="11">
        <v>0.4073</v>
      </c>
    </row>
    <row r="217" spans="1:5">
      <c r="A217" s="10">
        <v>18</v>
      </c>
      <c r="B217" s="6">
        <v>11</v>
      </c>
      <c r="C217" s="6">
        <v>0</v>
      </c>
      <c r="D217" s="6">
        <v>0</v>
      </c>
      <c r="E217" s="11">
        <v>1.7869999999999999</v>
      </c>
    </row>
    <row r="218" spans="1:5">
      <c r="A218" s="10">
        <v>18</v>
      </c>
      <c r="B218" s="6">
        <v>12</v>
      </c>
      <c r="C218" s="6">
        <v>0.50180000000000002</v>
      </c>
      <c r="D218" s="6">
        <v>0</v>
      </c>
      <c r="E218" s="11">
        <v>0.57089999999999996</v>
      </c>
    </row>
    <row r="219" spans="1:5">
      <c r="A219" s="10">
        <v>19</v>
      </c>
      <c r="B219" s="6">
        <v>1</v>
      </c>
      <c r="C219" s="6">
        <v>0</v>
      </c>
      <c r="D219" s="6">
        <v>0</v>
      </c>
      <c r="E219" s="11">
        <v>1.2239</v>
      </c>
    </row>
    <row r="220" spans="1:5">
      <c r="A220" s="10">
        <v>19</v>
      </c>
      <c r="B220" s="6">
        <v>2</v>
      </c>
      <c r="C220" s="6">
        <v>0</v>
      </c>
      <c r="D220" s="6">
        <v>0</v>
      </c>
      <c r="E220" s="11">
        <v>1.0649</v>
      </c>
    </row>
    <row r="221" spans="1:5">
      <c r="A221" s="10">
        <v>19</v>
      </c>
      <c r="B221" s="6">
        <v>3</v>
      </c>
      <c r="C221" s="6">
        <v>0</v>
      </c>
      <c r="D221" s="6">
        <v>0</v>
      </c>
      <c r="E221" s="11">
        <v>5.2999999999999999E-2</v>
      </c>
    </row>
    <row r="222" spans="1:5">
      <c r="A222" s="10">
        <v>19</v>
      </c>
      <c r="B222" s="6">
        <v>4</v>
      </c>
      <c r="C222" s="6">
        <v>0</v>
      </c>
      <c r="D222" s="6">
        <v>0</v>
      </c>
      <c r="E222" s="11">
        <v>0.14860000000000001</v>
      </c>
    </row>
    <row r="223" spans="1:5">
      <c r="A223" s="10">
        <v>19</v>
      </c>
      <c r="B223" s="6">
        <v>5</v>
      </c>
      <c r="C223" s="6">
        <v>0</v>
      </c>
      <c r="D223" s="6">
        <v>0</v>
      </c>
      <c r="E223" s="11">
        <v>0.1109</v>
      </c>
    </row>
    <row r="224" spans="1:5">
      <c r="A224" s="10">
        <v>19</v>
      </c>
      <c r="B224" s="6">
        <v>6</v>
      </c>
      <c r="C224" s="6">
        <v>9.69E-2</v>
      </c>
      <c r="D224" s="6">
        <v>0.99939999999999996</v>
      </c>
      <c r="E224" s="11">
        <v>0.97729999999999995</v>
      </c>
    </row>
    <row r="225" spans="1:5">
      <c r="A225" s="10">
        <v>19</v>
      </c>
      <c r="B225" s="6">
        <v>7</v>
      </c>
      <c r="C225" s="6">
        <v>0</v>
      </c>
      <c r="D225" s="6">
        <v>0.98529999999999995</v>
      </c>
      <c r="E225" s="11">
        <v>1.0226</v>
      </c>
    </row>
    <row r="226" spans="1:5">
      <c r="A226" s="10">
        <v>19</v>
      </c>
      <c r="B226" s="6">
        <v>8</v>
      </c>
      <c r="C226" s="6">
        <v>0</v>
      </c>
      <c r="D226" s="6">
        <v>0</v>
      </c>
      <c r="E226" s="11">
        <v>1.4769000000000001</v>
      </c>
    </row>
    <row r="227" spans="1:5">
      <c r="A227" s="10">
        <v>19</v>
      </c>
      <c r="B227" s="6">
        <v>9</v>
      </c>
      <c r="C227" s="6">
        <v>0</v>
      </c>
      <c r="D227" s="6">
        <v>0</v>
      </c>
      <c r="E227" s="11">
        <v>0.92049999999999998</v>
      </c>
    </row>
    <row r="228" spans="1:5">
      <c r="A228" s="10">
        <v>19</v>
      </c>
      <c r="B228" s="6">
        <v>10</v>
      </c>
      <c r="C228" s="6">
        <v>0</v>
      </c>
      <c r="D228" s="6">
        <v>0</v>
      </c>
      <c r="E228" s="11">
        <v>0.54339999999999999</v>
      </c>
    </row>
    <row r="229" spans="1:5">
      <c r="A229" s="10">
        <v>19</v>
      </c>
      <c r="B229" s="6">
        <v>11</v>
      </c>
      <c r="C229" s="6">
        <v>0</v>
      </c>
      <c r="D229" s="6">
        <v>0</v>
      </c>
      <c r="E229" s="11">
        <v>1.0337000000000001</v>
      </c>
    </row>
    <row r="230" spans="1:5">
      <c r="A230" s="10">
        <v>19</v>
      </c>
      <c r="B230" s="6">
        <v>12</v>
      </c>
      <c r="C230" s="6">
        <v>0.35659999999999997</v>
      </c>
      <c r="D230" s="6">
        <v>0</v>
      </c>
      <c r="E230" s="11">
        <v>0.6028</v>
      </c>
    </row>
    <row r="231" spans="1:5">
      <c r="A231" s="10">
        <v>20</v>
      </c>
      <c r="B231" s="6">
        <v>1</v>
      </c>
      <c r="C231" s="6">
        <v>0</v>
      </c>
      <c r="D231" s="6">
        <v>0</v>
      </c>
      <c r="E231" s="11">
        <v>1.9691000000000001</v>
      </c>
    </row>
    <row r="232" spans="1:5">
      <c r="A232" s="10">
        <v>20</v>
      </c>
      <c r="B232" s="6">
        <v>2</v>
      </c>
      <c r="C232" s="6">
        <v>0</v>
      </c>
      <c r="D232" s="6">
        <v>0</v>
      </c>
      <c r="E232" s="11">
        <v>1.3833</v>
      </c>
    </row>
    <row r="233" spans="1:5">
      <c r="A233" s="10">
        <v>20</v>
      </c>
      <c r="B233" s="6">
        <v>3</v>
      </c>
      <c r="C233" s="6">
        <v>0</v>
      </c>
      <c r="D233" s="6">
        <v>0</v>
      </c>
      <c r="E233" s="11">
        <v>0.37590000000000001</v>
      </c>
    </row>
    <row r="234" spans="1:5">
      <c r="A234" s="10">
        <v>20</v>
      </c>
      <c r="B234" s="6">
        <v>4</v>
      </c>
      <c r="C234" s="6">
        <v>0</v>
      </c>
      <c r="D234" s="6">
        <v>0</v>
      </c>
      <c r="E234" s="11">
        <v>4.1999999999999997E-3</v>
      </c>
    </row>
    <row r="235" spans="1:5">
      <c r="A235" s="10">
        <v>20</v>
      </c>
      <c r="B235" s="6">
        <v>5</v>
      </c>
      <c r="C235" s="6">
        <v>0</v>
      </c>
      <c r="D235" s="6">
        <v>0</v>
      </c>
      <c r="E235" s="11">
        <v>0.13800000000000001</v>
      </c>
    </row>
    <row r="236" spans="1:5">
      <c r="A236" s="10">
        <v>20</v>
      </c>
      <c r="B236" s="6">
        <v>6</v>
      </c>
      <c r="C236" s="6">
        <v>0</v>
      </c>
      <c r="D236" s="6">
        <v>0.97489999999999999</v>
      </c>
      <c r="E236" s="11">
        <v>0.84379999999999999</v>
      </c>
    </row>
    <row r="237" spans="1:5">
      <c r="A237" s="10">
        <v>20</v>
      </c>
      <c r="B237" s="6">
        <v>7</v>
      </c>
      <c r="C237" s="6">
        <v>0</v>
      </c>
      <c r="D237" s="6">
        <v>0.98670000000000002</v>
      </c>
      <c r="E237" s="11">
        <v>0.98240000000000005</v>
      </c>
    </row>
    <row r="238" spans="1:5">
      <c r="A238" s="10">
        <v>20</v>
      </c>
      <c r="B238" s="6">
        <v>8</v>
      </c>
      <c r="C238" s="6">
        <v>0</v>
      </c>
      <c r="D238" s="6">
        <v>0</v>
      </c>
      <c r="E238" s="11">
        <v>1.4376</v>
      </c>
    </row>
    <row r="239" spans="1:5">
      <c r="A239" s="10">
        <v>20</v>
      </c>
      <c r="B239" s="6">
        <v>9</v>
      </c>
      <c r="C239" s="6">
        <v>0</v>
      </c>
      <c r="D239" s="6">
        <v>0</v>
      </c>
      <c r="E239" s="11">
        <v>1.9410000000000001</v>
      </c>
    </row>
    <row r="240" spans="1:5">
      <c r="A240" s="10">
        <v>20</v>
      </c>
      <c r="B240" s="6">
        <v>10</v>
      </c>
      <c r="C240" s="6">
        <v>0</v>
      </c>
      <c r="D240" s="6">
        <v>0</v>
      </c>
      <c r="E240" s="11">
        <v>0.63080000000000003</v>
      </c>
    </row>
    <row r="241" spans="1:5">
      <c r="A241" s="10">
        <v>20</v>
      </c>
      <c r="B241" s="6">
        <v>11</v>
      </c>
      <c r="C241" s="6">
        <v>0</v>
      </c>
      <c r="D241" s="6">
        <v>0</v>
      </c>
      <c r="E241" s="11">
        <v>0.52659999999999996</v>
      </c>
    </row>
    <row r="242" spans="1:5">
      <c r="A242" s="10">
        <v>20</v>
      </c>
      <c r="B242" s="6">
        <v>12</v>
      </c>
      <c r="C242" s="6">
        <v>0.1961</v>
      </c>
      <c r="D242" s="6">
        <v>0</v>
      </c>
      <c r="E242" s="11">
        <v>0.41120000000000001</v>
      </c>
    </row>
    <row r="243" spans="1:5">
      <c r="A243" s="10">
        <v>21</v>
      </c>
      <c r="B243" s="6">
        <v>1</v>
      </c>
      <c r="C243" s="6">
        <v>0</v>
      </c>
      <c r="D243" s="6">
        <v>0</v>
      </c>
      <c r="E243" s="11">
        <v>1.7694000000000001</v>
      </c>
    </row>
    <row r="244" spans="1:5">
      <c r="A244" s="10">
        <v>21</v>
      </c>
      <c r="B244" s="6">
        <v>2</v>
      </c>
      <c r="C244" s="6">
        <v>0</v>
      </c>
      <c r="D244" s="6">
        <v>0</v>
      </c>
      <c r="E244" s="11">
        <v>1.8290999999999999</v>
      </c>
    </row>
    <row r="245" spans="1:5">
      <c r="A245" s="10">
        <v>21</v>
      </c>
      <c r="B245" s="6">
        <v>3</v>
      </c>
      <c r="C245" s="6">
        <v>0.28149999999999997</v>
      </c>
      <c r="D245" s="6">
        <v>0</v>
      </c>
      <c r="E245" s="11">
        <v>1.8008</v>
      </c>
    </row>
    <row r="246" spans="1:5">
      <c r="A246" s="10">
        <v>21</v>
      </c>
      <c r="B246" s="6">
        <v>4</v>
      </c>
      <c r="C246" s="6">
        <v>0</v>
      </c>
      <c r="D246" s="6">
        <v>0</v>
      </c>
      <c r="E246" s="11">
        <v>0.16950000000000001</v>
      </c>
    </row>
    <row r="247" spans="1:5">
      <c r="A247" s="10">
        <v>21</v>
      </c>
      <c r="B247" s="6">
        <v>5</v>
      </c>
      <c r="C247" s="6">
        <v>0</v>
      </c>
      <c r="D247" s="6">
        <v>0</v>
      </c>
      <c r="E247" s="11">
        <v>0.18690000000000001</v>
      </c>
    </row>
    <row r="248" spans="1:5">
      <c r="A248" s="10">
        <v>21</v>
      </c>
      <c r="B248" s="6">
        <v>6</v>
      </c>
      <c r="C248" s="6">
        <v>0</v>
      </c>
      <c r="D248" s="6">
        <v>0.93859999999999999</v>
      </c>
      <c r="E248" s="11">
        <v>0.75229999999999997</v>
      </c>
    </row>
    <row r="249" spans="1:5">
      <c r="A249" s="10">
        <v>21</v>
      </c>
      <c r="B249" s="6">
        <v>7</v>
      </c>
      <c r="C249" s="6">
        <v>0</v>
      </c>
      <c r="D249" s="6">
        <v>0</v>
      </c>
      <c r="E249" s="11">
        <v>3.9899999999999998E-2</v>
      </c>
    </row>
    <row r="250" spans="1:5">
      <c r="A250" s="10">
        <v>21</v>
      </c>
      <c r="B250" s="6">
        <v>8</v>
      </c>
      <c r="C250" s="6">
        <v>0</v>
      </c>
      <c r="D250" s="6">
        <v>0</v>
      </c>
      <c r="E250" s="11">
        <v>1.4117999999999999</v>
      </c>
    </row>
    <row r="251" spans="1:5">
      <c r="A251" s="10">
        <v>21</v>
      </c>
      <c r="B251" s="6">
        <v>9</v>
      </c>
      <c r="C251" s="6">
        <v>0</v>
      </c>
      <c r="D251" s="6">
        <v>0</v>
      </c>
      <c r="E251" s="11">
        <v>1.6731</v>
      </c>
    </row>
    <row r="252" spans="1:5">
      <c r="A252" s="10">
        <v>21</v>
      </c>
      <c r="B252" s="6">
        <v>10</v>
      </c>
      <c r="C252" s="6">
        <v>0</v>
      </c>
      <c r="D252" s="6">
        <v>0</v>
      </c>
      <c r="E252" s="11">
        <v>0.73340000000000005</v>
      </c>
    </row>
    <row r="253" spans="1:5">
      <c r="A253" s="10">
        <v>21</v>
      </c>
      <c r="B253" s="6">
        <v>11</v>
      </c>
      <c r="C253" s="6">
        <v>0</v>
      </c>
      <c r="D253" s="6">
        <v>0</v>
      </c>
      <c r="E253" s="11">
        <v>0</v>
      </c>
    </row>
    <row r="254" spans="1:5">
      <c r="A254" s="10">
        <v>21</v>
      </c>
      <c r="B254" s="6">
        <v>12</v>
      </c>
      <c r="C254" s="6">
        <v>0.28720000000000001</v>
      </c>
      <c r="D254" s="6">
        <v>0</v>
      </c>
      <c r="E254" s="11">
        <v>0</v>
      </c>
    </row>
    <row r="255" spans="1:5">
      <c r="A255" s="10">
        <v>22</v>
      </c>
      <c r="B255" s="6">
        <v>1</v>
      </c>
      <c r="C255" s="6">
        <v>0</v>
      </c>
      <c r="D255" s="6">
        <v>0</v>
      </c>
      <c r="E255" s="11">
        <v>1.7385999999999999</v>
      </c>
    </row>
    <row r="256" spans="1:5">
      <c r="A256" s="10">
        <v>22</v>
      </c>
      <c r="B256" s="6">
        <v>2</v>
      </c>
      <c r="C256" s="6">
        <v>0</v>
      </c>
      <c r="D256" s="6">
        <v>0</v>
      </c>
      <c r="E256" s="11">
        <v>1.7605</v>
      </c>
    </row>
    <row r="257" spans="1:5">
      <c r="A257" s="10">
        <v>22</v>
      </c>
      <c r="B257" s="6">
        <v>3</v>
      </c>
      <c r="C257" s="6">
        <v>0</v>
      </c>
      <c r="D257" s="6">
        <v>0</v>
      </c>
      <c r="E257" s="11">
        <v>1.8567</v>
      </c>
    </row>
    <row r="258" spans="1:5">
      <c r="A258" s="10">
        <v>22</v>
      </c>
      <c r="B258" s="6">
        <v>4</v>
      </c>
      <c r="C258" s="6">
        <v>0</v>
      </c>
      <c r="D258" s="6">
        <v>0</v>
      </c>
      <c r="E258" s="11">
        <v>5.5300000000000002E-2</v>
      </c>
    </row>
    <row r="259" spans="1:5">
      <c r="A259" s="10">
        <v>22</v>
      </c>
      <c r="B259" s="6">
        <v>5</v>
      </c>
      <c r="C259" s="6">
        <v>0</v>
      </c>
      <c r="D259" s="6">
        <v>0</v>
      </c>
      <c r="E259" s="11">
        <v>0.1716</v>
      </c>
    </row>
    <row r="260" spans="1:5">
      <c r="A260" s="10">
        <v>22</v>
      </c>
      <c r="B260" s="6">
        <v>6</v>
      </c>
      <c r="C260" s="6">
        <v>0</v>
      </c>
      <c r="D260" s="6">
        <v>9.9199999999999997E-2</v>
      </c>
      <c r="E260" s="11">
        <v>1.9218</v>
      </c>
    </row>
    <row r="261" spans="1:5">
      <c r="A261" s="10">
        <v>22</v>
      </c>
      <c r="B261" s="6">
        <v>7</v>
      </c>
      <c r="C261" s="6">
        <v>0</v>
      </c>
      <c r="D261" s="6">
        <v>0</v>
      </c>
      <c r="E261" s="11">
        <v>1.1291</v>
      </c>
    </row>
    <row r="262" spans="1:5">
      <c r="A262" s="10">
        <v>22</v>
      </c>
      <c r="B262" s="6">
        <v>8</v>
      </c>
      <c r="C262" s="6">
        <v>0</v>
      </c>
      <c r="D262" s="6">
        <v>0</v>
      </c>
      <c r="E262" s="11">
        <v>1.3723000000000001</v>
      </c>
    </row>
    <row r="263" spans="1:5">
      <c r="A263" s="10">
        <v>22</v>
      </c>
      <c r="B263" s="6">
        <v>9</v>
      </c>
      <c r="C263" s="6">
        <v>0</v>
      </c>
      <c r="D263" s="6">
        <v>0</v>
      </c>
      <c r="E263" s="11">
        <v>1.6970000000000001</v>
      </c>
    </row>
    <row r="264" spans="1:5">
      <c r="A264" s="10">
        <v>22</v>
      </c>
      <c r="B264" s="6">
        <v>10</v>
      </c>
      <c r="C264" s="6">
        <v>0</v>
      </c>
      <c r="D264" s="6">
        <v>0</v>
      </c>
      <c r="E264" s="11">
        <v>0.79369999999999996</v>
      </c>
    </row>
    <row r="265" spans="1:5">
      <c r="A265" s="10">
        <v>22</v>
      </c>
      <c r="B265" s="6">
        <v>11</v>
      </c>
      <c r="C265" s="6">
        <v>0</v>
      </c>
      <c r="D265" s="6">
        <v>0</v>
      </c>
      <c r="E265" s="11">
        <v>0</v>
      </c>
    </row>
    <row r="266" spans="1:5">
      <c r="A266" s="10">
        <v>22</v>
      </c>
      <c r="B266" s="6">
        <v>12</v>
      </c>
      <c r="C266" s="6">
        <v>0.50339999999999996</v>
      </c>
      <c r="D266" s="6">
        <v>0</v>
      </c>
      <c r="E266" s="11">
        <v>0</v>
      </c>
    </row>
    <row r="267" spans="1:5">
      <c r="A267" s="10">
        <v>23</v>
      </c>
      <c r="B267" s="6">
        <v>1</v>
      </c>
      <c r="C267" s="6">
        <v>0</v>
      </c>
      <c r="D267" s="6">
        <v>0.78990000000000005</v>
      </c>
      <c r="E267" s="11">
        <v>1.1013999999999999</v>
      </c>
    </row>
    <row r="268" spans="1:5">
      <c r="A268" s="10">
        <v>23</v>
      </c>
      <c r="B268" s="6">
        <v>2</v>
      </c>
      <c r="C268" s="6">
        <v>0</v>
      </c>
      <c r="D268" s="6">
        <v>4.8599999999999997E-2</v>
      </c>
      <c r="E268" s="11">
        <v>1.4581</v>
      </c>
    </row>
    <row r="269" spans="1:5">
      <c r="A269" s="10">
        <v>23</v>
      </c>
      <c r="B269" s="6">
        <v>3</v>
      </c>
      <c r="C269" s="6">
        <v>0</v>
      </c>
      <c r="D269" s="6">
        <v>0</v>
      </c>
      <c r="E269" s="11">
        <v>1.4951000000000001</v>
      </c>
    </row>
    <row r="270" spans="1:5">
      <c r="A270" s="10">
        <v>23</v>
      </c>
      <c r="B270" s="6">
        <v>4</v>
      </c>
      <c r="C270" s="6">
        <v>0</v>
      </c>
      <c r="D270" s="6">
        <v>0.91449999999999998</v>
      </c>
      <c r="E270" s="11">
        <v>1.2347999999999999</v>
      </c>
    </row>
    <row r="271" spans="1:5">
      <c r="A271" s="10">
        <v>23</v>
      </c>
      <c r="B271" s="6">
        <v>5</v>
      </c>
      <c r="C271" s="6">
        <v>0</v>
      </c>
      <c r="D271" s="6">
        <v>0</v>
      </c>
      <c r="E271" s="11">
        <v>0.14630000000000001</v>
      </c>
    </row>
    <row r="272" spans="1:5">
      <c r="A272" s="10">
        <v>23</v>
      </c>
      <c r="B272" s="6">
        <v>6</v>
      </c>
      <c r="C272" s="6">
        <v>0.69130000000000003</v>
      </c>
      <c r="D272" s="6">
        <v>0.60050000000000003</v>
      </c>
      <c r="E272" s="11">
        <v>0.64939999999999998</v>
      </c>
    </row>
    <row r="273" spans="1:5">
      <c r="A273" s="10">
        <v>23</v>
      </c>
      <c r="B273" s="6">
        <v>7</v>
      </c>
      <c r="C273" s="6">
        <v>0</v>
      </c>
      <c r="D273" s="6">
        <v>0</v>
      </c>
      <c r="E273" s="11">
        <v>1.1457999999999999</v>
      </c>
    </row>
    <row r="274" spans="1:5">
      <c r="A274" s="10">
        <v>23</v>
      </c>
      <c r="B274" s="6">
        <v>8</v>
      </c>
      <c r="C274" s="6">
        <v>0</v>
      </c>
      <c r="D274" s="6">
        <v>0.84530000000000005</v>
      </c>
      <c r="E274" s="11">
        <v>1.0804</v>
      </c>
    </row>
    <row r="275" spans="1:5">
      <c r="A275" s="10">
        <v>23</v>
      </c>
      <c r="B275" s="6">
        <v>9</v>
      </c>
      <c r="C275" s="6">
        <v>0</v>
      </c>
      <c r="D275" s="6">
        <v>0</v>
      </c>
      <c r="E275" s="11">
        <v>1.2165999999999999</v>
      </c>
    </row>
    <row r="276" spans="1:5">
      <c r="A276" s="10">
        <v>23</v>
      </c>
      <c r="B276" s="6">
        <v>10</v>
      </c>
      <c r="C276" s="6">
        <v>0</v>
      </c>
      <c r="D276" s="6">
        <v>0.98440000000000005</v>
      </c>
      <c r="E276" s="11">
        <v>1.0205</v>
      </c>
    </row>
    <row r="277" spans="1:5">
      <c r="A277" s="10">
        <v>23</v>
      </c>
      <c r="B277" s="6">
        <v>11</v>
      </c>
      <c r="C277" s="6">
        <v>0</v>
      </c>
      <c r="D277" s="6">
        <v>0</v>
      </c>
      <c r="E277" s="11">
        <v>0</v>
      </c>
    </row>
    <row r="278" spans="1:5">
      <c r="A278" s="10">
        <v>23</v>
      </c>
      <c r="B278" s="6">
        <v>12</v>
      </c>
      <c r="C278" s="6">
        <v>0.58409999999999995</v>
      </c>
      <c r="D278" s="6">
        <v>0</v>
      </c>
      <c r="E278" s="11">
        <v>0</v>
      </c>
    </row>
    <row r="279" spans="1:5">
      <c r="A279" s="10">
        <v>24</v>
      </c>
      <c r="B279" s="6">
        <v>1</v>
      </c>
      <c r="C279" s="6">
        <v>0</v>
      </c>
      <c r="D279" s="6">
        <v>0.78749999999999998</v>
      </c>
      <c r="E279" s="11">
        <v>1.1194999999999999</v>
      </c>
    </row>
    <row r="280" spans="1:5">
      <c r="A280" s="10">
        <v>24</v>
      </c>
      <c r="B280" s="6">
        <v>2</v>
      </c>
      <c r="C280" s="6">
        <v>0</v>
      </c>
      <c r="D280" s="6">
        <v>0.58409999999999995</v>
      </c>
      <c r="E280" s="11">
        <v>1.1968000000000001</v>
      </c>
    </row>
    <row r="281" spans="1:5">
      <c r="A281" s="10">
        <v>24</v>
      </c>
      <c r="B281" s="6">
        <v>3</v>
      </c>
      <c r="C281" s="6">
        <v>0.87339999999999995</v>
      </c>
      <c r="D281" s="6">
        <v>0</v>
      </c>
      <c r="E281" s="11">
        <v>1.24</v>
      </c>
    </row>
    <row r="282" spans="1:5">
      <c r="A282" s="10">
        <v>24</v>
      </c>
      <c r="B282" s="6">
        <v>4</v>
      </c>
      <c r="C282" s="6">
        <v>0</v>
      </c>
      <c r="D282" s="6">
        <v>0.59940000000000004</v>
      </c>
      <c r="E282" s="11">
        <v>0.41770000000000002</v>
      </c>
    </row>
    <row r="283" spans="1:5">
      <c r="A283" s="10">
        <v>24</v>
      </c>
      <c r="B283" s="6">
        <v>5</v>
      </c>
      <c r="C283" s="6">
        <v>0</v>
      </c>
      <c r="D283" s="6">
        <v>0</v>
      </c>
      <c r="E283" s="11">
        <v>2.7799999999999998E-2</v>
      </c>
    </row>
    <row r="284" spans="1:5">
      <c r="A284" s="10">
        <v>24</v>
      </c>
      <c r="B284" s="6">
        <v>6</v>
      </c>
      <c r="C284" s="6">
        <v>0.68869999999999998</v>
      </c>
      <c r="D284" s="6">
        <v>0</v>
      </c>
      <c r="E284" s="11">
        <v>0.49880000000000002</v>
      </c>
    </row>
    <row r="285" spans="1:5">
      <c r="A285" s="10">
        <v>24</v>
      </c>
      <c r="B285" s="6">
        <v>7</v>
      </c>
      <c r="C285" s="6">
        <v>0</v>
      </c>
      <c r="D285" s="6">
        <v>0</v>
      </c>
      <c r="E285" s="11">
        <v>1.1608000000000001</v>
      </c>
    </row>
    <row r="286" spans="1:5">
      <c r="A286" s="10">
        <v>24</v>
      </c>
      <c r="B286" s="6">
        <v>8</v>
      </c>
      <c r="C286" s="6">
        <v>0</v>
      </c>
      <c r="D286" s="6">
        <v>0.89180000000000004</v>
      </c>
      <c r="E286" s="11">
        <v>0.9647</v>
      </c>
    </row>
    <row r="287" spans="1:5">
      <c r="A287" s="10">
        <v>24</v>
      </c>
      <c r="B287" s="6">
        <v>9</v>
      </c>
      <c r="C287" s="6">
        <v>0</v>
      </c>
      <c r="D287" s="6">
        <v>0.99370000000000003</v>
      </c>
      <c r="E287" s="11">
        <v>1.0082</v>
      </c>
    </row>
    <row r="288" spans="1:5">
      <c r="A288" s="10">
        <v>24</v>
      </c>
      <c r="B288" s="6">
        <v>10</v>
      </c>
      <c r="C288" s="6">
        <v>0</v>
      </c>
      <c r="D288" s="6">
        <v>0</v>
      </c>
      <c r="E288" s="11">
        <v>0</v>
      </c>
    </row>
    <row r="289" spans="1:5">
      <c r="A289" s="10">
        <v>24</v>
      </c>
      <c r="B289" s="6">
        <v>11</v>
      </c>
      <c r="C289" s="6">
        <v>0.99509999999999998</v>
      </c>
      <c r="D289" s="6">
        <v>0</v>
      </c>
      <c r="E289" s="11">
        <v>0</v>
      </c>
    </row>
    <row r="290" spans="1:5" ht="17" thickBot="1">
      <c r="A290" s="12">
        <v>24</v>
      </c>
      <c r="B290" s="13">
        <v>12</v>
      </c>
      <c r="C290" s="13">
        <v>0.62260000000000004</v>
      </c>
      <c r="D290" s="13">
        <v>0</v>
      </c>
      <c r="E290" s="14">
        <v>1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208-A1A5-4D4A-BA99-B0524936558E}">
  <dimension ref="A1:Z64"/>
  <sheetViews>
    <sheetView topLeftCell="A42" workbookViewId="0">
      <selection activeCell="H12" sqref="H12:H13"/>
    </sheetView>
  </sheetViews>
  <sheetFormatPr baseColWidth="10" defaultRowHeight="16"/>
  <cols>
    <col min="1" max="1" width="16.1640625" customWidth="1"/>
    <col min="3" max="3" width="10.5" customWidth="1"/>
  </cols>
  <sheetData>
    <row r="1" spans="1:25" ht="22" thickBot="1">
      <c r="A1" s="113" t="s">
        <v>91</v>
      </c>
      <c r="B1" s="113"/>
      <c r="C1" s="113"/>
      <c r="D1" s="113"/>
      <c r="E1" s="113"/>
      <c r="F1" s="113"/>
      <c r="G1" s="113"/>
      <c r="H1" s="1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thickBot="1">
      <c r="A2" s="63" t="s">
        <v>85</v>
      </c>
      <c r="B2" s="64" t="s">
        <v>18</v>
      </c>
      <c r="C2" s="64" t="s">
        <v>19</v>
      </c>
      <c r="D2" s="64" t="s">
        <v>20</v>
      </c>
      <c r="E2" s="64" t="s">
        <v>21</v>
      </c>
      <c r="F2" s="64" t="s">
        <v>22</v>
      </c>
      <c r="G2" s="64" t="s">
        <v>23</v>
      </c>
      <c r="H2" s="64" t="s">
        <v>24</v>
      </c>
      <c r="I2" s="64" t="s">
        <v>25</v>
      </c>
      <c r="J2" s="64" t="s">
        <v>26</v>
      </c>
      <c r="K2" s="64" t="s">
        <v>27</v>
      </c>
      <c r="L2" s="64" t="s">
        <v>28</v>
      </c>
      <c r="M2" s="64" t="s">
        <v>29</v>
      </c>
      <c r="N2" s="64" t="s">
        <v>30</v>
      </c>
      <c r="O2" s="64" t="s">
        <v>31</v>
      </c>
      <c r="P2" s="64" t="s">
        <v>32</v>
      </c>
      <c r="Q2" s="64" t="s">
        <v>33</v>
      </c>
      <c r="R2" s="64" t="s">
        <v>34</v>
      </c>
      <c r="S2" s="64" t="s">
        <v>35</v>
      </c>
      <c r="T2" s="64" t="s">
        <v>36</v>
      </c>
      <c r="U2" s="64" t="s">
        <v>37</v>
      </c>
      <c r="V2" s="64" t="s">
        <v>38</v>
      </c>
      <c r="W2" s="64" t="s">
        <v>39</v>
      </c>
      <c r="X2" s="64" t="s">
        <v>40</v>
      </c>
      <c r="Y2" s="65" t="s">
        <v>41</v>
      </c>
    </row>
    <row r="3" spans="1:25">
      <c r="A3" s="59" t="s">
        <v>73</v>
      </c>
      <c r="B3" s="58">
        <v>-0.19489999999999999</v>
      </c>
      <c r="C3" s="55">
        <v>3.4200000000000001E-2</v>
      </c>
      <c r="D3" s="55">
        <v>8.9099999999999999E-2</v>
      </c>
      <c r="E3" s="55">
        <v>0.13969999999999999</v>
      </c>
      <c r="F3" s="55">
        <v>8.2400000000000001E-2</v>
      </c>
      <c r="G3" s="55">
        <v>1.5900000000000001E-2</v>
      </c>
      <c r="H3" s="55">
        <v>1.6000000000000001E-3</v>
      </c>
      <c r="I3" s="55">
        <v>2.2599999999999999E-2</v>
      </c>
      <c r="J3" s="55">
        <v>7.5600000000000001E-2</v>
      </c>
      <c r="K3" s="55">
        <v>0.1245</v>
      </c>
      <c r="L3" s="55">
        <v>-0.36359999999999998</v>
      </c>
      <c r="M3" s="55">
        <v>-0.35339999999999999</v>
      </c>
      <c r="N3" s="55">
        <v>-0.16980000000000001</v>
      </c>
      <c r="O3" s="55">
        <v>7.7899999999999997E-2</v>
      </c>
      <c r="P3" s="55">
        <v>7.4899999999999994E-2</v>
      </c>
      <c r="Q3" s="55">
        <v>3.8899999999999997E-2</v>
      </c>
      <c r="R3" s="55">
        <v>-7.2599999999999998E-2</v>
      </c>
      <c r="S3" s="55">
        <v>-1.5100000000000001E-2</v>
      </c>
      <c r="T3" s="55">
        <v>-0.155</v>
      </c>
      <c r="U3" s="55">
        <v>-0.75049999999999994</v>
      </c>
      <c r="V3" s="55">
        <v>-1.3407</v>
      </c>
      <c r="W3" s="55">
        <v>-1.0126999999999999</v>
      </c>
      <c r="X3" s="56">
        <v>-1.6606000000000001</v>
      </c>
      <c r="Y3" s="57">
        <v>-1.3379000000000001</v>
      </c>
    </row>
    <row r="4" spans="1:25">
      <c r="A4" s="59" t="s">
        <v>75</v>
      </c>
      <c r="B4" s="15">
        <v>-0.21879999999999999</v>
      </c>
      <c r="C4" s="6">
        <v>7.0699999999999999E-2</v>
      </c>
      <c r="D4" s="6">
        <v>0.17069999999999999</v>
      </c>
      <c r="E4" s="6">
        <v>0.28189999999999998</v>
      </c>
      <c r="F4" s="6">
        <v>0.13750000000000001</v>
      </c>
      <c r="G4" s="6">
        <v>1.83E-2</v>
      </c>
      <c r="H4" s="6">
        <v>3.3E-3</v>
      </c>
      <c r="I4" s="6">
        <v>6.8599999999999994E-2</v>
      </c>
      <c r="J4" s="6">
        <v>0.2344</v>
      </c>
      <c r="K4" s="6">
        <v>0.3881</v>
      </c>
      <c r="L4" s="6">
        <v>0.13950000000000001</v>
      </c>
      <c r="M4" s="6">
        <v>0.16769999999999999</v>
      </c>
      <c r="N4" s="6">
        <v>0.1716</v>
      </c>
      <c r="O4" s="6">
        <v>-1.9900000000000001E-2</v>
      </c>
      <c r="P4" s="6">
        <v>0.1888</v>
      </c>
      <c r="Q4" s="6">
        <v>0.21060000000000001</v>
      </c>
      <c r="R4" s="6">
        <v>-0.16839999999999999</v>
      </c>
      <c r="S4" s="6">
        <v>0.1338</v>
      </c>
      <c r="T4" s="6">
        <v>-5.1999999999999998E-2</v>
      </c>
      <c r="U4" s="6">
        <v>-0.28889999999999999</v>
      </c>
      <c r="V4" s="6">
        <v>-0.63970000000000005</v>
      </c>
      <c r="W4" s="6">
        <v>-2.3542999999999998</v>
      </c>
      <c r="X4" s="52">
        <v>-2.9314</v>
      </c>
      <c r="Y4" s="25">
        <v>-2.8925999999999998</v>
      </c>
    </row>
    <row r="5" spans="1:25">
      <c r="A5" s="59" t="s">
        <v>74</v>
      </c>
      <c r="B5" s="15">
        <v>-0.34420000000000001</v>
      </c>
      <c r="C5" s="6">
        <v>-0.1082</v>
      </c>
      <c r="D5" s="6">
        <v>9.6100000000000005E-2</v>
      </c>
      <c r="E5" s="6">
        <v>0.25259999999999999</v>
      </c>
      <c r="F5" s="6">
        <v>0.27660000000000001</v>
      </c>
      <c r="G5" s="6">
        <v>0.33979999999999999</v>
      </c>
      <c r="H5" s="6">
        <v>0.1094</v>
      </c>
      <c r="I5" s="6">
        <v>0.1487</v>
      </c>
      <c r="J5" s="6">
        <v>0.246</v>
      </c>
      <c r="K5" s="6">
        <v>0.39810000000000001</v>
      </c>
      <c r="L5" s="6">
        <v>0.71419999999999995</v>
      </c>
      <c r="M5" s="6">
        <v>0.68869999999999998</v>
      </c>
      <c r="N5" s="6">
        <v>0.42170000000000002</v>
      </c>
      <c r="O5" s="6">
        <v>0.64529999999999998</v>
      </c>
      <c r="P5" s="6">
        <v>0.63049999999999995</v>
      </c>
      <c r="Q5" s="6">
        <v>0.9325</v>
      </c>
      <c r="R5" s="6">
        <v>1.6142000000000001</v>
      </c>
      <c r="S5" s="6">
        <v>1.6113999999999999</v>
      </c>
      <c r="T5" s="6">
        <v>1.5179</v>
      </c>
      <c r="U5" s="6">
        <v>0.5353</v>
      </c>
      <c r="V5" s="6">
        <v>-1.3861000000000001</v>
      </c>
      <c r="W5" s="6">
        <v>-0.318</v>
      </c>
      <c r="X5" s="52">
        <v>-2.1777000000000002</v>
      </c>
      <c r="Y5" s="25">
        <v>-3.0680999999999998</v>
      </c>
    </row>
    <row r="6" spans="1:25">
      <c r="A6" s="59" t="s">
        <v>76</v>
      </c>
      <c r="B6" s="15">
        <v>8.5400000000000004E-2</v>
      </c>
      <c r="C6" s="6">
        <v>1.37E-2</v>
      </c>
      <c r="D6" s="6">
        <v>6.3799999999999996E-2</v>
      </c>
      <c r="E6" s="6">
        <v>0.1076</v>
      </c>
      <c r="F6" s="6">
        <v>0.15709999999999999</v>
      </c>
      <c r="G6" s="6">
        <v>6.0299999999999999E-2</v>
      </c>
      <c r="H6" s="6">
        <v>2.0999999999999999E-3</v>
      </c>
      <c r="I6" s="6">
        <v>-3.73E-2</v>
      </c>
      <c r="J6" s="6">
        <v>-0.1457</v>
      </c>
      <c r="K6" s="6">
        <v>-0.25009999999999999</v>
      </c>
      <c r="L6" s="6">
        <v>-0.39510000000000001</v>
      </c>
      <c r="M6" s="6">
        <v>-0.4103</v>
      </c>
      <c r="N6" s="6">
        <v>-0.2011</v>
      </c>
      <c r="O6" s="6">
        <v>0.1003</v>
      </c>
      <c r="P6" s="6">
        <v>-9.9699999999999997E-2</v>
      </c>
      <c r="Q6" s="6">
        <v>-0.1386</v>
      </c>
      <c r="R6" s="6">
        <v>0.58819999999999995</v>
      </c>
      <c r="S6" s="6">
        <v>0.32150000000000001</v>
      </c>
      <c r="T6" s="6">
        <v>0.312</v>
      </c>
      <c r="U6" s="6">
        <v>0.1699</v>
      </c>
      <c r="V6" s="6">
        <v>0.68600000000000005</v>
      </c>
      <c r="W6" s="6">
        <v>0.57879999999999998</v>
      </c>
      <c r="X6" s="52">
        <v>-0.25119999999999998</v>
      </c>
      <c r="Y6" s="25">
        <v>0.34570000000000001</v>
      </c>
    </row>
    <row r="7" spans="1:25">
      <c r="A7" s="59" t="s">
        <v>77</v>
      </c>
      <c r="B7" s="15">
        <v>-0.21490000000000001</v>
      </c>
      <c r="C7" s="6">
        <v>-1.2200000000000001E-2</v>
      </c>
      <c r="D7" s="6">
        <v>4.7399999999999998E-2</v>
      </c>
      <c r="E7" s="6">
        <v>0.1323</v>
      </c>
      <c r="F7" s="6">
        <v>0.12139999999999999</v>
      </c>
      <c r="G7" s="6">
        <v>2.52E-2</v>
      </c>
      <c r="H7" s="6">
        <v>0</v>
      </c>
      <c r="I7" s="6">
        <v>0.10150000000000001</v>
      </c>
      <c r="J7" s="6">
        <v>0.45800000000000002</v>
      </c>
      <c r="K7" s="6">
        <v>1.4934000000000001</v>
      </c>
      <c r="L7" s="6">
        <v>1.6686000000000001</v>
      </c>
      <c r="M7" s="6">
        <v>1.3533999999999999</v>
      </c>
      <c r="N7" s="6">
        <v>1.2762</v>
      </c>
      <c r="O7" s="6">
        <v>0.23880000000000001</v>
      </c>
      <c r="P7" s="6">
        <v>1.8035000000000001</v>
      </c>
      <c r="Q7" s="6">
        <v>2.2189000000000001</v>
      </c>
      <c r="R7" s="6">
        <v>2.1509999999999998</v>
      </c>
      <c r="S7" s="6">
        <v>2.3102999999999998</v>
      </c>
      <c r="T7" s="6">
        <v>2.3658000000000001</v>
      </c>
      <c r="U7" s="6">
        <v>2.3349000000000002</v>
      </c>
      <c r="V7" s="6">
        <v>2.1183000000000001</v>
      </c>
      <c r="W7" s="6">
        <v>1.8900999999999999</v>
      </c>
      <c r="X7" s="52">
        <v>1.3712</v>
      </c>
      <c r="Y7" s="25">
        <v>0.74219999999999997</v>
      </c>
    </row>
    <row r="8" spans="1:25">
      <c r="A8" s="59" t="s">
        <v>78</v>
      </c>
      <c r="B8" s="15">
        <v>-7.8399999999999997E-2</v>
      </c>
      <c r="C8" s="6">
        <v>2.2800000000000001E-2</v>
      </c>
      <c r="D8" s="6">
        <v>1.7899999999999999E-2</v>
      </c>
      <c r="E8" s="6">
        <v>3.4599999999999999E-2</v>
      </c>
      <c r="F8" s="6">
        <v>-0.18</v>
      </c>
      <c r="G8" s="6">
        <v>-2.06E-2</v>
      </c>
      <c r="H8" s="6">
        <v>1.46E-2</v>
      </c>
      <c r="I8" s="6">
        <v>0.26669999999999999</v>
      </c>
      <c r="J8" s="6">
        <v>0.53600000000000003</v>
      </c>
      <c r="K8" s="6">
        <v>1.5729</v>
      </c>
      <c r="L8" s="6">
        <v>1.5827</v>
      </c>
      <c r="M8" s="6">
        <v>1.0929</v>
      </c>
      <c r="N8" s="6">
        <v>0.68969999999999998</v>
      </c>
      <c r="O8" s="6">
        <v>0.36249999999999999</v>
      </c>
      <c r="P8" s="6">
        <v>0.72699999999999998</v>
      </c>
      <c r="Q8" s="6">
        <v>0.73080000000000001</v>
      </c>
      <c r="R8" s="6">
        <v>-0.29270000000000002</v>
      </c>
      <c r="S8" s="6">
        <v>0.20169999999999999</v>
      </c>
      <c r="T8" s="6">
        <v>4.9799999999999997E-2</v>
      </c>
      <c r="U8" s="6">
        <v>0.28760000000000002</v>
      </c>
      <c r="V8" s="6">
        <v>0.34710000000000002</v>
      </c>
      <c r="W8" s="6">
        <v>-1.4446000000000001</v>
      </c>
      <c r="X8" s="52">
        <v>0.72370000000000001</v>
      </c>
      <c r="Y8" s="25">
        <v>0.49309999999999998</v>
      </c>
    </row>
    <row r="9" spans="1:25">
      <c r="A9" s="59" t="s">
        <v>79</v>
      </c>
      <c r="B9" s="15">
        <v>4.3900000000000002E-2</v>
      </c>
      <c r="C9" s="6">
        <v>-4.2700000000000002E-2</v>
      </c>
      <c r="D9" s="6">
        <v>-3.3799999999999997E-2</v>
      </c>
      <c r="E9" s="6">
        <v>-3.8E-3</v>
      </c>
      <c r="F9" s="6">
        <v>-4.7100000000000003E-2</v>
      </c>
      <c r="G9" s="6">
        <v>-0.44950000000000001</v>
      </c>
      <c r="H9" s="6">
        <v>-0.1273</v>
      </c>
      <c r="I9" s="6">
        <v>-2.2725</v>
      </c>
      <c r="J9" s="6">
        <v>-1.8136000000000001</v>
      </c>
      <c r="K9" s="6">
        <v>-0.30790000000000001</v>
      </c>
      <c r="L9" s="6">
        <v>-0.65559999999999996</v>
      </c>
      <c r="M9" s="6">
        <v>-1.6469</v>
      </c>
      <c r="N9" s="6">
        <v>-1.5498000000000001</v>
      </c>
      <c r="O9" s="6">
        <v>-1.8703000000000001</v>
      </c>
      <c r="P9" s="6">
        <v>-0.5141</v>
      </c>
      <c r="Q9" s="6">
        <v>0.22439999999999999</v>
      </c>
      <c r="R9" s="6">
        <v>-0.78220000000000001</v>
      </c>
      <c r="S9" s="6">
        <v>-0.16009999999999999</v>
      </c>
      <c r="T9" s="6">
        <v>-8.2500000000000004E-2</v>
      </c>
      <c r="U9" s="6">
        <v>7.5800000000000006E-2</v>
      </c>
      <c r="V9" s="6">
        <v>3.04E-2</v>
      </c>
      <c r="W9" s="6">
        <v>-1.0117</v>
      </c>
      <c r="X9" s="52">
        <v>-0.54249999999999998</v>
      </c>
      <c r="Y9" s="25">
        <v>-0.28160000000000002</v>
      </c>
    </row>
    <row r="10" spans="1:25">
      <c r="A10" s="59" t="s">
        <v>80</v>
      </c>
      <c r="B10" s="15">
        <v>-5.45E-2</v>
      </c>
      <c r="C10" s="6">
        <v>3.3999999999999998E-3</v>
      </c>
      <c r="D10" s="6">
        <v>1.29E-2</v>
      </c>
      <c r="E10" s="6">
        <v>0</v>
      </c>
      <c r="F10" s="6">
        <v>-7.7899999999999997E-2</v>
      </c>
      <c r="G10" s="6">
        <v>0.27210000000000001</v>
      </c>
      <c r="H10" s="6">
        <v>-2.9999999999999997E-4</v>
      </c>
      <c r="I10" s="6">
        <v>0.78190000000000004</v>
      </c>
      <c r="J10" s="6">
        <v>0.55169999999999997</v>
      </c>
      <c r="K10" s="6">
        <v>-0.82520000000000004</v>
      </c>
      <c r="L10" s="6">
        <v>-0.82299999999999995</v>
      </c>
      <c r="M10" s="6">
        <v>-0.14130000000000001</v>
      </c>
      <c r="N10" s="6">
        <v>-0.4173</v>
      </c>
      <c r="O10" s="6">
        <v>-0.61470000000000002</v>
      </c>
      <c r="P10" s="6">
        <v>-1.5611999999999999</v>
      </c>
      <c r="Q10" s="6">
        <v>-1.5794999999999999</v>
      </c>
      <c r="R10" s="6">
        <v>-1.4429000000000001</v>
      </c>
      <c r="S10" s="6">
        <v>-1.4028</v>
      </c>
      <c r="T10" s="6">
        <v>-1.3596999999999999</v>
      </c>
      <c r="U10" s="6">
        <v>-1.5572999999999999</v>
      </c>
      <c r="V10" s="6">
        <v>-1.7309000000000001</v>
      </c>
      <c r="W10" s="6">
        <v>-1.4719</v>
      </c>
      <c r="X10" s="52">
        <v>-0.47710000000000002</v>
      </c>
      <c r="Y10" s="25">
        <v>0.26529999999999998</v>
      </c>
    </row>
    <row r="11" spans="1:25">
      <c r="A11" s="59" t="s">
        <v>81</v>
      </c>
      <c r="B11" s="15">
        <v>-0.1744</v>
      </c>
      <c r="C11" s="6">
        <v>2.2700000000000001E-2</v>
      </c>
      <c r="D11" s="6">
        <v>-2.9000000000000001E-2</v>
      </c>
      <c r="E11" s="6">
        <v>-1.32E-2</v>
      </c>
      <c r="F11" s="6">
        <v>-5.0200000000000002E-2</v>
      </c>
      <c r="G11" s="6">
        <v>-3.4099999999999998E-2</v>
      </c>
      <c r="H11" s="6">
        <v>-0.1671</v>
      </c>
      <c r="I11" s="6">
        <v>-0.37340000000000001</v>
      </c>
      <c r="J11" s="6">
        <v>-0.46779999999999999</v>
      </c>
      <c r="K11" s="6">
        <v>0.40089999999999998</v>
      </c>
      <c r="L11" s="6">
        <v>2.6499999999999999E-2</v>
      </c>
      <c r="M11" s="6">
        <v>-0.75260000000000005</v>
      </c>
      <c r="N11" s="6">
        <v>-1.1951000000000001</v>
      </c>
      <c r="O11" s="6">
        <v>-0.36659999999999998</v>
      </c>
      <c r="P11" s="6">
        <v>-0.19159999999999999</v>
      </c>
      <c r="Q11" s="6">
        <v>0.26989999999999997</v>
      </c>
      <c r="R11" s="6">
        <v>-0.37080000000000002</v>
      </c>
      <c r="S11" s="6">
        <v>-1.83E-2</v>
      </c>
      <c r="T11" s="6">
        <v>1.44E-2</v>
      </c>
      <c r="U11" s="6">
        <v>-0.21110000000000001</v>
      </c>
      <c r="V11" s="6">
        <v>-0.63129999999999997</v>
      </c>
      <c r="W11" s="6">
        <v>-0.41110000000000002</v>
      </c>
      <c r="X11" s="52">
        <v>-0.98699999999999999</v>
      </c>
      <c r="Y11" s="25">
        <v>-9.1200000000000003E-2</v>
      </c>
    </row>
    <row r="12" spans="1:25">
      <c r="A12" s="59" t="s">
        <v>82</v>
      </c>
      <c r="B12" s="15">
        <v>0.28699999999999998</v>
      </c>
      <c r="C12" s="6">
        <v>0.2049</v>
      </c>
      <c r="D12" s="6">
        <v>-7.4499999999999997E-2</v>
      </c>
      <c r="E12" s="6">
        <v>-5.0000000000000001E-4</v>
      </c>
      <c r="F12" s="6">
        <v>5.0000000000000001E-3</v>
      </c>
      <c r="G12" s="6">
        <v>0.12509999999999999</v>
      </c>
      <c r="H12" s="6">
        <v>0</v>
      </c>
      <c r="I12" s="6">
        <v>0.29360000000000003</v>
      </c>
      <c r="J12" s="6">
        <v>0.34360000000000002</v>
      </c>
      <c r="K12" s="6">
        <v>0.82140000000000002</v>
      </c>
      <c r="L12" s="6">
        <v>1.1355999999999999</v>
      </c>
      <c r="M12" s="6">
        <v>0.59079999999999999</v>
      </c>
      <c r="N12" s="6">
        <v>0.1237</v>
      </c>
      <c r="O12" s="6">
        <v>0.4178</v>
      </c>
      <c r="P12" s="6">
        <v>0.78810000000000002</v>
      </c>
      <c r="Q12" s="6">
        <v>1.153</v>
      </c>
      <c r="R12" s="6">
        <v>0.78310000000000002</v>
      </c>
      <c r="S12" s="6">
        <v>1.1251</v>
      </c>
      <c r="T12" s="6">
        <v>1.1896</v>
      </c>
      <c r="U12" s="6">
        <v>1.0891</v>
      </c>
      <c r="V12" s="6">
        <v>0.83740000000000003</v>
      </c>
      <c r="W12" s="6">
        <v>0.60970000000000002</v>
      </c>
      <c r="X12" s="52">
        <v>-1.44E-2</v>
      </c>
      <c r="Y12" s="25">
        <v>0</v>
      </c>
    </row>
    <row r="13" spans="1:25">
      <c r="A13" s="59" t="s">
        <v>83</v>
      </c>
      <c r="B13" s="15">
        <v>-0.1429</v>
      </c>
      <c r="C13" s="6">
        <v>-0.51549999999999996</v>
      </c>
      <c r="D13" s="6">
        <v>-0.20799999999999999</v>
      </c>
      <c r="E13" s="6">
        <v>-0.1053</v>
      </c>
      <c r="F13" s="6">
        <v>7.0999999999999994E-2</v>
      </c>
      <c r="G13" s="6">
        <v>0.23730000000000001</v>
      </c>
      <c r="H13" s="6">
        <v>0</v>
      </c>
      <c r="I13" s="6">
        <v>-0.1263</v>
      </c>
      <c r="J13" s="6">
        <v>0.17050000000000001</v>
      </c>
      <c r="K13" s="6">
        <v>0.53600000000000003</v>
      </c>
      <c r="L13" s="6">
        <v>0.34710000000000002</v>
      </c>
      <c r="M13" s="6">
        <v>0.74690000000000001</v>
      </c>
      <c r="N13" s="6">
        <v>0.64159999999999995</v>
      </c>
      <c r="O13" s="6">
        <v>-5.3499999999999999E-2</v>
      </c>
      <c r="P13" s="6">
        <v>-0.50119999999999998</v>
      </c>
      <c r="Q13" s="6">
        <v>-0.43540000000000001</v>
      </c>
      <c r="R13" s="6">
        <v>-0.15579999999999999</v>
      </c>
      <c r="S13" s="6">
        <v>-0.16719999999999999</v>
      </c>
      <c r="T13" s="6">
        <v>-8.0000000000000004E-4</v>
      </c>
      <c r="U13" s="6">
        <v>6.4000000000000003E-3</v>
      </c>
      <c r="V13" s="6">
        <v>0</v>
      </c>
      <c r="W13" s="6">
        <v>0</v>
      </c>
      <c r="X13" s="52">
        <v>0</v>
      </c>
      <c r="Y13" s="25">
        <v>0</v>
      </c>
    </row>
    <row r="14" spans="1:25" ht="17" thickBot="1">
      <c r="A14" s="60" t="s">
        <v>84</v>
      </c>
      <c r="B14" s="16">
        <v>-8.6900000000000005E-2</v>
      </c>
      <c r="C14" s="13">
        <v>-0.14080000000000001</v>
      </c>
      <c r="D14" s="13">
        <v>-0.15010000000000001</v>
      </c>
      <c r="E14" s="13">
        <v>-0.70740000000000003</v>
      </c>
      <c r="F14" s="13">
        <v>5.16E-2</v>
      </c>
      <c r="G14" s="13">
        <v>0.14330000000000001</v>
      </c>
      <c r="H14" s="13">
        <v>-0.05</v>
      </c>
      <c r="I14" s="13">
        <v>8.1000000000000003E-2</v>
      </c>
      <c r="J14" s="13">
        <v>1.3223</v>
      </c>
      <c r="K14" s="13">
        <v>1.9366000000000001</v>
      </c>
      <c r="L14" s="13">
        <v>1.9309000000000001</v>
      </c>
      <c r="M14" s="13">
        <v>1.9489000000000001</v>
      </c>
      <c r="N14" s="13">
        <v>1.8675999999999999</v>
      </c>
      <c r="O14" s="13">
        <v>0.93059999999999998</v>
      </c>
      <c r="P14" s="13">
        <v>1.3451</v>
      </c>
      <c r="Q14" s="13">
        <v>1.2957000000000001</v>
      </c>
      <c r="R14" s="13">
        <v>1.3853</v>
      </c>
      <c r="S14" s="13">
        <v>1.0274000000000001</v>
      </c>
      <c r="T14" s="13">
        <v>0.68879999999999997</v>
      </c>
      <c r="U14" s="13">
        <v>0.36530000000000001</v>
      </c>
      <c r="V14" s="13">
        <v>0</v>
      </c>
      <c r="W14" s="13">
        <v>0</v>
      </c>
      <c r="X14" s="53">
        <v>0</v>
      </c>
      <c r="Y14" s="27">
        <v>0</v>
      </c>
    </row>
    <row r="17" spans="1:25" ht="22" thickBot="1">
      <c r="A17" s="113" t="s">
        <v>92</v>
      </c>
      <c r="B17" s="113"/>
      <c r="C17" s="113"/>
      <c r="D17" s="113"/>
      <c r="E17" s="113"/>
      <c r="F17" s="113"/>
      <c r="G17" s="113"/>
      <c r="H17" s="11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" thickBot="1">
      <c r="A18" s="66" t="s">
        <v>93</v>
      </c>
      <c r="B18" s="67" t="s">
        <v>18</v>
      </c>
      <c r="C18" s="67" t="s">
        <v>19</v>
      </c>
      <c r="D18" s="67" t="s">
        <v>20</v>
      </c>
      <c r="E18" s="67" t="s">
        <v>21</v>
      </c>
      <c r="F18" s="67" t="s">
        <v>22</v>
      </c>
      <c r="G18" s="67" t="s">
        <v>23</v>
      </c>
      <c r="H18" s="67" t="s">
        <v>24</v>
      </c>
      <c r="I18" s="67" t="s">
        <v>25</v>
      </c>
      <c r="J18" s="67" t="s">
        <v>26</v>
      </c>
      <c r="K18" s="67" t="s">
        <v>27</v>
      </c>
      <c r="L18" s="67" t="s">
        <v>28</v>
      </c>
      <c r="M18" s="67" t="s">
        <v>29</v>
      </c>
      <c r="N18" s="67" t="s">
        <v>30</v>
      </c>
      <c r="O18" s="67" t="s">
        <v>31</v>
      </c>
      <c r="P18" s="67" t="s">
        <v>32</v>
      </c>
      <c r="Q18" s="67" t="s">
        <v>33</v>
      </c>
      <c r="R18" s="67" t="s">
        <v>34</v>
      </c>
      <c r="S18" s="67" t="s">
        <v>35</v>
      </c>
      <c r="T18" s="67" t="s">
        <v>36</v>
      </c>
      <c r="U18" s="67" t="s">
        <v>37</v>
      </c>
      <c r="V18" s="67" t="s">
        <v>38</v>
      </c>
      <c r="W18" s="67" t="s">
        <v>39</v>
      </c>
      <c r="X18" s="67" t="s">
        <v>40</v>
      </c>
      <c r="Y18" s="68" t="s">
        <v>41</v>
      </c>
    </row>
    <row r="19" spans="1:25">
      <c r="A19" s="62" t="s">
        <v>6</v>
      </c>
      <c r="B19" s="61">
        <v>0.15479999999999999</v>
      </c>
      <c r="C19" s="8">
        <v>0.15390000000000001</v>
      </c>
      <c r="D19" s="8">
        <v>0.1512</v>
      </c>
      <c r="E19" s="8">
        <v>0.14729999999999999</v>
      </c>
      <c r="F19" s="8">
        <v>0.14480000000000001</v>
      </c>
      <c r="G19" s="8">
        <v>0.14419999999999999</v>
      </c>
      <c r="H19" s="8">
        <v>0.14419999999999999</v>
      </c>
      <c r="I19" s="8">
        <v>0.14380000000000001</v>
      </c>
      <c r="J19" s="8">
        <v>0.1426</v>
      </c>
      <c r="K19" s="8">
        <v>0.14050000000000001</v>
      </c>
      <c r="L19" s="8">
        <v>0.1366</v>
      </c>
      <c r="M19" s="8">
        <v>0.1323</v>
      </c>
      <c r="N19" s="8">
        <v>0.12920000000000001</v>
      </c>
      <c r="O19" s="8">
        <v>0.12989999999999999</v>
      </c>
      <c r="P19" s="8">
        <v>0.129</v>
      </c>
      <c r="Q19" s="8">
        <v>0.1275</v>
      </c>
      <c r="R19" s="8">
        <v>0.1283</v>
      </c>
      <c r="S19" s="8">
        <v>0.12709999999999999</v>
      </c>
      <c r="T19" s="8">
        <v>0.1263</v>
      </c>
      <c r="U19" s="8">
        <v>0.12470000000000001</v>
      </c>
      <c r="V19" s="8">
        <v>0.12429999999999999</v>
      </c>
      <c r="W19" s="8">
        <v>0.13869999999999999</v>
      </c>
      <c r="X19" s="51">
        <v>0.1893</v>
      </c>
      <c r="Y19" s="9">
        <v>0.20030000000000001</v>
      </c>
    </row>
    <row r="20" spans="1:25">
      <c r="A20" s="59" t="s">
        <v>7</v>
      </c>
      <c r="B20" s="15">
        <v>0.14560000000000001</v>
      </c>
      <c r="C20" s="6">
        <v>0.1454</v>
      </c>
      <c r="D20" s="6">
        <v>0.14499999999999999</v>
      </c>
      <c r="E20" s="6">
        <v>0.14430000000000001</v>
      </c>
      <c r="F20" s="6">
        <v>0.14410000000000001</v>
      </c>
      <c r="G20" s="6">
        <v>0.14419999999999999</v>
      </c>
      <c r="H20" s="6">
        <v>0.14419999999999999</v>
      </c>
      <c r="I20" s="6">
        <v>0.14380000000000001</v>
      </c>
      <c r="J20" s="6">
        <v>0.14249999999999999</v>
      </c>
      <c r="K20" s="6">
        <v>0.14050000000000001</v>
      </c>
      <c r="L20" s="6">
        <v>0.13600000000000001</v>
      </c>
      <c r="M20" s="6">
        <v>0.13170000000000001</v>
      </c>
      <c r="N20" s="6">
        <v>0.129</v>
      </c>
      <c r="O20" s="6">
        <v>0.1298</v>
      </c>
      <c r="P20" s="6">
        <v>0.12889999999999999</v>
      </c>
      <c r="Q20" s="6">
        <v>0.1275</v>
      </c>
      <c r="R20" s="6">
        <v>0.1283</v>
      </c>
      <c r="S20" s="6">
        <v>0.12709999999999999</v>
      </c>
      <c r="T20" s="6">
        <v>0.12620000000000001</v>
      </c>
      <c r="U20" s="6">
        <v>0.1217</v>
      </c>
      <c r="V20" s="6">
        <v>0.1148</v>
      </c>
      <c r="W20" s="6">
        <v>0.13389999999999999</v>
      </c>
      <c r="X20" s="52">
        <v>0.13819999999999999</v>
      </c>
      <c r="Y20" s="25">
        <v>0.1714</v>
      </c>
    </row>
    <row r="21" spans="1:25">
      <c r="A21" s="59" t="s">
        <v>8</v>
      </c>
      <c r="B21" s="15">
        <v>0.16250000000000001</v>
      </c>
      <c r="C21" s="6">
        <v>0.159</v>
      </c>
      <c r="D21" s="6">
        <v>0.1578</v>
      </c>
      <c r="E21" s="6">
        <v>0.15620000000000001</v>
      </c>
      <c r="F21" s="6">
        <v>0.15429999999999999</v>
      </c>
      <c r="G21" s="6">
        <v>0.15310000000000001</v>
      </c>
      <c r="H21" s="6">
        <v>0.15459999999999999</v>
      </c>
      <c r="I21" s="6">
        <v>0.15740000000000001</v>
      </c>
      <c r="J21" s="6">
        <v>0.15959999999999999</v>
      </c>
      <c r="K21" s="6">
        <v>0.16289999999999999</v>
      </c>
      <c r="L21" s="6">
        <v>0.16189999999999999</v>
      </c>
      <c r="M21" s="6">
        <v>0.14879999999999999</v>
      </c>
      <c r="N21" s="6">
        <v>0.12939999999999999</v>
      </c>
      <c r="O21" s="6">
        <v>0.13500000000000001</v>
      </c>
      <c r="P21" s="6">
        <v>0.13059999999999999</v>
      </c>
      <c r="Q21" s="6">
        <v>0.13139999999999999</v>
      </c>
      <c r="R21" s="6">
        <v>0.13769999999999999</v>
      </c>
      <c r="S21" s="6">
        <v>0.1386</v>
      </c>
      <c r="T21" s="6">
        <v>0.13650000000000001</v>
      </c>
      <c r="U21" s="6">
        <v>0.1225</v>
      </c>
      <c r="V21" s="6">
        <v>0.11840000000000001</v>
      </c>
      <c r="W21" s="6">
        <v>0.1011</v>
      </c>
      <c r="X21" s="52">
        <v>0.10929999999999999</v>
      </c>
      <c r="Y21" s="25">
        <v>0.1227</v>
      </c>
    </row>
    <row r="22" spans="1:25">
      <c r="A22" s="59" t="s">
        <v>9</v>
      </c>
      <c r="B22" s="15">
        <v>0.1414</v>
      </c>
      <c r="C22" s="6">
        <v>0.14149999999999999</v>
      </c>
      <c r="D22" s="6">
        <v>0.1421</v>
      </c>
      <c r="E22" s="6">
        <v>0.14269999999999999</v>
      </c>
      <c r="F22" s="6">
        <v>0.14380000000000001</v>
      </c>
      <c r="G22" s="6">
        <v>0.14419999999999999</v>
      </c>
      <c r="H22" s="6">
        <v>0.14419999999999999</v>
      </c>
      <c r="I22" s="6">
        <v>0.14380000000000001</v>
      </c>
      <c r="J22" s="6">
        <v>0.14230000000000001</v>
      </c>
      <c r="K22" s="6">
        <v>0.13980000000000001</v>
      </c>
      <c r="L22" s="6">
        <v>0.13589999999999999</v>
      </c>
      <c r="M22" s="6">
        <v>0.13159999999999999</v>
      </c>
      <c r="N22" s="6">
        <v>0.12889999999999999</v>
      </c>
      <c r="O22" s="6">
        <v>0.1298</v>
      </c>
      <c r="P22" s="6">
        <v>0.1288</v>
      </c>
      <c r="Q22" s="6">
        <v>0.1273</v>
      </c>
      <c r="R22" s="6">
        <v>0.12820000000000001</v>
      </c>
      <c r="S22" s="6">
        <v>0.127</v>
      </c>
      <c r="T22" s="6">
        <v>0.12609999999999999</v>
      </c>
      <c r="U22" s="6">
        <v>0.12130000000000001</v>
      </c>
      <c r="V22" s="6">
        <v>0.1125</v>
      </c>
      <c r="W22" s="6">
        <v>0.1042</v>
      </c>
      <c r="X22" s="52">
        <v>8.6999999999999994E-2</v>
      </c>
      <c r="Y22" s="25">
        <v>6.0999999999999999E-2</v>
      </c>
    </row>
    <row r="23" spans="1:25">
      <c r="A23" s="59" t="s">
        <v>10</v>
      </c>
      <c r="B23" s="15">
        <v>0.13830000000000001</v>
      </c>
      <c r="C23" s="6">
        <v>0.13850000000000001</v>
      </c>
      <c r="D23" s="6">
        <v>0.13930000000000001</v>
      </c>
      <c r="E23" s="6">
        <v>0.1409</v>
      </c>
      <c r="F23" s="6">
        <v>0.14319999999999999</v>
      </c>
      <c r="G23" s="6">
        <v>0.14410000000000001</v>
      </c>
      <c r="H23" s="6">
        <v>0.14419999999999999</v>
      </c>
      <c r="I23" s="6">
        <v>0.14380000000000001</v>
      </c>
      <c r="J23" s="6">
        <v>0.1421</v>
      </c>
      <c r="K23" s="6">
        <v>0.13930000000000001</v>
      </c>
      <c r="L23" s="6">
        <v>0.1346</v>
      </c>
      <c r="M23" s="6">
        <v>0.13009999999999999</v>
      </c>
      <c r="N23" s="6">
        <v>0.1285</v>
      </c>
      <c r="O23" s="6">
        <v>0.12970000000000001</v>
      </c>
      <c r="P23" s="6">
        <v>0.12870000000000001</v>
      </c>
      <c r="Q23" s="6">
        <v>0.12709999999999999</v>
      </c>
      <c r="R23" s="6">
        <v>0.12509999999999999</v>
      </c>
      <c r="S23" s="6">
        <v>0.126</v>
      </c>
      <c r="T23" s="6">
        <v>0.12529999999999999</v>
      </c>
      <c r="U23" s="6">
        <v>0.121</v>
      </c>
      <c r="V23" s="6">
        <v>0.1076</v>
      </c>
      <c r="W23" s="6">
        <v>0.10050000000000001</v>
      </c>
      <c r="X23" s="52">
        <v>7.6799999999999993E-2</v>
      </c>
      <c r="Y23" s="25">
        <v>5.5100000000000003E-2</v>
      </c>
    </row>
    <row r="24" spans="1:25">
      <c r="A24" s="59" t="s">
        <v>11</v>
      </c>
      <c r="B24" s="15">
        <v>0.13469999999999999</v>
      </c>
      <c r="C24" s="6">
        <v>0.1351</v>
      </c>
      <c r="D24" s="6">
        <v>0.13569999999999999</v>
      </c>
      <c r="E24" s="6">
        <v>0.13639999999999999</v>
      </c>
      <c r="F24" s="6">
        <v>0.13719999999999999</v>
      </c>
      <c r="G24" s="6">
        <v>0.14319999999999999</v>
      </c>
      <c r="H24" s="6">
        <v>0.14419999999999999</v>
      </c>
      <c r="I24" s="6">
        <v>0.14369999999999999</v>
      </c>
      <c r="J24" s="6">
        <v>0.1404</v>
      </c>
      <c r="K24" s="6">
        <v>0.1197</v>
      </c>
      <c r="L24" s="6">
        <v>0.1087</v>
      </c>
      <c r="M24" s="6">
        <v>0.11310000000000001</v>
      </c>
      <c r="N24" s="6">
        <v>0.1132</v>
      </c>
      <c r="O24" s="6">
        <v>0.1152</v>
      </c>
      <c r="P24" s="6">
        <v>9.5799999999999996E-2</v>
      </c>
      <c r="Q24" s="6">
        <v>7.0699999999999999E-2</v>
      </c>
      <c r="R24" s="6">
        <v>7.17E-2</v>
      </c>
      <c r="S24" s="6">
        <v>6.1499999999999999E-2</v>
      </c>
      <c r="T24" s="6">
        <v>5.4800000000000001E-2</v>
      </c>
      <c r="U24" s="6">
        <v>4.7800000000000002E-2</v>
      </c>
      <c r="V24" s="6">
        <v>3.7499999999999999E-2</v>
      </c>
      <c r="W24" s="6">
        <v>4.4699999999999997E-2</v>
      </c>
      <c r="X24" s="52">
        <v>4.0399999999999998E-2</v>
      </c>
      <c r="Y24" s="25">
        <v>4.2299999999999997E-2</v>
      </c>
    </row>
    <row r="25" spans="1:25">
      <c r="A25" s="59" t="s">
        <v>12</v>
      </c>
      <c r="B25" s="15">
        <v>0.13020000000000001</v>
      </c>
      <c r="C25" s="6">
        <v>0.1305</v>
      </c>
      <c r="D25" s="6">
        <v>0.13039999999999999</v>
      </c>
      <c r="E25" s="6">
        <v>0.1305</v>
      </c>
      <c r="F25" s="6">
        <v>0.12889999999999999</v>
      </c>
      <c r="G25" s="6">
        <v>0.12640000000000001</v>
      </c>
      <c r="H25" s="6">
        <v>0.12609999999999999</v>
      </c>
      <c r="I25" s="6">
        <v>0.12429999999999999</v>
      </c>
      <c r="J25" s="6">
        <v>0.12740000000000001</v>
      </c>
      <c r="K25" s="6">
        <v>0.11799999999999999</v>
      </c>
      <c r="L25" s="6">
        <v>0.11310000000000001</v>
      </c>
      <c r="M25" s="6">
        <v>0.12089999999999999</v>
      </c>
      <c r="N25" s="6">
        <v>0.1246</v>
      </c>
      <c r="O25" s="6">
        <v>0.1099</v>
      </c>
      <c r="P25" s="6">
        <v>0.10489999999999999</v>
      </c>
      <c r="Q25" s="6">
        <v>0.10290000000000001</v>
      </c>
      <c r="R25" s="6">
        <v>9.2200000000000004E-2</v>
      </c>
      <c r="S25" s="6">
        <v>8.6699999999999999E-2</v>
      </c>
      <c r="T25" s="6">
        <v>8.1299999999999997E-2</v>
      </c>
      <c r="U25" s="6">
        <v>8.5099999999999995E-2</v>
      </c>
      <c r="V25" s="6">
        <v>9.0499999999999997E-2</v>
      </c>
      <c r="W25" s="6">
        <v>7.4800000000000005E-2</v>
      </c>
      <c r="X25" s="52">
        <v>6.7799999999999999E-2</v>
      </c>
      <c r="Y25" s="25">
        <v>5.6300000000000003E-2</v>
      </c>
    </row>
    <row r="26" spans="1:25">
      <c r="A26" s="59" t="s">
        <v>13</v>
      </c>
      <c r="B26" s="15">
        <v>0.1278</v>
      </c>
      <c r="C26" s="6">
        <v>0.12740000000000001</v>
      </c>
      <c r="D26" s="6">
        <v>0.1273</v>
      </c>
      <c r="E26" s="6">
        <v>0.12709999999999999</v>
      </c>
      <c r="F26" s="6">
        <v>0.127</v>
      </c>
      <c r="G26" s="6">
        <v>0.12509999999999999</v>
      </c>
      <c r="H26" s="6">
        <v>0.12609999999999999</v>
      </c>
      <c r="I26" s="6">
        <v>0.1186</v>
      </c>
      <c r="J26" s="6">
        <v>0.1135</v>
      </c>
      <c r="K26" s="6">
        <v>0.1113</v>
      </c>
      <c r="L26" s="6">
        <v>0.1061</v>
      </c>
      <c r="M26" s="6">
        <v>9.6600000000000005E-2</v>
      </c>
      <c r="N26" s="6">
        <v>9.2100000000000001E-2</v>
      </c>
      <c r="O26" s="6">
        <v>8.0100000000000005E-2</v>
      </c>
      <c r="P26" s="6">
        <v>7.3999999999999996E-2</v>
      </c>
      <c r="Q26" s="6">
        <v>7.0199999999999999E-2</v>
      </c>
      <c r="R26" s="6">
        <v>6.1400000000000003E-2</v>
      </c>
      <c r="S26" s="6">
        <v>5.5199999999999999E-2</v>
      </c>
      <c r="T26" s="6">
        <v>4.9099999999999998E-2</v>
      </c>
      <c r="U26" s="6">
        <v>4.1700000000000001E-2</v>
      </c>
      <c r="V26" s="6">
        <v>3.7499999999999999E-2</v>
      </c>
      <c r="W26" s="6">
        <v>2.63E-2</v>
      </c>
      <c r="X26" s="52">
        <v>3.5499999999999997E-2</v>
      </c>
      <c r="Y26" s="25">
        <v>4.1099999999999998E-2</v>
      </c>
    </row>
    <row r="27" spans="1:25">
      <c r="A27" s="59" t="s">
        <v>14</v>
      </c>
      <c r="B27" s="15">
        <v>0.12620000000000001</v>
      </c>
      <c r="C27" s="6">
        <v>0.125</v>
      </c>
      <c r="D27" s="6">
        <v>0.12529999999999999</v>
      </c>
      <c r="E27" s="6">
        <v>0.12509999999999999</v>
      </c>
      <c r="F27" s="6">
        <v>0.1246</v>
      </c>
      <c r="G27" s="6">
        <v>0.124</v>
      </c>
      <c r="H27" s="6">
        <v>0.1212</v>
      </c>
      <c r="I27" s="6">
        <v>0.1178</v>
      </c>
      <c r="J27" s="6">
        <v>0.1123</v>
      </c>
      <c r="K27" s="6">
        <v>0.1104</v>
      </c>
      <c r="L27" s="6">
        <v>0.10349999999999999</v>
      </c>
      <c r="M27" s="6">
        <v>9.2700000000000005E-2</v>
      </c>
      <c r="N27" s="6">
        <v>8.1600000000000006E-2</v>
      </c>
      <c r="O27" s="6">
        <v>7.9000000000000001E-2</v>
      </c>
      <c r="P27" s="6">
        <v>7.3599999999999999E-2</v>
      </c>
      <c r="Q27" s="6">
        <v>6.9599999999999995E-2</v>
      </c>
      <c r="R27" s="6">
        <v>0.06</v>
      </c>
      <c r="S27" s="6">
        <v>5.5199999999999999E-2</v>
      </c>
      <c r="T27" s="6">
        <v>4.9099999999999998E-2</v>
      </c>
      <c r="U27" s="6">
        <v>4.1000000000000002E-2</v>
      </c>
      <c r="V27" s="6">
        <v>2.9899999999999999E-2</v>
      </c>
      <c r="W27" s="6">
        <v>2.18E-2</v>
      </c>
      <c r="X27" s="52">
        <v>4.0000000000000001E-3</v>
      </c>
      <c r="Y27" s="25">
        <v>0</v>
      </c>
    </row>
    <row r="28" spans="1:25">
      <c r="A28" s="59" t="s">
        <v>15</v>
      </c>
      <c r="B28" s="15">
        <v>0.1236</v>
      </c>
      <c r="C28" s="6">
        <v>0.1215</v>
      </c>
      <c r="D28" s="6">
        <v>0.12239999999999999</v>
      </c>
      <c r="E28" s="6">
        <v>0.1226</v>
      </c>
      <c r="F28" s="6">
        <v>0.1221</v>
      </c>
      <c r="G28" s="6">
        <v>0.121</v>
      </c>
      <c r="H28" s="6">
        <v>0.1212</v>
      </c>
      <c r="I28" s="6">
        <v>0.1174</v>
      </c>
      <c r="J28" s="6">
        <v>0.1116</v>
      </c>
      <c r="K28" s="6">
        <v>0.10639999999999999</v>
      </c>
      <c r="L28" s="6">
        <v>9.5299999999999996E-2</v>
      </c>
      <c r="M28" s="6">
        <v>9.0300000000000005E-2</v>
      </c>
      <c r="N28" s="6">
        <v>8.1500000000000003E-2</v>
      </c>
      <c r="O28" s="6">
        <v>7.7600000000000002E-2</v>
      </c>
      <c r="P28" s="6">
        <v>6.8000000000000005E-2</v>
      </c>
      <c r="Q28" s="6">
        <v>5.6099999999999997E-2</v>
      </c>
      <c r="R28" s="6">
        <v>5.2999999999999999E-2</v>
      </c>
      <c r="S28" s="6">
        <v>3.7900000000000003E-2</v>
      </c>
      <c r="T28" s="6">
        <v>2.46E-2</v>
      </c>
      <c r="U28" s="6">
        <v>1.3100000000000001E-2</v>
      </c>
      <c r="V28" s="6">
        <v>0</v>
      </c>
      <c r="W28" s="6">
        <v>0</v>
      </c>
      <c r="X28" s="52">
        <v>0</v>
      </c>
      <c r="Y28" s="25">
        <v>0</v>
      </c>
    </row>
    <row r="29" spans="1:25">
      <c r="A29" s="59" t="s">
        <v>16</v>
      </c>
      <c r="B29" s="15">
        <v>0.1192</v>
      </c>
      <c r="C29" s="6">
        <v>0.11509999999999999</v>
      </c>
      <c r="D29" s="6">
        <v>0.1167</v>
      </c>
      <c r="E29" s="6">
        <v>0.1192</v>
      </c>
      <c r="F29" s="6">
        <v>0.11890000000000001</v>
      </c>
      <c r="G29" s="6">
        <v>0.1186</v>
      </c>
      <c r="H29" s="6">
        <v>0.1212</v>
      </c>
      <c r="I29" s="6">
        <v>0.1173</v>
      </c>
      <c r="J29" s="6">
        <v>0.1115</v>
      </c>
      <c r="K29" s="6">
        <v>0.1047</v>
      </c>
      <c r="L29" s="6">
        <v>9.4500000000000001E-2</v>
      </c>
      <c r="M29" s="6">
        <v>8.6300000000000002E-2</v>
      </c>
      <c r="N29" s="6">
        <v>7.8200000000000006E-2</v>
      </c>
      <c r="O29" s="6">
        <v>7.7600000000000002E-2</v>
      </c>
      <c r="P29" s="6">
        <v>6.5699999999999995E-2</v>
      </c>
      <c r="Q29" s="6">
        <v>5.3900000000000003E-2</v>
      </c>
      <c r="R29" s="6">
        <v>5.28E-2</v>
      </c>
      <c r="S29" s="6">
        <v>3.7400000000000003E-2</v>
      </c>
      <c r="T29" s="6">
        <v>2.46E-2</v>
      </c>
      <c r="U29" s="6">
        <v>1.3100000000000001E-2</v>
      </c>
      <c r="V29" s="6">
        <v>0</v>
      </c>
      <c r="W29" s="6">
        <v>0</v>
      </c>
      <c r="X29" s="52">
        <v>0</v>
      </c>
      <c r="Y29" s="25">
        <v>0</v>
      </c>
    </row>
    <row r="30" spans="1:25" ht="17" thickBot="1">
      <c r="A30" s="60" t="s">
        <v>17</v>
      </c>
      <c r="B30" s="16">
        <v>0.10199999999999999</v>
      </c>
      <c r="C30" s="13">
        <v>0.1018</v>
      </c>
      <c r="D30" s="13">
        <v>9.5600000000000004E-2</v>
      </c>
      <c r="E30" s="13">
        <v>0.10829999999999999</v>
      </c>
      <c r="F30" s="13">
        <v>0.1103</v>
      </c>
      <c r="G30" s="13">
        <v>0.1149</v>
      </c>
      <c r="H30" s="13">
        <v>0.1109</v>
      </c>
      <c r="I30" s="13">
        <v>0.1172</v>
      </c>
      <c r="J30" s="13">
        <v>0.10100000000000001</v>
      </c>
      <c r="K30" s="13">
        <v>7.85E-2</v>
      </c>
      <c r="L30" s="13">
        <v>6.4600000000000005E-2</v>
      </c>
      <c r="M30" s="13">
        <v>5.0999999999999997E-2</v>
      </c>
      <c r="N30" s="13">
        <v>4.0800000000000003E-2</v>
      </c>
      <c r="O30" s="13">
        <v>7.0099999999999996E-2</v>
      </c>
      <c r="P30" s="13">
        <v>4.4699999999999997E-2</v>
      </c>
      <c r="Q30" s="13">
        <v>2.76E-2</v>
      </c>
      <c r="R30" s="13">
        <v>1.83E-2</v>
      </c>
      <c r="S30" s="13">
        <v>7.3000000000000001E-3</v>
      </c>
      <c r="T30" s="13">
        <v>5.9999999999999995E-4</v>
      </c>
      <c r="U30" s="13">
        <v>-8.0000000000000004E-4</v>
      </c>
      <c r="V30" s="13">
        <v>0</v>
      </c>
      <c r="W30" s="13">
        <v>0</v>
      </c>
      <c r="X30" s="53">
        <v>0</v>
      </c>
      <c r="Y30" s="27">
        <v>0</v>
      </c>
    </row>
    <row r="31" spans="1:25">
      <c r="A31" s="2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50"/>
    </row>
    <row r="33" spans="1:26" ht="22" thickBot="1">
      <c r="A33" s="113" t="s">
        <v>96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</row>
    <row r="34" spans="1:26" ht="17" thickBot="1">
      <c r="A34" s="66" t="s">
        <v>85</v>
      </c>
      <c r="B34" s="66" t="s">
        <v>94</v>
      </c>
      <c r="C34" s="67" t="s">
        <v>18</v>
      </c>
      <c r="D34" s="67" t="s">
        <v>19</v>
      </c>
      <c r="E34" s="67" t="s">
        <v>20</v>
      </c>
      <c r="F34" s="67" t="s">
        <v>21</v>
      </c>
      <c r="G34" s="67" t="s">
        <v>22</v>
      </c>
      <c r="H34" s="67" t="s">
        <v>23</v>
      </c>
      <c r="I34" s="67" t="s">
        <v>24</v>
      </c>
      <c r="J34" s="67" t="s">
        <v>25</v>
      </c>
      <c r="K34" s="67" t="s">
        <v>26</v>
      </c>
      <c r="L34" s="67" t="s">
        <v>27</v>
      </c>
      <c r="M34" s="67" t="s">
        <v>28</v>
      </c>
      <c r="N34" s="67" t="s">
        <v>29</v>
      </c>
      <c r="O34" s="67" t="s">
        <v>30</v>
      </c>
      <c r="P34" s="67" t="s">
        <v>31</v>
      </c>
      <c r="Q34" s="67" t="s">
        <v>32</v>
      </c>
      <c r="R34" s="67" t="s">
        <v>33</v>
      </c>
      <c r="S34" s="67" t="s">
        <v>34</v>
      </c>
      <c r="T34" s="67" t="s">
        <v>35</v>
      </c>
      <c r="U34" s="67" t="s">
        <v>36</v>
      </c>
      <c r="V34" s="67" t="s">
        <v>37</v>
      </c>
      <c r="W34" s="67" t="s">
        <v>38</v>
      </c>
      <c r="X34" s="67" t="s">
        <v>39</v>
      </c>
      <c r="Y34" s="67" t="s">
        <v>40</v>
      </c>
      <c r="Z34" s="68" t="s">
        <v>41</v>
      </c>
    </row>
    <row r="35" spans="1:26">
      <c r="A35" s="62" t="s">
        <v>73</v>
      </c>
      <c r="B35" s="71">
        <v>39300</v>
      </c>
      <c r="C35" s="61">
        <v>42391.7</v>
      </c>
      <c r="D35" s="8">
        <v>44329.1</v>
      </c>
      <c r="E35" s="8">
        <v>45853.4</v>
      </c>
      <c r="F35" s="8">
        <v>47143.8</v>
      </c>
      <c r="G35" s="8">
        <v>48283.7</v>
      </c>
      <c r="H35" s="8">
        <v>49295.7</v>
      </c>
      <c r="I35" s="8">
        <v>50140.4</v>
      </c>
      <c r="J35" s="8">
        <v>50800.2</v>
      </c>
      <c r="K35" s="8">
        <v>51329.1</v>
      </c>
      <c r="L35" s="8">
        <v>51784.800000000003</v>
      </c>
      <c r="M35" s="8">
        <v>51867</v>
      </c>
      <c r="N35" s="8">
        <v>51979.199999999997</v>
      </c>
      <c r="O35" s="8">
        <v>51856.6</v>
      </c>
      <c r="P35" s="8">
        <v>51972.800000000003</v>
      </c>
      <c r="Q35" s="8">
        <v>52083.4</v>
      </c>
      <c r="R35" s="8">
        <v>51738.8</v>
      </c>
      <c r="S35" s="8">
        <v>51273.3</v>
      </c>
      <c r="T35" s="8">
        <v>51119.9</v>
      </c>
      <c r="U35" s="8">
        <v>50646.6</v>
      </c>
      <c r="V35" s="8">
        <v>48673.1</v>
      </c>
      <c r="W35" s="8">
        <v>46294.9</v>
      </c>
      <c r="X35" s="8">
        <v>43915.3</v>
      </c>
      <c r="Y35" s="8">
        <v>42188.1</v>
      </c>
      <c r="Z35" s="9">
        <v>40799.9</v>
      </c>
    </row>
    <row r="36" spans="1:26">
      <c r="A36" s="59" t="s">
        <v>75</v>
      </c>
      <c r="B36" s="72">
        <v>39300</v>
      </c>
      <c r="C36" s="15">
        <v>39142.6</v>
      </c>
      <c r="D36" s="6">
        <v>40222.699999999997</v>
      </c>
      <c r="E36" s="6">
        <v>41315.300000000003</v>
      </c>
      <c r="F36" s="6">
        <v>42384.1</v>
      </c>
      <c r="G36" s="6">
        <v>43389.9</v>
      </c>
      <c r="H36" s="6">
        <v>44239.5</v>
      </c>
      <c r="I36" s="6">
        <v>44723.7</v>
      </c>
      <c r="J36" s="6">
        <v>45094.2</v>
      </c>
      <c r="K36" s="6">
        <v>45472.5</v>
      </c>
      <c r="L36" s="6">
        <v>45876.7</v>
      </c>
      <c r="M36" s="6">
        <v>46170.8</v>
      </c>
      <c r="N36" s="6">
        <v>46359.3</v>
      </c>
      <c r="O36" s="6">
        <v>46507.4</v>
      </c>
      <c r="P36" s="6">
        <v>46657.9</v>
      </c>
      <c r="Q36" s="6">
        <v>46884.2</v>
      </c>
      <c r="R36" s="6">
        <v>46908.3</v>
      </c>
      <c r="S36" s="6">
        <v>46753.5</v>
      </c>
      <c r="T36" s="6">
        <v>46557.1</v>
      </c>
      <c r="U36" s="6">
        <v>46372.4</v>
      </c>
      <c r="V36" s="6">
        <v>45648.2</v>
      </c>
      <c r="W36" s="6">
        <v>44301.4</v>
      </c>
      <c r="X36" s="6">
        <v>42634.1</v>
      </c>
      <c r="Y36" s="6">
        <v>41518.5</v>
      </c>
      <c r="Z36" s="11">
        <v>40277</v>
      </c>
    </row>
    <row r="37" spans="1:26">
      <c r="A37" s="59" t="s">
        <v>74</v>
      </c>
      <c r="B37" s="72">
        <v>49300</v>
      </c>
      <c r="C37" s="15">
        <v>52587.199999999997</v>
      </c>
      <c r="D37" s="6">
        <v>54100.9</v>
      </c>
      <c r="E37" s="6">
        <v>55436.2</v>
      </c>
      <c r="F37" s="6">
        <v>56590.400000000001</v>
      </c>
      <c r="G37" s="6">
        <v>57515</v>
      </c>
      <c r="H37" s="6">
        <v>58076.9</v>
      </c>
      <c r="I37" s="6">
        <v>58457.7</v>
      </c>
      <c r="J37" s="6">
        <v>59168.4</v>
      </c>
      <c r="K37" s="6">
        <v>59624.2</v>
      </c>
      <c r="L37" s="6">
        <v>59926.8</v>
      </c>
      <c r="M37" s="6">
        <v>60001.3</v>
      </c>
      <c r="N37" s="6">
        <v>60302</v>
      </c>
      <c r="O37" s="6">
        <v>60783</v>
      </c>
      <c r="P37" s="6">
        <v>60847.7</v>
      </c>
      <c r="Q37" s="6">
        <v>61194.6</v>
      </c>
      <c r="R37" s="6">
        <v>60779</v>
      </c>
      <c r="S37" s="6">
        <v>60105.7</v>
      </c>
      <c r="T37" s="6">
        <v>59868.9</v>
      </c>
      <c r="U37" s="6">
        <v>59376.2</v>
      </c>
      <c r="V37" s="6">
        <v>56722.7</v>
      </c>
      <c r="W37" s="6">
        <v>53596.800000000003</v>
      </c>
      <c r="X37" s="6">
        <v>51021.7</v>
      </c>
      <c r="Y37" s="6">
        <v>49775.7</v>
      </c>
      <c r="Z37" s="11">
        <v>50098.9</v>
      </c>
    </row>
    <row r="38" spans="1:26">
      <c r="A38" s="59" t="s">
        <v>76</v>
      </c>
      <c r="B38" s="72">
        <v>59300</v>
      </c>
      <c r="C38" s="15">
        <v>58453.2</v>
      </c>
      <c r="D38" s="6">
        <v>59521.8</v>
      </c>
      <c r="E38" s="6">
        <v>60712.9</v>
      </c>
      <c r="F38" s="6">
        <v>62057.9</v>
      </c>
      <c r="G38" s="6">
        <v>63415.8</v>
      </c>
      <c r="H38" s="6">
        <v>64531.9</v>
      </c>
      <c r="I38" s="6">
        <v>64866.9</v>
      </c>
      <c r="J38" s="6">
        <v>65085.599999999999</v>
      </c>
      <c r="K38" s="6">
        <v>65484.800000000003</v>
      </c>
      <c r="L38" s="6">
        <v>66034.3</v>
      </c>
      <c r="M38" s="6">
        <v>66476.800000000003</v>
      </c>
      <c r="N38" s="6">
        <v>66807.899999999994</v>
      </c>
      <c r="O38" s="6">
        <v>67156.7</v>
      </c>
      <c r="P38" s="6">
        <v>67510.5</v>
      </c>
      <c r="Q38" s="6">
        <v>67976.399999999994</v>
      </c>
      <c r="R38" s="6">
        <v>68093.899999999994</v>
      </c>
      <c r="S38" s="6">
        <v>67988.7</v>
      </c>
      <c r="T38" s="6">
        <v>67730.399999999994</v>
      </c>
      <c r="U38" s="6">
        <v>67551.100000000006</v>
      </c>
      <c r="V38" s="6">
        <v>66895.399999999994</v>
      </c>
      <c r="W38" s="6">
        <v>65255.5</v>
      </c>
      <c r="X38" s="6">
        <v>63218.5</v>
      </c>
      <c r="Y38" s="6">
        <v>61942.3</v>
      </c>
      <c r="Z38" s="11">
        <v>59880.9</v>
      </c>
    </row>
    <row r="39" spans="1:26">
      <c r="A39" s="59" t="s">
        <v>77</v>
      </c>
      <c r="B39" s="72">
        <v>54300</v>
      </c>
      <c r="C39" s="15">
        <v>55288.4</v>
      </c>
      <c r="D39" s="6">
        <v>55313.2</v>
      </c>
      <c r="E39" s="6">
        <v>55883.7</v>
      </c>
      <c r="F39" s="6">
        <v>56611.5</v>
      </c>
      <c r="G39" s="6">
        <v>57425.599999999999</v>
      </c>
      <c r="H39" s="6">
        <v>58223.1</v>
      </c>
      <c r="I39" s="6">
        <v>58605.2</v>
      </c>
      <c r="J39" s="6">
        <v>58624.6</v>
      </c>
      <c r="K39" s="6">
        <v>58862.3</v>
      </c>
      <c r="L39" s="6">
        <v>59119.1</v>
      </c>
      <c r="M39" s="6">
        <v>59334.6</v>
      </c>
      <c r="N39" s="6">
        <v>59582.3</v>
      </c>
      <c r="O39" s="6">
        <v>59835.7</v>
      </c>
      <c r="P39" s="6">
        <v>60313</v>
      </c>
      <c r="Q39" s="6">
        <v>60330.8</v>
      </c>
      <c r="R39" s="6">
        <v>60257</v>
      </c>
      <c r="S39" s="6">
        <v>60186.8</v>
      </c>
      <c r="T39" s="6">
        <v>60009</v>
      </c>
      <c r="U39" s="6">
        <v>59848.7</v>
      </c>
      <c r="V39" s="6">
        <v>59451.5</v>
      </c>
      <c r="W39" s="6">
        <v>58432.6</v>
      </c>
      <c r="X39" s="6">
        <v>57422.5</v>
      </c>
      <c r="Y39" s="6">
        <v>56431</v>
      </c>
      <c r="Z39" s="11">
        <v>55022.2</v>
      </c>
    </row>
    <row r="40" spans="1:26">
      <c r="A40" s="59" t="s">
        <v>78</v>
      </c>
      <c r="B40" s="72">
        <v>54300</v>
      </c>
      <c r="C40" s="15">
        <v>53230.9</v>
      </c>
      <c r="D40" s="6">
        <v>53469.9</v>
      </c>
      <c r="E40" s="6">
        <v>54061.9</v>
      </c>
      <c r="F40" s="6">
        <v>54732.5</v>
      </c>
      <c r="G40" s="6">
        <v>55463.9</v>
      </c>
      <c r="H40" s="6">
        <v>56222.1</v>
      </c>
      <c r="I40" s="6">
        <v>57039.8</v>
      </c>
      <c r="J40" s="6">
        <v>57829.7</v>
      </c>
      <c r="K40" s="6">
        <v>58389.9</v>
      </c>
      <c r="L40" s="6">
        <v>58343.5</v>
      </c>
      <c r="M40" s="6">
        <v>58466</v>
      </c>
      <c r="N40" s="6">
        <v>58982.7</v>
      </c>
      <c r="O40" s="6">
        <v>59369.8</v>
      </c>
      <c r="P40" s="6">
        <v>59396.3</v>
      </c>
      <c r="Q40" s="6">
        <v>59414.400000000001</v>
      </c>
      <c r="R40" s="6">
        <v>59550.1</v>
      </c>
      <c r="S40" s="6">
        <v>59469.1</v>
      </c>
      <c r="T40" s="6">
        <v>59340.5</v>
      </c>
      <c r="U40" s="6">
        <v>59117.5</v>
      </c>
      <c r="V40" s="6">
        <v>58865.5</v>
      </c>
      <c r="W40" s="6">
        <v>58246.2</v>
      </c>
      <c r="X40" s="6">
        <v>57330.1</v>
      </c>
      <c r="Y40" s="6">
        <v>56053.5</v>
      </c>
      <c r="Z40" s="11">
        <v>54883.3</v>
      </c>
    </row>
    <row r="41" spans="1:26">
      <c r="A41" s="59" t="s">
        <v>79</v>
      </c>
      <c r="B41" s="72">
        <v>39300</v>
      </c>
      <c r="C41" s="15">
        <v>39671.199999999997</v>
      </c>
      <c r="D41" s="6">
        <v>39487.4</v>
      </c>
      <c r="E41" s="6">
        <v>39448.199999999997</v>
      </c>
      <c r="F41" s="6">
        <v>39502</v>
      </c>
      <c r="G41" s="6">
        <v>39648.1</v>
      </c>
      <c r="H41" s="6">
        <v>39949.9</v>
      </c>
      <c r="I41" s="6">
        <v>40312.400000000001</v>
      </c>
      <c r="J41" s="6">
        <v>40412.6</v>
      </c>
      <c r="K41" s="6">
        <v>40564.199999999997</v>
      </c>
      <c r="L41" s="6">
        <v>40578.6</v>
      </c>
      <c r="M41" s="6">
        <v>40545</v>
      </c>
      <c r="N41" s="6">
        <v>40636.199999999997</v>
      </c>
      <c r="O41" s="6">
        <v>40761.300000000003</v>
      </c>
      <c r="P41" s="6">
        <v>41046.199999999997</v>
      </c>
      <c r="Q41" s="6">
        <v>40885.599999999999</v>
      </c>
      <c r="R41" s="6">
        <v>40695.4</v>
      </c>
      <c r="S41" s="6">
        <v>40680.6</v>
      </c>
      <c r="T41" s="6">
        <v>40637.1</v>
      </c>
      <c r="U41" s="6">
        <v>40561</v>
      </c>
      <c r="V41" s="6">
        <v>40475.699999999997</v>
      </c>
      <c r="W41" s="6">
        <v>40439.5</v>
      </c>
      <c r="X41" s="6">
        <v>40587.699999999997</v>
      </c>
      <c r="Y41" s="6">
        <v>40393.4</v>
      </c>
      <c r="Z41" s="11">
        <v>40101.199999999997</v>
      </c>
    </row>
    <row r="42" spans="1:26">
      <c r="A42" s="59" t="s">
        <v>80</v>
      </c>
      <c r="B42" s="72">
        <v>44300</v>
      </c>
      <c r="C42" s="15">
        <v>46684.800000000003</v>
      </c>
      <c r="D42" s="6">
        <v>46661.4</v>
      </c>
      <c r="E42" s="6">
        <v>46630.5</v>
      </c>
      <c r="F42" s="6">
        <v>46630.5</v>
      </c>
      <c r="G42" s="6">
        <v>46745.7</v>
      </c>
      <c r="H42" s="6">
        <v>47134.3</v>
      </c>
      <c r="I42" s="6">
        <v>48083.4</v>
      </c>
      <c r="J42" s="6">
        <v>48957.7</v>
      </c>
      <c r="K42" s="6">
        <v>49450.5</v>
      </c>
      <c r="L42" s="6">
        <v>49169.3</v>
      </c>
      <c r="M42" s="6">
        <v>49051.9</v>
      </c>
      <c r="N42" s="6">
        <v>49434.9</v>
      </c>
      <c r="O42" s="6">
        <v>49719.9</v>
      </c>
      <c r="P42" s="6">
        <v>49633.5</v>
      </c>
      <c r="Q42" s="6">
        <v>49436.2</v>
      </c>
      <c r="R42" s="6">
        <v>49425.3</v>
      </c>
      <c r="S42" s="6">
        <v>49371.4</v>
      </c>
      <c r="T42" s="6">
        <v>49348.6</v>
      </c>
      <c r="U42" s="6">
        <v>49160.9</v>
      </c>
      <c r="V42" s="6">
        <v>49174.7</v>
      </c>
      <c r="W42" s="6">
        <v>49186.7</v>
      </c>
      <c r="X42" s="6">
        <v>49264.3</v>
      </c>
      <c r="Y42" s="6">
        <v>48347.5</v>
      </c>
      <c r="Z42" s="11">
        <v>47871.1</v>
      </c>
    </row>
    <row r="43" spans="1:26">
      <c r="A43" s="59" t="s">
        <v>81</v>
      </c>
      <c r="B43" s="72">
        <v>39300</v>
      </c>
      <c r="C43" s="15">
        <v>38359.199999999997</v>
      </c>
      <c r="D43" s="6">
        <v>38395.9</v>
      </c>
      <c r="E43" s="6">
        <v>38376.300000000003</v>
      </c>
      <c r="F43" s="6">
        <v>38406.199999999997</v>
      </c>
      <c r="G43" s="6">
        <v>38492.5</v>
      </c>
      <c r="H43" s="6">
        <v>38708.6</v>
      </c>
      <c r="I43" s="6">
        <v>39062.300000000003</v>
      </c>
      <c r="J43" s="6">
        <v>39349.300000000003</v>
      </c>
      <c r="K43" s="6">
        <v>39551.599999999999</v>
      </c>
      <c r="L43" s="6">
        <v>39614.400000000001</v>
      </c>
      <c r="M43" s="6">
        <v>39548.300000000003</v>
      </c>
      <c r="N43" s="6">
        <v>39540.400000000001</v>
      </c>
      <c r="O43" s="6">
        <v>39599.599999999999</v>
      </c>
      <c r="P43" s="6">
        <v>39667.9</v>
      </c>
      <c r="Q43" s="6">
        <v>39656.400000000001</v>
      </c>
      <c r="R43" s="6">
        <v>39523.9</v>
      </c>
      <c r="S43" s="6">
        <v>39622.5</v>
      </c>
      <c r="T43" s="6">
        <v>39654.5</v>
      </c>
      <c r="U43" s="6">
        <v>39591</v>
      </c>
      <c r="V43" s="6">
        <v>39526.199999999997</v>
      </c>
      <c r="W43" s="6">
        <v>39492.6</v>
      </c>
      <c r="X43" s="6">
        <v>39662.6</v>
      </c>
      <c r="Y43" s="6">
        <v>39730.5</v>
      </c>
      <c r="Z43" s="11">
        <v>39723.9</v>
      </c>
    </row>
    <row r="44" spans="1:26">
      <c r="A44" s="59" t="s">
        <v>82</v>
      </c>
      <c r="B44" s="72">
        <v>39300</v>
      </c>
      <c r="C44" s="15">
        <v>37389.699999999997</v>
      </c>
      <c r="D44" s="6">
        <v>37195.4</v>
      </c>
      <c r="E44" s="6">
        <v>37284.5</v>
      </c>
      <c r="F44" s="6">
        <v>37354.300000000003</v>
      </c>
      <c r="G44" s="6">
        <v>37443.699999999997</v>
      </c>
      <c r="H44" s="6">
        <v>37596.300000000003</v>
      </c>
      <c r="I44" s="6">
        <v>37810.199999999997</v>
      </c>
      <c r="J44" s="6">
        <v>37932.6</v>
      </c>
      <c r="K44" s="6">
        <v>38022.199999999997</v>
      </c>
      <c r="L44" s="6">
        <v>38019.199999999997</v>
      </c>
      <c r="M44" s="6">
        <v>37767.800000000003</v>
      </c>
      <c r="N44" s="6">
        <v>37717.1</v>
      </c>
      <c r="O44" s="6">
        <v>37656</v>
      </c>
      <c r="P44" s="6">
        <v>37719.5</v>
      </c>
      <c r="Q44" s="6">
        <v>37474.400000000001</v>
      </c>
      <c r="R44" s="6">
        <v>37425.9</v>
      </c>
      <c r="S44" s="6">
        <v>38128.5</v>
      </c>
      <c r="T44" s="6">
        <v>37946.199999999997</v>
      </c>
      <c r="U44" s="6">
        <v>37914.300000000003</v>
      </c>
      <c r="V44" s="6">
        <v>37884.699999999997</v>
      </c>
      <c r="W44" s="6">
        <v>37871.599999999999</v>
      </c>
      <c r="X44" s="6">
        <v>38372.800000000003</v>
      </c>
      <c r="Y44" s="6">
        <v>38828.9</v>
      </c>
      <c r="Z44" s="11">
        <v>39300</v>
      </c>
    </row>
    <row r="45" spans="1:26">
      <c r="A45" s="59" t="s">
        <v>83</v>
      </c>
      <c r="B45" s="72">
        <v>39300</v>
      </c>
      <c r="C45" s="15">
        <v>36808.199999999997</v>
      </c>
      <c r="D45" s="6">
        <v>36811.5</v>
      </c>
      <c r="E45" s="6">
        <v>37027.599999999999</v>
      </c>
      <c r="F45" s="6">
        <v>37105</v>
      </c>
      <c r="G45" s="6">
        <v>37240</v>
      </c>
      <c r="H45" s="6">
        <v>37411.800000000003</v>
      </c>
      <c r="I45" s="6">
        <v>37568.400000000001</v>
      </c>
      <c r="J45" s="6">
        <v>37616.699999999997</v>
      </c>
      <c r="K45" s="6">
        <v>37525.199999999997</v>
      </c>
      <c r="L45" s="6">
        <v>37319.199999999997</v>
      </c>
      <c r="M45" s="6">
        <v>36901.300000000003</v>
      </c>
      <c r="N45" s="6">
        <v>36732.9</v>
      </c>
      <c r="O45" s="6">
        <v>36563.300000000003</v>
      </c>
      <c r="P45" s="6">
        <v>36891</v>
      </c>
      <c r="Q45" s="6">
        <v>36500.699999999997</v>
      </c>
      <c r="R45" s="6">
        <v>36912.400000000001</v>
      </c>
      <c r="S45" s="6">
        <v>37472.5</v>
      </c>
      <c r="T45" s="6">
        <v>37631</v>
      </c>
      <c r="U45" s="6">
        <v>37631.9</v>
      </c>
      <c r="V45" s="6">
        <v>37624.699999999997</v>
      </c>
      <c r="W45" s="6">
        <v>37624.699999999997</v>
      </c>
      <c r="X45" s="6">
        <v>38437.699999999997</v>
      </c>
      <c r="Y45" s="6">
        <v>39073.599999999999</v>
      </c>
      <c r="Z45" s="11">
        <v>39300</v>
      </c>
    </row>
    <row r="46" spans="1:26" ht="17" thickBot="1">
      <c r="A46" s="60" t="s">
        <v>84</v>
      </c>
      <c r="B46" s="73">
        <v>29300</v>
      </c>
      <c r="C46" s="74">
        <v>30939.5</v>
      </c>
      <c r="D46" s="75">
        <v>31327.5</v>
      </c>
      <c r="E46" s="75">
        <v>31590.1</v>
      </c>
      <c r="F46" s="75">
        <v>31529.599999999999</v>
      </c>
      <c r="G46" s="75">
        <v>31778.9</v>
      </c>
      <c r="H46" s="75">
        <v>31955.200000000001</v>
      </c>
      <c r="I46" s="75">
        <v>32030.3</v>
      </c>
      <c r="J46" s="75">
        <v>32095.9</v>
      </c>
      <c r="K46" s="75">
        <v>31658.1</v>
      </c>
      <c r="L46" s="75">
        <v>31169.200000000001</v>
      </c>
      <c r="M46" s="75">
        <v>30769.8</v>
      </c>
      <c r="N46" s="75">
        <v>30472.1</v>
      </c>
      <c r="O46" s="75">
        <v>30244.9</v>
      </c>
      <c r="P46" s="75">
        <v>31051.4</v>
      </c>
      <c r="Q46" s="75">
        <v>30569.200000000001</v>
      </c>
      <c r="R46" s="75">
        <v>30199.599999999999</v>
      </c>
      <c r="S46" s="75">
        <v>29877.1</v>
      </c>
      <c r="T46" s="75">
        <v>30228</v>
      </c>
      <c r="U46" s="75">
        <v>30524.400000000001</v>
      </c>
      <c r="V46" s="75">
        <v>28109</v>
      </c>
      <c r="W46" s="75">
        <v>27547.7</v>
      </c>
      <c r="X46" s="75">
        <v>28526.400000000001</v>
      </c>
      <c r="Y46" s="75">
        <v>29183.4</v>
      </c>
      <c r="Z46" s="76">
        <v>29300</v>
      </c>
    </row>
    <row r="47" spans="1:26" ht="17" thickBot="1">
      <c r="A47" s="70" t="s">
        <v>95</v>
      </c>
      <c r="B47" s="77">
        <f>SUM(B35:B46)</f>
        <v>526600</v>
      </c>
      <c r="C47" s="78">
        <f t="shared" ref="C47:Z47" si="0">SUM(C35:C46)</f>
        <v>530946.60000000009</v>
      </c>
      <c r="D47" s="78">
        <f t="shared" si="0"/>
        <v>536836.70000000019</v>
      </c>
      <c r="E47" s="78">
        <f t="shared" si="0"/>
        <v>543620.6</v>
      </c>
      <c r="F47" s="78">
        <f t="shared" si="0"/>
        <v>550047.79999999993</v>
      </c>
      <c r="G47" s="78">
        <f t="shared" si="0"/>
        <v>556842.80000000005</v>
      </c>
      <c r="H47" s="78">
        <f t="shared" si="0"/>
        <v>563345.29999999993</v>
      </c>
      <c r="I47" s="78">
        <f t="shared" si="0"/>
        <v>568700.70000000007</v>
      </c>
      <c r="J47" s="78">
        <f t="shared" si="0"/>
        <v>572967.5</v>
      </c>
      <c r="K47" s="78">
        <f t="shared" si="0"/>
        <v>575934.6</v>
      </c>
      <c r="L47" s="78">
        <f t="shared" si="0"/>
        <v>576955.09999999986</v>
      </c>
      <c r="M47" s="78">
        <f t="shared" si="0"/>
        <v>576900.60000000009</v>
      </c>
      <c r="N47" s="78">
        <f t="shared" si="0"/>
        <v>578547</v>
      </c>
      <c r="O47" s="78">
        <f t="shared" si="0"/>
        <v>580054.20000000007</v>
      </c>
      <c r="P47" s="78">
        <f t="shared" si="0"/>
        <v>582707.70000000007</v>
      </c>
      <c r="Q47" s="78">
        <f t="shared" si="0"/>
        <v>582406.30000000005</v>
      </c>
      <c r="R47" s="78">
        <f t="shared" si="0"/>
        <v>581509.6</v>
      </c>
      <c r="S47" s="78">
        <f t="shared" si="0"/>
        <v>580929.69999999995</v>
      </c>
      <c r="T47" s="78">
        <f t="shared" si="0"/>
        <v>580071.19999999995</v>
      </c>
      <c r="U47" s="78">
        <f t="shared" si="0"/>
        <v>578296</v>
      </c>
      <c r="V47" s="78">
        <f t="shared" si="0"/>
        <v>569051.4</v>
      </c>
      <c r="W47" s="78">
        <f t="shared" si="0"/>
        <v>558290.19999999995</v>
      </c>
      <c r="X47" s="78">
        <f t="shared" si="0"/>
        <v>550393.69999999995</v>
      </c>
      <c r="Y47" s="78">
        <f t="shared" si="0"/>
        <v>543466.4</v>
      </c>
      <c r="Z47" s="79">
        <f t="shared" si="0"/>
        <v>536558.39999999991</v>
      </c>
    </row>
    <row r="63" spans="3:3">
      <c r="C63" s="69"/>
    </row>
    <row r="64" spans="3:3">
      <c r="C64" s="69"/>
    </row>
  </sheetData>
  <mergeCells count="3">
    <mergeCell ref="A33:M33"/>
    <mergeCell ref="A1:H1"/>
    <mergeCell ref="A17:H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Data_Figure_2</vt:lpstr>
      <vt:lpstr>Data_Figure_3</vt:lpstr>
      <vt:lpstr>Data_Figure_4</vt:lpstr>
      <vt:lpstr>Data_Figure_5</vt:lpstr>
      <vt:lpstr>Other_Results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2019-09-25T08:20:06Z</dcterms:created>
  <dcterms:modified xsi:type="dcterms:W3CDTF">2020-04-16T21:57:30Z</dcterms:modified>
</cp:coreProperties>
</file>