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-120" yWindow="0" windowWidth="20730" windowHeight="15480" tabRatio="500" activeTab="2"/>
  </bookViews>
  <sheets>
    <sheet name="Match Scouting" sheetId="1" r:id="rId1"/>
    <sheet name="Team Scouting" sheetId="2" r:id="rId2"/>
    <sheet name="Digital Scouter" sheetId="4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5" i="1" l="1"/>
  <c r="AJ8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J5" i="1"/>
  <c r="AJ6" i="1"/>
  <c r="AJ7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K4" i="1"/>
  <c r="AL4" i="1"/>
  <c r="AJ4" i="1"/>
</calcChain>
</file>

<file path=xl/sharedStrings.xml><?xml version="1.0" encoding="utf-8"?>
<sst xmlns="http://schemas.openxmlformats.org/spreadsheetml/2006/main" count="615" uniqueCount="169">
  <si>
    <t>Team #</t>
  </si>
  <si>
    <t>Auto Points</t>
  </si>
  <si>
    <t>Push Can</t>
  </si>
  <si>
    <t>Stack Totes</t>
  </si>
  <si>
    <t>Points Scored</t>
  </si>
  <si>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</si>
  <si>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</si>
  <si>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</si>
  <si>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</si>
  <si>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</si>
  <si>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</si>
  <si>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</si>
  <si>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</si>
  <si>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Teleop</t>
  </si>
  <si>
    <t>Auto</t>
  </si>
  <si>
    <t>Fouls</t>
  </si>
  <si>
    <t>Speed</t>
  </si>
  <si>
    <t>Size</t>
  </si>
  <si>
    <t># of Wheels</t>
  </si>
  <si>
    <t>Drive Train</t>
  </si>
  <si>
    <t>Auto Y/N</t>
  </si>
  <si>
    <t>Push Totes</t>
  </si>
  <si>
    <t>Autozone</t>
  </si>
  <si>
    <t>Teleop Strat</t>
  </si>
  <si>
    <t>Pickup Area</t>
  </si>
  <si>
    <t>Noodle</t>
  </si>
  <si>
    <t>Coopertition</t>
  </si>
  <si>
    <t>Coop Stacks</t>
  </si>
  <si>
    <t>Max Stack</t>
  </si>
  <si>
    <t>Time to Max</t>
  </si>
  <si>
    <t>Expected Score</t>
  </si>
  <si>
    <t>Slow</t>
  </si>
  <si>
    <t>Tall</t>
  </si>
  <si>
    <t>6 in mech</t>
  </si>
  <si>
    <t>y</t>
  </si>
  <si>
    <t>n/a</t>
  </si>
  <si>
    <t>n</t>
  </si>
  <si>
    <t>double intake</t>
  </si>
  <si>
    <t>L/R</t>
  </si>
  <si>
    <t>4 or 5</t>
  </si>
  <si>
    <t>1-2 min</t>
  </si>
  <si>
    <t>6 to 8 totes</t>
  </si>
  <si>
    <t xml:space="preserve">human </t>
  </si>
  <si>
    <t>scoring platform</t>
  </si>
  <si>
    <t>mech</t>
  </si>
  <si>
    <t>taller but skinnier</t>
  </si>
  <si>
    <t>fast</t>
  </si>
  <si>
    <t>slow</t>
  </si>
  <si>
    <t>small</t>
  </si>
  <si>
    <t>2 and 2??</t>
  </si>
  <si>
    <t>human</t>
  </si>
  <si>
    <t>2 min</t>
  </si>
  <si>
    <t>6 bin</t>
  </si>
  <si>
    <t>5 bin</t>
  </si>
  <si>
    <t>4 totes per stack</t>
  </si>
  <si>
    <t>???</t>
  </si>
  <si>
    <t>average</t>
  </si>
  <si>
    <t>big</t>
  </si>
  <si>
    <t>4 and 2???</t>
  </si>
  <si>
    <t>3 bin</t>
  </si>
  <si>
    <t>30 to 42</t>
  </si>
  <si>
    <t>human/L/R</t>
  </si>
  <si>
    <t>1min</t>
  </si>
  <si>
    <t>mech direct</t>
  </si>
  <si>
    <t>?</t>
  </si>
  <si>
    <t>4 to 5</t>
  </si>
  <si>
    <t>2min 15</t>
  </si>
  <si>
    <t>1 min 15 approx</t>
  </si>
  <si>
    <t>1 min 15</t>
  </si>
  <si>
    <t>H drive</t>
  </si>
  <si>
    <t>cooperdtition first</t>
  </si>
  <si>
    <t>1 min</t>
  </si>
  <si>
    <t>2 omni 2 tract</t>
  </si>
  <si>
    <t>feeder</t>
  </si>
  <si>
    <t>1 min 20</t>
  </si>
  <si>
    <t>25 to 35</t>
  </si>
  <si>
    <t>30 sec</t>
  </si>
  <si>
    <t>2 omnit 2 tract</t>
  </si>
  <si>
    <t>what</t>
  </si>
  <si>
    <t>N/A</t>
  </si>
  <si>
    <t>Y</t>
  </si>
  <si>
    <t>N</t>
  </si>
  <si>
    <t>omni</t>
  </si>
  <si>
    <t>chain</t>
  </si>
  <si>
    <t>swerve</t>
  </si>
  <si>
    <t>3 to 4</t>
  </si>
  <si>
    <t>5s per stack</t>
  </si>
  <si>
    <t>80 to 100</t>
  </si>
  <si>
    <t>30+</t>
  </si>
  <si>
    <t>human/LR</t>
  </si>
  <si>
    <t>20 to 35</t>
  </si>
  <si>
    <t>human but can do all</t>
  </si>
  <si>
    <t>1 min 30</t>
  </si>
  <si>
    <t>L/r</t>
  </si>
  <si>
    <t>????</t>
  </si>
  <si>
    <t>?????</t>
  </si>
  <si>
    <t>assistance</t>
  </si>
  <si>
    <t>6 mph</t>
  </si>
  <si>
    <t>averag</t>
  </si>
  <si>
    <t>max hight</t>
  </si>
  <si>
    <t>L/F</t>
  </si>
  <si>
    <t>50 60 sec</t>
  </si>
  <si>
    <t>72 teleop</t>
  </si>
  <si>
    <t>40 coop</t>
  </si>
  <si>
    <t>10 auto</t>
  </si>
  <si>
    <t>all</t>
  </si>
  <si>
    <t>4 bin or 5</t>
  </si>
  <si>
    <t>20 sec</t>
  </si>
  <si>
    <t>5 to 6</t>
  </si>
  <si>
    <t>H-drive</t>
  </si>
  <si>
    <t>ehhh</t>
  </si>
  <si>
    <t>R</t>
  </si>
  <si>
    <t>2 to 3</t>
  </si>
  <si>
    <t>4 to 6</t>
  </si>
  <si>
    <t>3 bin 35 sec</t>
  </si>
  <si>
    <t>48 + coop</t>
  </si>
  <si>
    <t>eh</t>
  </si>
  <si>
    <t>1 min for 6</t>
  </si>
  <si>
    <t>20 to 40</t>
  </si>
  <si>
    <t>Average Score</t>
  </si>
  <si>
    <t>tank</t>
  </si>
  <si>
    <t>similar</t>
  </si>
  <si>
    <t>20 sec for 2</t>
  </si>
  <si>
    <t>coop</t>
  </si>
  <si>
    <t xml:space="preserve">No show </t>
  </si>
  <si>
    <t>Match 9</t>
  </si>
  <si>
    <t xml:space="preserve">Auto </t>
  </si>
  <si>
    <t xml:space="preserve">Teleop </t>
  </si>
  <si>
    <t xml:space="preserve">Foul </t>
  </si>
  <si>
    <t>Match 10</t>
  </si>
  <si>
    <t>Match 11</t>
  </si>
  <si>
    <t xml:space="preserve">*NOTE </t>
  </si>
  <si>
    <t xml:space="preserve">HAVENT CAUGHT UP ON COOP POINTS </t>
  </si>
  <si>
    <t>Bins Moved</t>
  </si>
  <si>
    <t>Moved</t>
  </si>
  <si>
    <t>Totes Moved</t>
  </si>
  <si>
    <t>Totes Stacked</t>
  </si>
  <si>
    <t>Litter Chuted</t>
  </si>
  <si>
    <t>Litter Landfilled</t>
  </si>
  <si>
    <t>Totes Chuted</t>
  </si>
  <si>
    <t>Litter Binned</t>
  </si>
  <si>
    <t>Max Bin Height</t>
  </si>
  <si>
    <t>Q1</t>
  </si>
  <si>
    <t>Q10</t>
  </si>
  <si>
    <t>Q14</t>
  </si>
  <si>
    <t>Q24</t>
  </si>
  <si>
    <t>Q29</t>
  </si>
  <si>
    <t>Q31</t>
  </si>
  <si>
    <t>Q4</t>
  </si>
  <si>
    <t>Q6</t>
  </si>
  <si>
    <t>Q13</t>
  </si>
  <si>
    <t>Q2</t>
  </si>
  <si>
    <t>Q15</t>
  </si>
  <si>
    <t>Q21</t>
  </si>
  <si>
    <t>Q30</t>
  </si>
  <si>
    <t>Q23</t>
  </si>
  <si>
    <t>Q27</t>
  </si>
  <si>
    <t>Q5</t>
  </si>
  <si>
    <t>Q8</t>
  </si>
  <si>
    <t>Q26</t>
  </si>
  <si>
    <t>Q3</t>
  </si>
  <si>
    <t>Q9</t>
  </si>
  <si>
    <t>Q20</t>
  </si>
  <si>
    <t>Q11</t>
  </si>
  <si>
    <t>Q12</t>
  </si>
  <si>
    <t>Q7</t>
  </si>
  <si>
    <t>Q28</t>
  </si>
  <si>
    <t>Q25</t>
  </si>
  <si>
    <t>Num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</si>
</sst>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/>
    <xf numFmtId="2" fontId="0" fillId="0" borderId="0" xfId="0" applyNumberFormat="1"/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0" borderId="0" xfId="0" applyFill="1" applyBorder="1"/>
    <xf numFmtId="0" fontId="0" fillId="0" borderId="0" xfId="0"/>
    <xf numFmtId="0" fontId="0" fillId="0" borderId="0" xfId="0" applyFill="1"/>
    <xf numFmtId="0" fontId="0" fillId="5" borderId="0" xfId="0" applyFill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2" xfId="0" applyBorder="1"/>
    <xf numFmtId="0" fontId="3" fillId="0" borderId="7" xfId="0" applyFont="1" applyBorder="1"/>
    <xf numFmtId="0" fontId="4" fillId="3" borderId="0" xfId="3"/>
    <xf numFmtId="0" fontId="4" fillId="3" borderId="4" xfId="3" applyBorder="1"/>
    <xf numFmtId="0" fontId="4" fillId="3" borderId="0" xfId="3" applyBorder="1"/>
    <xf numFmtId="0" fontId="4" fillId="3" borderId="5" xfId="3" applyBorder="1"/>
    <xf numFmtId="0" fontId="5" fillId="4" borderId="4" xfId="4" applyBorder="1"/>
    <xf numFmtId="0" fontId="5" fillId="4" borderId="6" xfId="4" applyBorder="1"/>
    <xf numFmtId="0" fontId="5" fillId="4" borderId="0" xfId="4" applyBorder="1"/>
    <xf numFmtId="0" fontId="5" fillId="4" borderId="7" xfId="4" applyBorder="1"/>
    <xf numFmtId="0" fontId="5" fillId="4" borderId="5" xfId="4" applyBorder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0" fillId="0" borderId="0" xfId="0"/>
    <xf numFmtId="0" fontId="0" fillId="0" borderId="0" xfId="0" applyFill="1" applyBorder="1"/>
  </cellXfs>
  <cellStyles count="19">
    <cellStyle name="Bad" xfId="3" builtinId="27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eutral" xfId="4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38"/>
  <sheetViews>
    <sheetView workbookViewId="0">
      <selection activeCell="V7" sqref="V7"/>
    </sheetView>
  </sheetViews>
  <sheetFormatPr defaultColWidth="11" defaultRowHeight="15.75" x14ac:dyDescent="0.25"/>
  <cols>
    <col min="6" max="6" width="12.375" customWidth="1"/>
    <col min="30" max="35" width="10.875" style="3"/>
  </cols>
  <sheetData>
    <row r="1" spans="1:41" x14ac:dyDescent="0.25">
      <c r="A1" s="41" t="s">
        <v>0</v>
      </c>
      <c r="B1" s="41" t="s">
        <v>123</v>
      </c>
      <c r="C1" s="10"/>
      <c r="D1" s="11"/>
      <c r="E1" s="11"/>
      <c r="F1" s="10"/>
      <c r="G1" s="11"/>
      <c r="H1" s="12"/>
      <c r="I1" s="41" t="s">
        <v>4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N1" s="1"/>
      <c r="AO1" s="1"/>
    </row>
    <row r="2" spans="1:41" x14ac:dyDescent="0.25">
      <c r="A2" s="41"/>
      <c r="B2" s="41"/>
      <c r="C2" s="42" t="s">
        <v>5</v>
      </c>
      <c r="D2" s="43"/>
      <c r="E2" s="43"/>
      <c r="F2" s="42" t="s">
        <v>6</v>
      </c>
      <c r="G2" s="43"/>
      <c r="H2" s="43"/>
      <c r="I2" s="46" t="s">
        <v>7</v>
      </c>
      <c r="J2" s="44"/>
      <c r="K2" s="44"/>
      <c r="L2" s="46" t="s">
        <v>8</v>
      </c>
      <c r="M2" s="44"/>
      <c r="N2" s="44"/>
      <c r="O2" s="46" t="s">
        <v>9</v>
      </c>
      <c r="P2" s="44"/>
      <c r="Q2" s="45"/>
      <c r="R2" s="46" t="s">
        <v>10</v>
      </c>
      <c r="S2" s="44"/>
      <c r="T2" s="44"/>
      <c r="U2" s="46" t="s">
        <v>11</v>
      </c>
      <c r="V2" s="44"/>
      <c r="W2" s="44"/>
      <c r="X2" s="46" t="s">
        <v>12</v>
      </c>
      <c r="Y2" s="44"/>
      <c r="Z2" s="45"/>
      <c r="AA2" s="46" t="s">
        <v>125</v>
      </c>
      <c r="AB2" s="44"/>
      <c r="AC2" s="44"/>
      <c r="AD2" s="46" t="s">
        <v>129</v>
      </c>
      <c r="AE2" s="44"/>
      <c r="AF2" s="45"/>
      <c r="AG2" s="46" t="s">
        <v>130</v>
      </c>
      <c r="AH2" s="44"/>
      <c r="AI2" s="45"/>
      <c r="AJ2" s="44" t="s">
        <v>119</v>
      </c>
      <c r="AK2" s="44"/>
      <c r="AL2" s="45"/>
    </row>
    <row r="3" spans="1:41" x14ac:dyDescent="0.25">
      <c r="A3" s="41"/>
      <c r="B3" s="41"/>
      <c r="C3" s="13" t="s">
        <v>14</v>
      </c>
      <c r="D3" s="14" t="s">
        <v>13</v>
      </c>
      <c r="E3" s="14" t="s">
        <v>15</v>
      </c>
      <c r="F3" s="13" t="s">
        <v>14</v>
      </c>
      <c r="G3" s="14" t="s">
        <v>13</v>
      </c>
      <c r="H3" s="14" t="s">
        <v>15</v>
      </c>
      <c r="I3" s="13" t="s">
        <v>14</v>
      </c>
      <c r="J3" s="14" t="s">
        <v>13</v>
      </c>
      <c r="K3" s="14" t="s">
        <v>15</v>
      </c>
      <c r="L3" s="13" t="s">
        <v>14</v>
      </c>
      <c r="M3" s="14" t="s">
        <v>13</v>
      </c>
      <c r="N3" s="14" t="s">
        <v>15</v>
      </c>
      <c r="O3" s="13" t="s">
        <v>14</v>
      </c>
      <c r="P3" s="14" t="s">
        <v>13</v>
      </c>
      <c r="Q3" s="14" t="s">
        <v>15</v>
      </c>
      <c r="R3" s="24" t="s">
        <v>14</v>
      </c>
      <c r="S3" s="25" t="s">
        <v>13</v>
      </c>
      <c r="T3" s="25" t="s">
        <v>15</v>
      </c>
      <c r="U3" s="24" t="s">
        <v>14</v>
      </c>
      <c r="V3" s="25" t="s">
        <v>13</v>
      </c>
      <c r="W3" s="25" t="s">
        <v>15</v>
      </c>
      <c r="X3" s="24" t="s">
        <v>14</v>
      </c>
      <c r="Y3" s="25" t="s">
        <v>13</v>
      </c>
      <c r="Z3" s="26" t="s">
        <v>15</v>
      </c>
      <c r="AA3" s="39" t="s">
        <v>126</v>
      </c>
      <c r="AB3" s="38" t="s">
        <v>127</v>
      </c>
      <c r="AC3" s="38" t="s">
        <v>128</v>
      </c>
      <c r="AD3" s="39" t="s">
        <v>126</v>
      </c>
      <c r="AE3" s="38" t="s">
        <v>13</v>
      </c>
      <c r="AF3" s="40" t="s">
        <v>15</v>
      </c>
      <c r="AG3" s="39" t="s">
        <v>14</v>
      </c>
      <c r="AH3" s="38" t="s">
        <v>127</v>
      </c>
      <c r="AI3" s="40" t="s">
        <v>15</v>
      </c>
      <c r="AJ3" s="25" t="s">
        <v>14</v>
      </c>
      <c r="AK3" s="25" t="s">
        <v>13</v>
      </c>
      <c r="AL3" s="26" t="s">
        <v>15</v>
      </c>
    </row>
    <row r="4" spans="1:41" x14ac:dyDescent="0.25">
      <c r="A4">
        <v>360</v>
      </c>
      <c r="C4" s="13">
        <v>0</v>
      </c>
      <c r="D4" s="14">
        <v>30</v>
      </c>
      <c r="E4" s="14">
        <v>0</v>
      </c>
      <c r="F4" s="13">
        <v>0</v>
      </c>
      <c r="G4" s="6">
        <v>44</v>
      </c>
      <c r="H4" s="6">
        <v>0</v>
      </c>
      <c r="I4" s="13">
        <v>0</v>
      </c>
      <c r="J4" s="6">
        <v>26</v>
      </c>
      <c r="K4" s="14">
        <v>0</v>
      </c>
      <c r="L4" s="19">
        <v>0</v>
      </c>
      <c r="M4" s="14">
        <v>36</v>
      </c>
      <c r="N4" s="14">
        <v>0</v>
      </c>
      <c r="O4" s="13">
        <v>0</v>
      </c>
      <c r="P4" s="14">
        <v>48</v>
      </c>
      <c r="Q4" s="6">
        <v>0</v>
      </c>
      <c r="R4" s="13">
        <v>0</v>
      </c>
      <c r="S4" s="14">
        <v>26</v>
      </c>
      <c r="T4" s="14">
        <v>0</v>
      </c>
      <c r="U4" s="13">
        <v>0</v>
      </c>
      <c r="V4" s="14">
        <v>32</v>
      </c>
      <c r="W4" s="14">
        <v>0</v>
      </c>
      <c r="X4" s="13">
        <v>0</v>
      </c>
      <c r="Y4" s="6">
        <v>30</v>
      </c>
      <c r="Z4" s="15">
        <v>0</v>
      </c>
      <c r="AA4" s="13">
        <v>0</v>
      </c>
      <c r="AB4" s="6">
        <v>60</v>
      </c>
      <c r="AC4" s="6">
        <v>0</v>
      </c>
      <c r="AD4" s="13">
        <v>0</v>
      </c>
      <c r="AE4" s="6">
        <v>66</v>
      </c>
      <c r="AF4" s="15">
        <v>0</v>
      </c>
      <c r="AG4" s="13"/>
      <c r="AH4" s="14"/>
      <c r="AI4" s="15"/>
      <c r="AJ4" s="14">
        <f t="shared" ref="AJ4:AJ35" si="0">(C4+F4+I4+L4+O4+R4+U4+X4)/8</f>
        <v>0</v>
      </c>
      <c r="AK4" s="14">
        <f t="shared" ref="AK4:AK35" si="1">(D4+G4+J4+M4+P4+S4+V4+Y4)/8</f>
        <v>34</v>
      </c>
      <c r="AL4" s="15">
        <f t="shared" ref="AL4:AL35" si="2">(E4+H4+K4+N4+Q4+T4+W4+Z4)/8</f>
        <v>0</v>
      </c>
    </row>
    <row r="5" spans="1:41" x14ac:dyDescent="0.25">
      <c r="A5">
        <v>948</v>
      </c>
      <c r="B5">
        <v>120</v>
      </c>
      <c r="C5" s="13">
        <v>0</v>
      </c>
      <c r="D5" s="14">
        <v>42</v>
      </c>
      <c r="E5" s="14">
        <v>0</v>
      </c>
      <c r="F5" s="13">
        <v>0</v>
      </c>
      <c r="G5" s="14">
        <v>10</v>
      </c>
      <c r="H5" s="14">
        <v>12</v>
      </c>
      <c r="I5" s="13">
        <v>0</v>
      </c>
      <c r="J5" s="6">
        <v>42</v>
      </c>
      <c r="K5" s="14">
        <v>0</v>
      </c>
      <c r="L5" s="19">
        <v>0</v>
      </c>
      <c r="M5" s="14">
        <v>40</v>
      </c>
      <c r="N5" s="14">
        <v>0</v>
      </c>
      <c r="O5" s="13">
        <v>0</v>
      </c>
      <c r="P5" s="14">
        <v>70</v>
      </c>
      <c r="Q5" s="14">
        <v>0</v>
      </c>
      <c r="R5" s="13">
        <v>0</v>
      </c>
      <c r="S5" s="14">
        <v>20</v>
      </c>
      <c r="T5" s="14">
        <v>0</v>
      </c>
      <c r="U5" s="13">
        <v>0</v>
      </c>
      <c r="V5" s="6">
        <v>82</v>
      </c>
      <c r="W5" s="6">
        <v>0</v>
      </c>
      <c r="X5" s="13">
        <v>0</v>
      </c>
      <c r="Y5" s="6">
        <v>68</v>
      </c>
      <c r="Z5" s="15">
        <v>0</v>
      </c>
      <c r="AA5" s="13">
        <v>0</v>
      </c>
      <c r="AB5" s="6">
        <v>10</v>
      </c>
      <c r="AC5" s="6">
        <v>0</v>
      </c>
      <c r="AD5" s="13">
        <v>0</v>
      </c>
      <c r="AE5" s="6">
        <v>80</v>
      </c>
      <c r="AF5" s="15">
        <v>0</v>
      </c>
      <c r="AG5" s="13"/>
      <c r="AH5" s="14"/>
      <c r="AI5" s="15"/>
      <c r="AJ5" s="14">
        <f t="shared" si="0"/>
        <v>0</v>
      </c>
      <c r="AK5" s="14">
        <f t="shared" si="1"/>
        <v>46.75</v>
      </c>
      <c r="AL5" s="15">
        <f t="shared" si="2"/>
        <v>1.5</v>
      </c>
    </row>
    <row r="6" spans="1:41" x14ac:dyDescent="0.25">
      <c r="A6">
        <v>1258</v>
      </c>
      <c r="B6">
        <v>40</v>
      </c>
      <c r="C6" s="13">
        <v>0</v>
      </c>
      <c r="D6" s="14">
        <v>18</v>
      </c>
      <c r="E6" s="14">
        <v>0</v>
      </c>
      <c r="F6" s="13">
        <v>4</v>
      </c>
      <c r="G6" s="14">
        <v>24</v>
      </c>
      <c r="H6" s="14">
        <v>0</v>
      </c>
      <c r="I6" s="13">
        <v>0</v>
      </c>
      <c r="J6" s="6">
        <v>4</v>
      </c>
      <c r="K6" s="14">
        <v>0</v>
      </c>
      <c r="L6" s="19">
        <v>0</v>
      </c>
      <c r="M6" s="14">
        <v>24</v>
      </c>
      <c r="N6" s="14">
        <v>0</v>
      </c>
      <c r="O6" s="13">
        <v>4</v>
      </c>
      <c r="P6" s="14">
        <v>0</v>
      </c>
      <c r="Q6" s="14">
        <v>0</v>
      </c>
      <c r="R6" s="13">
        <v>0</v>
      </c>
      <c r="S6" s="14">
        <v>24</v>
      </c>
      <c r="T6" s="14">
        <v>0</v>
      </c>
      <c r="U6" s="13">
        <v>0</v>
      </c>
      <c r="V6" s="14">
        <v>32</v>
      </c>
      <c r="W6" s="14">
        <v>0</v>
      </c>
      <c r="X6" s="33"/>
      <c r="Y6" s="35"/>
      <c r="Z6" s="37"/>
      <c r="AA6" s="13">
        <v>4</v>
      </c>
      <c r="AB6" s="14">
        <v>14</v>
      </c>
      <c r="AC6" s="14">
        <v>0</v>
      </c>
      <c r="AD6" s="13">
        <v>0</v>
      </c>
      <c r="AE6" s="6">
        <v>8</v>
      </c>
      <c r="AF6" s="15">
        <v>0</v>
      </c>
      <c r="AG6" s="13"/>
      <c r="AH6" s="14"/>
      <c r="AI6" s="15"/>
      <c r="AJ6" s="14">
        <f t="shared" si="0"/>
        <v>1</v>
      </c>
      <c r="AK6" s="14">
        <f t="shared" si="1"/>
        <v>15.75</v>
      </c>
      <c r="AL6" s="15">
        <f t="shared" si="2"/>
        <v>0</v>
      </c>
    </row>
    <row r="7" spans="1:41" x14ac:dyDescent="0.25">
      <c r="A7">
        <v>1425</v>
      </c>
      <c r="B7">
        <v>40</v>
      </c>
      <c r="C7" s="13">
        <v>4</v>
      </c>
      <c r="D7" s="14">
        <v>8</v>
      </c>
      <c r="E7" s="14">
        <v>0</v>
      </c>
      <c r="F7" s="13">
        <v>4</v>
      </c>
      <c r="G7" s="14">
        <v>18</v>
      </c>
      <c r="H7" s="14">
        <v>0</v>
      </c>
      <c r="I7" s="13">
        <v>0</v>
      </c>
      <c r="J7" s="6">
        <v>4</v>
      </c>
      <c r="K7" s="14">
        <v>0</v>
      </c>
      <c r="L7" s="19">
        <v>0</v>
      </c>
      <c r="M7" s="14">
        <v>32</v>
      </c>
      <c r="N7" s="14">
        <v>0</v>
      </c>
      <c r="O7" s="13">
        <v>0</v>
      </c>
      <c r="P7" s="14">
        <v>44</v>
      </c>
      <c r="Q7" s="14">
        <v>0</v>
      </c>
      <c r="R7" s="13">
        <v>0</v>
      </c>
      <c r="S7" s="14">
        <v>32</v>
      </c>
      <c r="T7" s="14">
        <v>0</v>
      </c>
      <c r="U7" s="13">
        <v>0</v>
      </c>
      <c r="V7" s="6">
        <v>0</v>
      </c>
      <c r="W7" s="6">
        <v>0</v>
      </c>
      <c r="X7" s="13">
        <v>0</v>
      </c>
      <c r="Y7" s="6">
        <v>28</v>
      </c>
      <c r="Z7" s="15">
        <v>0</v>
      </c>
      <c r="AA7" s="13">
        <v>0</v>
      </c>
      <c r="AB7" s="6">
        <v>8</v>
      </c>
      <c r="AC7" s="6">
        <v>0</v>
      </c>
      <c r="AD7" s="13">
        <v>0</v>
      </c>
      <c r="AE7" s="6">
        <v>30</v>
      </c>
      <c r="AF7" s="15">
        <v>0</v>
      </c>
      <c r="AG7" s="13"/>
      <c r="AH7" s="14"/>
      <c r="AI7" s="15"/>
      <c r="AJ7" s="14">
        <f t="shared" si="0"/>
        <v>1</v>
      </c>
      <c r="AK7" s="14">
        <f t="shared" si="1"/>
        <v>20.75</v>
      </c>
      <c r="AL7" s="15">
        <f t="shared" si="2"/>
        <v>0</v>
      </c>
    </row>
    <row r="8" spans="1:41" x14ac:dyDescent="0.25">
      <c r="A8">
        <v>1899</v>
      </c>
      <c r="B8" s="9">
        <v>120</v>
      </c>
      <c r="C8" s="16">
        <v>0</v>
      </c>
      <c r="D8" s="17">
        <v>8</v>
      </c>
      <c r="E8" s="17">
        <v>0</v>
      </c>
      <c r="F8" s="16">
        <v>0</v>
      </c>
      <c r="G8" s="17">
        <v>32</v>
      </c>
      <c r="H8" s="17">
        <v>0</v>
      </c>
      <c r="I8" s="16">
        <v>0</v>
      </c>
      <c r="J8" s="17">
        <v>22</v>
      </c>
      <c r="K8" s="17">
        <v>0</v>
      </c>
      <c r="L8" s="16">
        <v>0</v>
      </c>
      <c r="M8" s="17">
        <v>20</v>
      </c>
      <c r="N8" s="17">
        <v>0</v>
      </c>
      <c r="O8" s="16">
        <v>0</v>
      </c>
      <c r="P8" s="17">
        <v>16</v>
      </c>
      <c r="Q8" s="17">
        <v>0</v>
      </c>
      <c r="R8" s="16">
        <v>0</v>
      </c>
      <c r="S8" s="17">
        <v>20</v>
      </c>
      <c r="T8" s="17">
        <v>0</v>
      </c>
      <c r="U8" s="33"/>
      <c r="V8" s="35"/>
      <c r="W8" s="35"/>
      <c r="X8" s="16">
        <v>4</v>
      </c>
      <c r="Y8" s="17">
        <v>14</v>
      </c>
      <c r="Z8" s="18">
        <v>0</v>
      </c>
      <c r="AA8" s="16">
        <v>4</v>
      </c>
      <c r="AB8" s="17">
        <v>60</v>
      </c>
      <c r="AC8" s="17">
        <v>0</v>
      </c>
      <c r="AD8" s="16">
        <v>0</v>
      </c>
      <c r="AE8" s="17">
        <v>20</v>
      </c>
      <c r="AF8" s="18">
        <v>0</v>
      </c>
      <c r="AG8" s="16"/>
      <c r="AH8" s="17"/>
      <c r="AI8" s="18"/>
      <c r="AJ8" s="14">
        <f t="shared" si="0"/>
        <v>0.5</v>
      </c>
      <c r="AK8" s="14">
        <f t="shared" si="1"/>
        <v>16.5</v>
      </c>
      <c r="AL8" s="15">
        <f t="shared" si="2"/>
        <v>0</v>
      </c>
    </row>
    <row r="9" spans="1:41" x14ac:dyDescent="0.25">
      <c r="A9">
        <v>2522</v>
      </c>
      <c r="C9" s="13">
        <v>0</v>
      </c>
      <c r="D9" s="6">
        <v>16</v>
      </c>
      <c r="E9" s="14">
        <v>0</v>
      </c>
      <c r="F9" s="13">
        <v>0</v>
      </c>
      <c r="G9" s="6">
        <v>34</v>
      </c>
      <c r="H9" s="6">
        <v>0</v>
      </c>
      <c r="I9" s="13">
        <v>0</v>
      </c>
      <c r="J9" s="6">
        <v>36</v>
      </c>
      <c r="K9" s="14">
        <v>0</v>
      </c>
      <c r="L9" s="13">
        <v>0</v>
      </c>
      <c r="M9" s="14">
        <v>30</v>
      </c>
      <c r="N9" s="14">
        <v>0</v>
      </c>
      <c r="O9" s="13">
        <v>0</v>
      </c>
      <c r="P9" s="14">
        <v>48</v>
      </c>
      <c r="Q9" s="14">
        <v>0</v>
      </c>
      <c r="R9" s="13">
        <v>0</v>
      </c>
      <c r="S9" s="14">
        <v>48</v>
      </c>
      <c r="T9" s="14">
        <v>0</v>
      </c>
      <c r="U9" s="13">
        <v>0</v>
      </c>
      <c r="V9" s="14">
        <v>28</v>
      </c>
      <c r="W9" s="14">
        <v>0</v>
      </c>
      <c r="X9" s="13">
        <v>0</v>
      </c>
      <c r="Y9" s="6">
        <v>8</v>
      </c>
      <c r="Z9" s="15">
        <v>0</v>
      </c>
      <c r="AA9" s="13">
        <v>4</v>
      </c>
      <c r="AB9" s="6">
        <v>32</v>
      </c>
      <c r="AC9" s="6">
        <v>0</v>
      </c>
      <c r="AD9" s="13">
        <v>0</v>
      </c>
      <c r="AE9" s="6">
        <v>20</v>
      </c>
      <c r="AF9" s="15">
        <v>0</v>
      </c>
      <c r="AG9" s="13"/>
      <c r="AH9" s="14"/>
      <c r="AI9" s="15"/>
      <c r="AJ9" s="14">
        <f t="shared" si="0"/>
        <v>0</v>
      </c>
      <c r="AK9" s="14">
        <f t="shared" si="1"/>
        <v>31</v>
      </c>
      <c r="AL9" s="15">
        <f t="shared" si="2"/>
        <v>0</v>
      </c>
    </row>
    <row r="10" spans="1:41" x14ac:dyDescent="0.25">
      <c r="A10">
        <v>2555</v>
      </c>
      <c r="B10" s="8">
        <v>120</v>
      </c>
      <c r="C10" s="19">
        <v>4</v>
      </c>
      <c r="D10" s="6">
        <v>0</v>
      </c>
      <c r="E10" s="6">
        <v>12</v>
      </c>
      <c r="F10" s="19">
        <v>0</v>
      </c>
      <c r="G10" s="6">
        <v>6</v>
      </c>
      <c r="H10" s="6">
        <v>0</v>
      </c>
      <c r="I10" s="19">
        <v>0</v>
      </c>
      <c r="J10" s="6">
        <v>0</v>
      </c>
      <c r="K10" s="6">
        <v>0</v>
      </c>
      <c r="L10" s="19">
        <v>0</v>
      </c>
      <c r="M10" s="6">
        <v>0</v>
      </c>
      <c r="N10" s="6">
        <v>0</v>
      </c>
      <c r="O10" s="19">
        <v>0</v>
      </c>
      <c r="P10" s="6">
        <v>0</v>
      </c>
      <c r="Q10" s="6">
        <v>0</v>
      </c>
      <c r="R10" s="19">
        <v>0</v>
      </c>
      <c r="S10" s="6">
        <v>0</v>
      </c>
      <c r="T10" s="6">
        <v>0</v>
      </c>
      <c r="U10" s="19">
        <v>0</v>
      </c>
      <c r="V10" s="6">
        <v>6</v>
      </c>
      <c r="W10" s="6">
        <v>0</v>
      </c>
      <c r="X10" s="19">
        <v>0</v>
      </c>
      <c r="Y10" s="6">
        <v>0</v>
      </c>
      <c r="Z10" s="20">
        <v>0</v>
      </c>
      <c r="AA10" s="13">
        <v>0</v>
      </c>
      <c r="AB10" s="6">
        <v>0</v>
      </c>
      <c r="AC10" s="6">
        <v>0</v>
      </c>
      <c r="AD10" s="13">
        <v>0</v>
      </c>
      <c r="AE10" s="6">
        <v>0</v>
      </c>
      <c r="AF10" s="15">
        <v>0</v>
      </c>
      <c r="AG10" s="13"/>
      <c r="AH10" s="14"/>
      <c r="AI10" s="15"/>
      <c r="AJ10" s="14">
        <f t="shared" si="0"/>
        <v>0.5</v>
      </c>
      <c r="AK10" s="14">
        <f t="shared" si="1"/>
        <v>1.5</v>
      </c>
      <c r="AL10" s="15">
        <f t="shared" si="2"/>
        <v>1.5</v>
      </c>
    </row>
    <row r="11" spans="1:41" x14ac:dyDescent="0.25">
      <c r="A11">
        <v>2906</v>
      </c>
      <c r="C11" s="13">
        <v>0</v>
      </c>
      <c r="D11" s="14">
        <v>0</v>
      </c>
      <c r="E11" s="14">
        <v>0</v>
      </c>
      <c r="F11" s="13">
        <v>0</v>
      </c>
      <c r="G11" s="14">
        <v>26</v>
      </c>
      <c r="H11" s="14">
        <v>0</v>
      </c>
      <c r="I11" s="13">
        <v>4</v>
      </c>
      <c r="J11" s="6">
        <v>18</v>
      </c>
      <c r="K11" s="14">
        <v>0</v>
      </c>
      <c r="L11" s="19">
        <v>0</v>
      </c>
      <c r="M11" s="14">
        <v>4</v>
      </c>
      <c r="N11" s="14">
        <v>0</v>
      </c>
      <c r="O11" s="13">
        <v>0</v>
      </c>
      <c r="P11" s="14">
        <v>2</v>
      </c>
      <c r="Q11" s="14">
        <v>0</v>
      </c>
      <c r="R11" s="13">
        <v>0</v>
      </c>
      <c r="S11" s="14">
        <v>8</v>
      </c>
      <c r="T11" s="14">
        <v>0</v>
      </c>
      <c r="U11" s="33"/>
      <c r="V11" s="35"/>
      <c r="W11" s="35"/>
      <c r="X11" s="13">
        <v>4</v>
      </c>
      <c r="Y11" s="6">
        <v>12</v>
      </c>
      <c r="Z11" s="15">
        <v>0</v>
      </c>
      <c r="AA11" s="33"/>
      <c r="AB11" s="35"/>
      <c r="AC11" s="35"/>
      <c r="AD11" s="13">
        <v>0</v>
      </c>
      <c r="AE11" s="6">
        <v>8</v>
      </c>
      <c r="AF11" s="15">
        <v>0</v>
      </c>
      <c r="AG11" s="13"/>
      <c r="AH11" s="14"/>
      <c r="AI11" s="15"/>
      <c r="AJ11" s="14">
        <f t="shared" si="0"/>
        <v>1</v>
      </c>
      <c r="AK11" s="14">
        <f t="shared" si="1"/>
        <v>8.75</v>
      </c>
      <c r="AL11" s="15">
        <f t="shared" si="2"/>
        <v>0</v>
      </c>
    </row>
    <row r="12" spans="1:41" x14ac:dyDescent="0.25">
      <c r="A12">
        <v>2927</v>
      </c>
      <c r="C12" s="13">
        <v>0</v>
      </c>
      <c r="D12" s="6">
        <v>22</v>
      </c>
      <c r="E12" s="14">
        <v>0</v>
      </c>
      <c r="F12" s="13">
        <v>0</v>
      </c>
      <c r="G12" s="6">
        <v>6</v>
      </c>
      <c r="H12" s="6">
        <v>0</v>
      </c>
      <c r="I12" s="13">
        <v>4</v>
      </c>
      <c r="J12" s="6">
        <v>10</v>
      </c>
      <c r="K12" s="14">
        <v>0</v>
      </c>
      <c r="L12" s="19">
        <v>0</v>
      </c>
      <c r="M12" s="14">
        <v>2</v>
      </c>
      <c r="N12" s="14">
        <v>0</v>
      </c>
      <c r="O12" s="13">
        <v>0</v>
      </c>
      <c r="P12" s="14">
        <v>38</v>
      </c>
      <c r="Q12" s="14">
        <v>0</v>
      </c>
      <c r="R12" s="13">
        <v>0</v>
      </c>
      <c r="S12" s="14">
        <v>2</v>
      </c>
      <c r="T12" s="14">
        <v>0</v>
      </c>
      <c r="U12" s="13">
        <v>0</v>
      </c>
      <c r="V12" s="14">
        <v>20</v>
      </c>
      <c r="W12" s="14">
        <v>0</v>
      </c>
      <c r="X12" s="13">
        <v>0</v>
      </c>
      <c r="Y12" s="6">
        <v>12</v>
      </c>
      <c r="Z12" s="15">
        <v>0</v>
      </c>
      <c r="AA12" s="13">
        <v>0</v>
      </c>
      <c r="AB12" s="6">
        <v>8</v>
      </c>
      <c r="AC12" s="6">
        <v>0</v>
      </c>
      <c r="AD12" s="13">
        <v>0</v>
      </c>
      <c r="AE12" s="6">
        <v>20</v>
      </c>
      <c r="AF12" s="15">
        <v>0</v>
      </c>
      <c r="AG12" s="13"/>
      <c r="AH12" s="14"/>
      <c r="AI12" s="15"/>
      <c r="AJ12" s="14">
        <f t="shared" si="0"/>
        <v>0.5</v>
      </c>
      <c r="AK12" s="14">
        <f t="shared" si="1"/>
        <v>14</v>
      </c>
      <c r="AL12" s="15">
        <f t="shared" si="2"/>
        <v>0</v>
      </c>
    </row>
    <row r="13" spans="1:41" x14ac:dyDescent="0.25">
      <c r="A13">
        <v>2929</v>
      </c>
      <c r="B13">
        <v>40</v>
      </c>
      <c r="C13" s="13">
        <v>0</v>
      </c>
      <c r="D13" s="14">
        <v>18</v>
      </c>
      <c r="E13" s="14">
        <v>0</v>
      </c>
      <c r="F13" s="13">
        <v>0</v>
      </c>
      <c r="G13" s="6">
        <v>20</v>
      </c>
      <c r="H13" s="6">
        <v>0</v>
      </c>
      <c r="I13" s="13">
        <v>4</v>
      </c>
      <c r="J13" s="6">
        <v>2</v>
      </c>
      <c r="K13" s="14">
        <v>0</v>
      </c>
      <c r="L13" s="19">
        <v>0</v>
      </c>
      <c r="M13" s="14">
        <v>16</v>
      </c>
      <c r="N13" s="14">
        <v>0</v>
      </c>
      <c r="O13" s="13">
        <v>0</v>
      </c>
      <c r="P13" s="14">
        <v>24</v>
      </c>
      <c r="Q13" s="14">
        <v>0</v>
      </c>
      <c r="R13" s="13">
        <v>12</v>
      </c>
      <c r="S13" s="14">
        <v>0</v>
      </c>
      <c r="T13" s="14">
        <v>0</v>
      </c>
      <c r="U13" s="13">
        <v>0</v>
      </c>
      <c r="V13" s="14">
        <v>16</v>
      </c>
      <c r="W13" s="14">
        <v>0</v>
      </c>
      <c r="X13" s="13">
        <v>0</v>
      </c>
      <c r="Y13" s="6">
        <v>20</v>
      </c>
      <c r="Z13" s="15">
        <v>0</v>
      </c>
      <c r="AA13" s="33"/>
      <c r="AB13" s="35"/>
      <c r="AC13" s="35"/>
      <c r="AD13" s="13">
        <v>0</v>
      </c>
      <c r="AE13" s="14">
        <v>24</v>
      </c>
      <c r="AF13" s="15">
        <v>0</v>
      </c>
      <c r="AG13" s="13"/>
      <c r="AH13" s="14"/>
      <c r="AI13" s="15"/>
      <c r="AJ13" s="14">
        <f t="shared" si="0"/>
        <v>2</v>
      </c>
      <c r="AK13" s="14">
        <f t="shared" si="1"/>
        <v>14.5</v>
      </c>
      <c r="AL13" s="15">
        <f t="shared" si="2"/>
        <v>0</v>
      </c>
    </row>
    <row r="14" spans="1:41" x14ac:dyDescent="0.25">
      <c r="A14">
        <v>2942</v>
      </c>
      <c r="C14" s="13">
        <v>0</v>
      </c>
      <c r="D14" s="14">
        <v>0</v>
      </c>
      <c r="E14" s="14">
        <v>0</v>
      </c>
      <c r="F14" s="13">
        <v>0</v>
      </c>
      <c r="G14" s="6">
        <v>0</v>
      </c>
      <c r="H14" s="14">
        <v>0</v>
      </c>
      <c r="I14" s="13">
        <v>0</v>
      </c>
      <c r="J14" s="6">
        <v>4</v>
      </c>
      <c r="K14" s="14">
        <v>0</v>
      </c>
      <c r="L14" s="19">
        <v>0</v>
      </c>
      <c r="M14" s="14">
        <v>0</v>
      </c>
      <c r="N14" s="14">
        <v>0</v>
      </c>
      <c r="O14" s="13">
        <v>0</v>
      </c>
      <c r="P14" s="14">
        <v>0</v>
      </c>
      <c r="Q14" s="14">
        <v>0</v>
      </c>
      <c r="R14" s="13">
        <v>0</v>
      </c>
      <c r="S14" s="14">
        <v>8</v>
      </c>
      <c r="T14" s="14">
        <v>0</v>
      </c>
      <c r="U14" s="13">
        <v>0</v>
      </c>
      <c r="V14" s="6">
        <v>0</v>
      </c>
      <c r="W14" s="6">
        <v>0</v>
      </c>
      <c r="X14" s="13">
        <v>0</v>
      </c>
      <c r="Y14" s="6">
        <v>2</v>
      </c>
      <c r="Z14" s="15">
        <v>2</v>
      </c>
      <c r="AA14" s="13">
        <v>0</v>
      </c>
      <c r="AB14" s="6">
        <v>0</v>
      </c>
      <c r="AC14" s="6">
        <v>0</v>
      </c>
      <c r="AD14" s="13">
        <v>0</v>
      </c>
      <c r="AE14" s="6">
        <v>2</v>
      </c>
      <c r="AF14" s="15">
        <v>0</v>
      </c>
      <c r="AG14" s="13"/>
      <c r="AH14" s="14"/>
      <c r="AI14" s="15"/>
      <c r="AJ14" s="14">
        <f t="shared" si="0"/>
        <v>0</v>
      </c>
      <c r="AK14" s="14">
        <f t="shared" si="1"/>
        <v>1.75</v>
      </c>
      <c r="AL14" s="15">
        <f t="shared" si="2"/>
        <v>0.25</v>
      </c>
    </row>
    <row r="15" spans="1:41" x14ac:dyDescent="0.25">
      <c r="A15">
        <v>2980</v>
      </c>
      <c r="B15">
        <v>120</v>
      </c>
      <c r="C15" s="13">
        <v>0</v>
      </c>
      <c r="D15" s="14">
        <v>0</v>
      </c>
      <c r="E15" s="14">
        <v>0</v>
      </c>
      <c r="F15" s="13">
        <v>0</v>
      </c>
      <c r="G15" s="6">
        <v>2</v>
      </c>
      <c r="H15" s="14">
        <v>0</v>
      </c>
      <c r="I15" s="19">
        <v>0</v>
      </c>
      <c r="J15" s="14">
        <v>2</v>
      </c>
      <c r="K15" s="14">
        <v>0</v>
      </c>
      <c r="L15" s="19">
        <v>0</v>
      </c>
      <c r="M15" s="14">
        <v>6</v>
      </c>
      <c r="N15" s="14">
        <v>0</v>
      </c>
      <c r="O15" s="13">
        <v>0</v>
      </c>
      <c r="P15" s="14">
        <v>0</v>
      </c>
      <c r="Q15" s="14">
        <v>0</v>
      </c>
      <c r="R15" s="13">
        <v>0</v>
      </c>
      <c r="S15" s="14">
        <v>0</v>
      </c>
      <c r="T15" s="14">
        <v>0</v>
      </c>
      <c r="U15" s="13">
        <v>0</v>
      </c>
      <c r="V15" s="14">
        <v>0</v>
      </c>
      <c r="W15" s="14">
        <v>0</v>
      </c>
      <c r="X15" s="13">
        <v>0</v>
      </c>
      <c r="Y15" s="6">
        <v>10</v>
      </c>
      <c r="Z15" s="15">
        <v>0</v>
      </c>
      <c r="AA15" s="13">
        <v>4</v>
      </c>
      <c r="AB15" s="6">
        <v>0</v>
      </c>
      <c r="AC15" s="6">
        <v>0</v>
      </c>
      <c r="AD15" s="13">
        <v>0</v>
      </c>
      <c r="AE15" s="6">
        <v>10</v>
      </c>
      <c r="AF15" s="15">
        <v>0</v>
      </c>
      <c r="AG15" s="13"/>
      <c r="AH15" s="14"/>
      <c r="AI15" s="15"/>
      <c r="AJ15" s="14">
        <f t="shared" si="0"/>
        <v>0</v>
      </c>
      <c r="AK15" s="14">
        <f t="shared" si="1"/>
        <v>2.5</v>
      </c>
      <c r="AL15" s="15">
        <f t="shared" si="2"/>
        <v>0</v>
      </c>
    </row>
    <row r="16" spans="1:41" x14ac:dyDescent="0.25">
      <c r="A16">
        <v>3049</v>
      </c>
      <c r="C16" s="13">
        <v>0</v>
      </c>
      <c r="D16" s="6">
        <v>0</v>
      </c>
      <c r="E16" s="14">
        <v>0</v>
      </c>
      <c r="F16" s="13">
        <v>0</v>
      </c>
      <c r="G16" s="6">
        <v>0</v>
      </c>
      <c r="H16" s="14">
        <v>0</v>
      </c>
      <c r="I16" s="13">
        <v>0</v>
      </c>
      <c r="J16" s="6">
        <v>6</v>
      </c>
      <c r="K16" s="14">
        <v>0</v>
      </c>
      <c r="L16" s="19">
        <v>0</v>
      </c>
      <c r="M16" s="14">
        <v>2</v>
      </c>
      <c r="N16" s="14">
        <v>0</v>
      </c>
      <c r="O16" s="13">
        <v>0</v>
      </c>
      <c r="P16" s="14">
        <v>20</v>
      </c>
      <c r="Q16" s="14">
        <v>0</v>
      </c>
      <c r="R16" s="13">
        <v>0</v>
      </c>
      <c r="S16" s="14">
        <v>8</v>
      </c>
      <c r="T16" s="14">
        <v>0</v>
      </c>
      <c r="U16" s="33"/>
      <c r="V16" s="35"/>
      <c r="W16" s="35"/>
      <c r="X16" s="13">
        <v>0</v>
      </c>
      <c r="Y16" s="6">
        <v>10</v>
      </c>
      <c r="Z16" s="15">
        <v>0</v>
      </c>
      <c r="AA16" s="13">
        <v>0</v>
      </c>
      <c r="AB16" s="6">
        <v>12</v>
      </c>
      <c r="AC16" s="6">
        <v>0</v>
      </c>
      <c r="AD16" s="13">
        <v>0</v>
      </c>
      <c r="AE16" s="6">
        <v>18</v>
      </c>
      <c r="AF16" s="15">
        <v>0</v>
      </c>
      <c r="AG16" s="13"/>
      <c r="AH16" s="14"/>
      <c r="AI16" s="15"/>
      <c r="AJ16" s="14">
        <f t="shared" si="0"/>
        <v>0</v>
      </c>
      <c r="AK16" s="14">
        <f t="shared" si="1"/>
        <v>5.75</v>
      </c>
      <c r="AL16" s="15">
        <f t="shared" si="2"/>
        <v>0</v>
      </c>
    </row>
    <row r="17" spans="1:39" x14ac:dyDescent="0.25">
      <c r="A17">
        <v>3219</v>
      </c>
      <c r="C17" s="13">
        <v>0</v>
      </c>
      <c r="D17" s="6">
        <v>24</v>
      </c>
      <c r="E17" s="14">
        <v>0</v>
      </c>
      <c r="F17" s="13">
        <v>0</v>
      </c>
      <c r="G17" s="6">
        <v>8</v>
      </c>
      <c r="H17" s="14">
        <v>0</v>
      </c>
      <c r="I17" s="19">
        <v>0</v>
      </c>
      <c r="J17" s="14">
        <v>8</v>
      </c>
      <c r="K17" s="14">
        <v>0</v>
      </c>
      <c r="L17" s="19">
        <v>4</v>
      </c>
      <c r="M17" s="14">
        <v>2</v>
      </c>
      <c r="N17" s="14">
        <v>0</v>
      </c>
      <c r="O17" s="33"/>
      <c r="P17" s="35"/>
      <c r="Q17" s="35"/>
      <c r="R17" s="13">
        <v>0</v>
      </c>
      <c r="S17" s="14">
        <v>4</v>
      </c>
      <c r="T17" s="14">
        <v>0</v>
      </c>
      <c r="U17" s="13">
        <v>0</v>
      </c>
      <c r="V17" s="14">
        <v>0</v>
      </c>
      <c r="W17" s="14">
        <v>0</v>
      </c>
      <c r="X17" s="13">
        <v>0</v>
      </c>
      <c r="Y17" s="6">
        <v>24</v>
      </c>
      <c r="Z17" s="15">
        <v>0</v>
      </c>
      <c r="AA17" s="13">
        <v>0</v>
      </c>
      <c r="AB17" s="6">
        <v>10</v>
      </c>
      <c r="AC17" s="6">
        <v>0</v>
      </c>
      <c r="AD17" s="13">
        <v>0</v>
      </c>
      <c r="AE17" s="6">
        <v>12</v>
      </c>
      <c r="AF17" s="15">
        <v>0</v>
      </c>
      <c r="AG17" s="13"/>
      <c r="AH17" s="14"/>
      <c r="AI17" s="15"/>
      <c r="AJ17" s="14">
        <f t="shared" si="0"/>
        <v>0.5</v>
      </c>
      <c r="AK17" s="14">
        <f t="shared" si="1"/>
        <v>8.75</v>
      </c>
      <c r="AL17" s="15">
        <f t="shared" si="2"/>
        <v>0</v>
      </c>
    </row>
    <row r="18" spans="1:39" x14ac:dyDescent="0.25">
      <c r="A18">
        <v>3221</v>
      </c>
      <c r="C18" s="13">
        <v>0</v>
      </c>
      <c r="D18" s="14">
        <v>16</v>
      </c>
      <c r="E18" s="14">
        <v>0</v>
      </c>
      <c r="F18" s="13">
        <v>0</v>
      </c>
      <c r="G18" s="6">
        <v>30</v>
      </c>
      <c r="H18" s="14">
        <v>0</v>
      </c>
      <c r="I18" s="13">
        <v>0</v>
      </c>
      <c r="J18" s="6">
        <v>18</v>
      </c>
      <c r="K18" s="14">
        <v>0</v>
      </c>
      <c r="L18" s="19">
        <v>0</v>
      </c>
      <c r="M18" s="14">
        <v>30</v>
      </c>
      <c r="N18" s="14">
        <v>0</v>
      </c>
      <c r="O18" s="13">
        <v>0</v>
      </c>
      <c r="P18" s="14">
        <v>2</v>
      </c>
      <c r="Q18" s="14">
        <v>0</v>
      </c>
      <c r="R18" s="13">
        <v>0</v>
      </c>
      <c r="S18" s="14">
        <v>10</v>
      </c>
      <c r="T18" s="14">
        <v>0</v>
      </c>
      <c r="U18" s="13">
        <v>0</v>
      </c>
      <c r="V18" s="14">
        <v>8</v>
      </c>
      <c r="W18" s="14">
        <v>0</v>
      </c>
      <c r="X18" s="13">
        <v>0</v>
      </c>
      <c r="Y18" s="6">
        <v>8</v>
      </c>
      <c r="Z18" s="15">
        <v>0</v>
      </c>
      <c r="AA18" s="13">
        <v>0</v>
      </c>
      <c r="AB18" s="6">
        <v>2</v>
      </c>
      <c r="AC18" s="6">
        <v>0</v>
      </c>
      <c r="AD18" s="13">
        <v>0</v>
      </c>
      <c r="AE18" s="6">
        <v>0</v>
      </c>
      <c r="AF18" s="15">
        <v>0</v>
      </c>
      <c r="AG18" s="13"/>
      <c r="AH18" s="14"/>
      <c r="AI18" s="15"/>
      <c r="AJ18" s="14">
        <f t="shared" si="0"/>
        <v>0</v>
      </c>
      <c r="AK18" s="14">
        <f t="shared" si="1"/>
        <v>15.25</v>
      </c>
      <c r="AL18" s="15">
        <f t="shared" si="2"/>
        <v>0</v>
      </c>
    </row>
    <row r="19" spans="1:39" x14ac:dyDescent="0.25">
      <c r="A19">
        <v>3237</v>
      </c>
      <c r="B19">
        <v>80</v>
      </c>
      <c r="C19" s="13">
        <v>0</v>
      </c>
      <c r="D19" s="14">
        <v>0</v>
      </c>
      <c r="E19" s="14">
        <v>0</v>
      </c>
      <c r="F19" s="13">
        <v>4</v>
      </c>
      <c r="G19" s="6">
        <v>6</v>
      </c>
      <c r="H19" s="14">
        <v>0</v>
      </c>
      <c r="I19" s="13">
        <v>0</v>
      </c>
      <c r="J19" s="6">
        <v>1</v>
      </c>
      <c r="K19" s="14">
        <v>0</v>
      </c>
      <c r="L19" s="19">
        <v>0</v>
      </c>
      <c r="M19" s="14">
        <v>20</v>
      </c>
      <c r="N19" s="14">
        <v>0</v>
      </c>
      <c r="O19" s="13">
        <v>0</v>
      </c>
      <c r="P19" s="14">
        <v>36</v>
      </c>
      <c r="Q19" s="14">
        <v>0</v>
      </c>
      <c r="R19" s="13">
        <v>0</v>
      </c>
      <c r="S19" s="14">
        <v>12</v>
      </c>
      <c r="T19" s="14">
        <v>0</v>
      </c>
      <c r="U19" s="13">
        <v>0</v>
      </c>
      <c r="V19" s="14">
        <v>4</v>
      </c>
      <c r="W19" s="14">
        <v>0</v>
      </c>
      <c r="X19" s="13">
        <v>0</v>
      </c>
      <c r="Y19" s="6">
        <v>8</v>
      </c>
      <c r="Z19" s="15">
        <v>0</v>
      </c>
      <c r="AA19" s="13">
        <v>4</v>
      </c>
      <c r="AB19" s="6">
        <v>2</v>
      </c>
      <c r="AC19" s="6">
        <v>0</v>
      </c>
      <c r="AD19" s="13">
        <v>0</v>
      </c>
      <c r="AE19" s="6">
        <v>6</v>
      </c>
      <c r="AF19" s="15">
        <v>0</v>
      </c>
      <c r="AG19" s="13"/>
      <c r="AH19" s="14"/>
      <c r="AI19" s="15"/>
      <c r="AJ19" s="14">
        <f t="shared" si="0"/>
        <v>0.5</v>
      </c>
      <c r="AK19" s="14">
        <f t="shared" si="1"/>
        <v>10.875</v>
      </c>
      <c r="AL19" s="15">
        <f t="shared" si="2"/>
        <v>0</v>
      </c>
    </row>
    <row r="20" spans="1:39" x14ac:dyDescent="0.25">
      <c r="A20">
        <v>3393</v>
      </c>
      <c r="B20">
        <v>40</v>
      </c>
      <c r="C20" s="13">
        <v>0</v>
      </c>
      <c r="D20" s="14">
        <v>6</v>
      </c>
      <c r="E20" s="14">
        <v>0</v>
      </c>
      <c r="F20" s="13">
        <v>0</v>
      </c>
      <c r="G20" s="6">
        <v>10</v>
      </c>
      <c r="H20" s="14">
        <v>0</v>
      </c>
      <c r="I20" s="13">
        <v>0</v>
      </c>
      <c r="J20" s="6">
        <v>36</v>
      </c>
      <c r="K20" s="14">
        <v>0</v>
      </c>
      <c r="L20" s="19">
        <v>0</v>
      </c>
      <c r="M20" s="14">
        <v>10</v>
      </c>
      <c r="N20" s="14">
        <v>0</v>
      </c>
      <c r="O20" s="13">
        <v>0</v>
      </c>
      <c r="P20" s="14">
        <v>30</v>
      </c>
      <c r="Q20" s="14">
        <v>0</v>
      </c>
      <c r="R20" s="13">
        <v>0</v>
      </c>
      <c r="S20" s="14">
        <v>12</v>
      </c>
      <c r="T20" s="14">
        <v>0</v>
      </c>
      <c r="U20" s="13">
        <v>0</v>
      </c>
      <c r="V20" s="14">
        <v>6</v>
      </c>
      <c r="W20" s="14">
        <v>0</v>
      </c>
      <c r="X20" s="13">
        <v>0</v>
      </c>
      <c r="Y20" s="6">
        <v>36</v>
      </c>
      <c r="Z20" s="15">
        <v>0</v>
      </c>
      <c r="AA20" s="13">
        <v>0</v>
      </c>
      <c r="AB20" s="6">
        <v>28</v>
      </c>
      <c r="AC20" s="6">
        <v>0</v>
      </c>
      <c r="AD20" s="13">
        <v>0</v>
      </c>
      <c r="AE20" s="6">
        <v>8</v>
      </c>
      <c r="AF20" s="15">
        <v>0</v>
      </c>
      <c r="AG20" s="13"/>
      <c r="AH20" s="14"/>
      <c r="AI20" s="15"/>
      <c r="AJ20" s="14">
        <f t="shared" si="0"/>
        <v>0</v>
      </c>
      <c r="AK20" s="14">
        <f t="shared" si="1"/>
        <v>18.25</v>
      </c>
      <c r="AL20" s="15">
        <f t="shared" si="2"/>
        <v>0</v>
      </c>
    </row>
    <row r="21" spans="1:39" x14ac:dyDescent="0.25">
      <c r="A21">
        <v>3574</v>
      </c>
      <c r="B21">
        <v>80</v>
      </c>
      <c r="C21" s="13">
        <v>0</v>
      </c>
      <c r="D21" s="14">
        <v>24</v>
      </c>
      <c r="E21" s="14">
        <v>0</v>
      </c>
      <c r="F21" s="13">
        <v>0</v>
      </c>
      <c r="G21" s="6">
        <v>0</v>
      </c>
      <c r="H21" s="6">
        <v>18</v>
      </c>
      <c r="I21" s="13">
        <v>0</v>
      </c>
      <c r="J21" s="6">
        <v>4</v>
      </c>
      <c r="K21" s="14">
        <v>0</v>
      </c>
      <c r="L21" s="19">
        <v>0</v>
      </c>
      <c r="M21" s="14">
        <v>36</v>
      </c>
      <c r="N21" s="14">
        <v>0</v>
      </c>
      <c r="O21" s="13">
        <v>0</v>
      </c>
      <c r="P21" s="14">
        <v>12</v>
      </c>
      <c r="Q21" s="14">
        <v>0</v>
      </c>
      <c r="R21" s="13">
        <v>0</v>
      </c>
      <c r="S21" s="14">
        <v>0</v>
      </c>
      <c r="T21" s="14">
        <v>0</v>
      </c>
      <c r="U21" s="13">
        <v>0</v>
      </c>
      <c r="V21" s="14">
        <v>0</v>
      </c>
      <c r="W21" s="14">
        <v>0</v>
      </c>
      <c r="X21" s="33"/>
      <c r="Y21" s="35"/>
      <c r="Z21" s="37"/>
      <c r="AA21" s="13">
        <v>0</v>
      </c>
      <c r="AB21" s="14">
        <v>24</v>
      </c>
      <c r="AC21" s="14">
        <v>0</v>
      </c>
      <c r="AD21" s="13">
        <v>0</v>
      </c>
      <c r="AE21" s="6">
        <v>30</v>
      </c>
      <c r="AF21" s="15">
        <v>0</v>
      </c>
      <c r="AG21" s="13"/>
      <c r="AH21" s="14"/>
      <c r="AI21" s="15"/>
      <c r="AJ21" s="14">
        <f t="shared" si="0"/>
        <v>0</v>
      </c>
      <c r="AK21" s="14">
        <f t="shared" si="1"/>
        <v>9.5</v>
      </c>
      <c r="AL21" s="15">
        <f t="shared" si="2"/>
        <v>2.25</v>
      </c>
    </row>
    <row r="22" spans="1:39" s="29" customFormat="1" x14ac:dyDescent="0.25">
      <c r="A22" s="29">
        <v>3576</v>
      </c>
      <c r="C22" s="30"/>
      <c r="D22" s="31"/>
      <c r="E22" s="31"/>
      <c r="F22" s="30"/>
      <c r="G22" s="31"/>
      <c r="H22" s="31"/>
      <c r="I22" s="30"/>
      <c r="J22" s="31"/>
      <c r="K22" s="31"/>
      <c r="L22" s="30"/>
      <c r="M22" s="31"/>
      <c r="N22" s="31"/>
      <c r="O22" s="30"/>
      <c r="P22" s="31"/>
      <c r="Q22" s="31"/>
      <c r="R22" s="30"/>
      <c r="S22" s="31"/>
      <c r="T22" s="31"/>
      <c r="U22" s="30"/>
      <c r="V22" s="31"/>
      <c r="W22" s="31"/>
      <c r="X22" s="30"/>
      <c r="Y22" s="31"/>
      <c r="Z22" s="32"/>
      <c r="AA22" s="30"/>
      <c r="AB22" s="31"/>
      <c r="AC22" s="31"/>
      <c r="AD22" s="30"/>
      <c r="AE22" s="31"/>
      <c r="AF22" s="32"/>
      <c r="AG22" s="30"/>
      <c r="AH22" s="31"/>
      <c r="AI22" s="32"/>
      <c r="AJ22" s="31">
        <f t="shared" si="0"/>
        <v>0</v>
      </c>
      <c r="AK22" s="31">
        <f t="shared" si="1"/>
        <v>0</v>
      </c>
      <c r="AL22" s="32">
        <f t="shared" si="2"/>
        <v>0</v>
      </c>
      <c r="AM22" s="29" t="s">
        <v>124</v>
      </c>
    </row>
    <row r="23" spans="1:39" x14ac:dyDescent="0.25">
      <c r="A23">
        <v>3684</v>
      </c>
      <c r="B23">
        <v>40</v>
      </c>
      <c r="C23" s="13">
        <v>0</v>
      </c>
      <c r="D23" s="14">
        <v>18</v>
      </c>
      <c r="E23" s="14">
        <v>0</v>
      </c>
      <c r="F23" s="13">
        <v>0</v>
      </c>
      <c r="G23" s="14">
        <v>12</v>
      </c>
      <c r="H23" s="14">
        <v>0</v>
      </c>
      <c r="I23" s="13">
        <v>0</v>
      </c>
      <c r="J23" s="6">
        <v>0</v>
      </c>
      <c r="K23" s="14">
        <v>0</v>
      </c>
      <c r="L23" s="19">
        <v>0</v>
      </c>
      <c r="M23" s="14">
        <v>14</v>
      </c>
      <c r="N23" s="14">
        <v>0</v>
      </c>
      <c r="O23" s="13">
        <v>0</v>
      </c>
      <c r="P23" s="14">
        <v>14</v>
      </c>
      <c r="Q23" s="14">
        <v>0</v>
      </c>
      <c r="R23" s="13">
        <v>0</v>
      </c>
      <c r="S23" s="14">
        <v>6</v>
      </c>
      <c r="T23" s="14">
        <v>0</v>
      </c>
      <c r="U23" s="13">
        <v>0</v>
      </c>
      <c r="V23" s="14">
        <v>0</v>
      </c>
      <c r="W23" s="14">
        <v>0</v>
      </c>
      <c r="X23" s="13">
        <v>0</v>
      </c>
      <c r="Y23" s="6">
        <v>6</v>
      </c>
      <c r="Z23" s="15">
        <v>0</v>
      </c>
      <c r="AA23" s="13">
        <v>0</v>
      </c>
      <c r="AB23" s="6">
        <v>6</v>
      </c>
      <c r="AC23" s="6">
        <v>0</v>
      </c>
      <c r="AD23" s="13">
        <v>0</v>
      </c>
      <c r="AE23" s="6">
        <v>10</v>
      </c>
      <c r="AF23" s="15">
        <v>0</v>
      </c>
      <c r="AG23" s="13"/>
      <c r="AH23" s="14"/>
      <c r="AI23" s="15"/>
      <c r="AJ23" s="14">
        <f t="shared" si="0"/>
        <v>0</v>
      </c>
      <c r="AK23" s="14">
        <f t="shared" si="1"/>
        <v>8.75</v>
      </c>
      <c r="AL23" s="15">
        <f t="shared" si="2"/>
        <v>0</v>
      </c>
    </row>
    <row r="24" spans="1:39" x14ac:dyDescent="0.25">
      <c r="A24">
        <v>3781</v>
      </c>
      <c r="C24" s="13">
        <v>0</v>
      </c>
      <c r="D24" s="14">
        <v>20</v>
      </c>
      <c r="E24" s="14">
        <v>0</v>
      </c>
      <c r="F24" s="13">
        <v>0</v>
      </c>
      <c r="G24" s="6">
        <v>4</v>
      </c>
      <c r="H24" s="14">
        <v>0</v>
      </c>
      <c r="I24" s="13">
        <v>0</v>
      </c>
      <c r="J24" s="6">
        <v>30</v>
      </c>
      <c r="K24" s="14">
        <v>0</v>
      </c>
      <c r="L24" s="19">
        <v>0</v>
      </c>
      <c r="M24" s="14">
        <v>4</v>
      </c>
      <c r="N24" s="14">
        <v>0</v>
      </c>
      <c r="O24" s="13">
        <v>0</v>
      </c>
      <c r="P24" s="14">
        <v>2</v>
      </c>
      <c r="Q24" s="14">
        <v>0</v>
      </c>
      <c r="R24" s="13">
        <v>0</v>
      </c>
      <c r="S24" s="14">
        <v>6</v>
      </c>
      <c r="T24" s="14">
        <v>0</v>
      </c>
      <c r="U24" s="13">
        <v>0</v>
      </c>
      <c r="V24" s="14">
        <v>22</v>
      </c>
      <c r="W24" s="14">
        <v>0</v>
      </c>
      <c r="X24" s="13">
        <v>0</v>
      </c>
      <c r="Y24" s="6">
        <v>16</v>
      </c>
      <c r="Z24" s="15">
        <v>0</v>
      </c>
      <c r="AA24" s="13">
        <v>0</v>
      </c>
      <c r="AB24" s="6">
        <v>2</v>
      </c>
      <c r="AC24" s="6">
        <v>0</v>
      </c>
      <c r="AD24" s="13">
        <v>0</v>
      </c>
      <c r="AE24" s="6">
        <v>4</v>
      </c>
      <c r="AF24" s="15">
        <v>0</v>
      </c>
      <c r="AG24" s="13"/>
      <c r="AH24" s="14"/>
      <c r="AI24" s="15"/>
      <c r="AJ24" s="14">
        <f t="shared" si="0"/>
        <v>0</v>
      </c>
      <c r="AK24" s="14">
        <f t="shared" si="1"/>
        <v>13</v>
      </c>
      <c r="AL24" s="15">
        <f t="shared" si="2"/>
        <v>0</v>
      </c>
    </row>
    <row r="25" spans="1:39" x14ac:dyDescent="0.25">
      <c r="A25">
        <v>3786</v>
      </c>
      <c r="C25" s="13">
        <v>0</v>
      </c>
      <c r="D25" s="14">
        <v>6</v>
      </c>
      <c r="E25" s="14">
        <v>0</v>
      </c>
      <c r="F25" s="13">
        <v>0</v>
      </c>
      <c r="G25" s="6">
        <v>0</v>
      </c>
      <c r="H25" s="6">
        <v>0</v>
      </c>
      <c r="I25" s="13">
        <v>0</v>
      </c>
      <c r="J25" s="6">
        <v>0</v>
      </c>
      <c r="K25" s="14">
        <v>0</v>
      </c>
      <c r="L25" s="19">
        <v>0</v>
      </c>
      <c r="M25" s="14">
        <v>6</v>
      </c>
      <c r="N25" s="14">
        <v>0</v>
      </c>
      <c r="O25" s="13">
        <v>0</v>
      </c>
      <c r="P25" s="14">
        <v>6</v>
      </c>
      <c r="Q25" s="14">
        <v>0</v>
      </c>
      <c r="R25" s="13">
        <v>6</v>
      </c>
      <c r="S25" s="14">
        <v>0</v>
      </c>
      <c r="T25" s="14">
        <v>0</v>
      </c>
      <c r="U25" s="13">
        <v>0</v>
      </c>
      <c r="V25" s="6">
        <v>4</v>
      </c>
      <c r="W25" s="6">
        <v>0</v>
      </c>
      <c r="X25" s="13">
        <v>0</v>
      </c>
      <c r="Y25" s="6">
        <v>22</v>
      </c>
      <c r="Z25" s="15">
        <v>0</v>
      </c>
      <c r="AA25" s="13">
        <v>0</v>
      </c>
      <c r="AB25" s="6">
        <v>4</v>
      </c>
      <c r="AC25" s="6">
        <v>0</v>
      </c>
      <c r="AD25" s="13">
        <v>0</v>
      </c>
      <c r="AE25" s="6">
        <v>4</v>
      </c>
      <c r="AF25" s="15">
        <v>0</v>
      </c>
      <c r="AG25" s="13"/>
      <c r="AH25" s="14"/>
      <c r="AI25" s="15"/>
      <c r="AJ25" s="14">
        <f t="shared" si="0"/>
        <v>0.75</v>
      </c>
      <c r="AK25" s="14">
        <f t="shared" si="1"/>
        <v>5.5</v>
      </c>
      <c r="AL25" s="15">
        <f t="shared" si="2"/>
        <v>0</v>
      </c>
    </row>
    <row r="26" spans="1:39" s="29" customFormat="1" x14ac:dyDescent="0.25">
      <c r="A26" s="29">
        <v>3831</v>
      </c>
      <c r="C26" s="30"/>
      <c r="D26" s="31"/>
      <c r="E26" s="31"/>
      <c r="F26" s="30"/>
      <c r="G26" s="31"/>
      <c r="H26" s="31"/>
      <c r="I26" s="30"/>
      <c r="J26" s="31"/>
      <c r="K26" s="31"/>
      <c r="L26" s="30"/>
      <c r="M26" s="31"/>
      <c r="N26" s="31"/>
      <c r="O26" s="30"/>
      <c r="P26" s="31"/>
      <c r="Q26" s="31"/>
      <c r="R26" s="30"/>
      <c r="S26" s="31"/>
      <c r="T26" s="31"/>
      <c r="U26" s="30"/>
      <c r="V26" s="31"/>
      <c r="W26" s="31"/>
      <c r="X26" s="30"/>
      <c r="Y26" s="31"/>
      <c r="Z26" s="32"/>
      <c r="AA26" s="30"/>
      <c r="AB26" s="31"/>
      <c r="AC26" s="31"/>
      <c r="AD26" s="30"/>
      <c r="AE26" s="31"/>
      <c r="AF26" s="32"/>
      <c r="AG26" s="30"/>
      <c r="AH26" s="31"/>
      <c r="AI26" s="32"/>
      <c r="AJ26" s="31">
        <f t="shared" si="0"/>
        <v>0</v>
      </c>
      <c r="AK26" s="31">
        <f t="shared" si="1"/>
        <v>0</v>
      </c>
      <c r="AL26" s="32">
        <f t="shared" si="2"/>
        <v>0</v>
      </c>
      <c r="AM26" s="29" t="s">
        <v>124</v>
      </c>
    </row>
    <row r="27" spans="1:39" x14ac:dyDescent="0.25">
      <c r="A27">
        <v>4060</v>
      </c>
      <c r="C27" s="13">
        <v>0</v>
      </c>
      <c r="D27" s="14">
        <v>0</v>
      </c>
      <c r="E27" s="14">
        <v>0</v>
      </c>
      <c r="F27" s="13">
        <v>0</v>
      </c>
      <c r="G27" s="6">
        <v>12</v>
      </c>
      <c r="H27" s="6">
        <v>0</v>
      </c>
      <c r="I27" s="13">
        <v>0</v>
      </c>
      <c r="J27" s="6">
        <v>6</v>
      </c>
      <c r="K27" s="14">
        <v>0</v>
      </c>
      <c r="L27" s="19">
        <v>0</v>
      </c>
      <c r="M27" s="14">
        <v>30</v>
      </c>
      <c r="N27" s="14">
        <v>0</v>
      </c>
      <c r="O27" s="13">
        <v>0</v>
      </c>
      <c r="P27" s="14">
        <v>36</v>
      </c>
      <c r="Q27" s="14">
        <v>0</v>
      </c>
      <c r="R27" s="13">
        <v>0</v>
      </c>
      <c r="S27" s="14">
        <v>24</v>
      </c>
      <c r="T27" s="14">
        <v>0</v>
      </c>
      <c r="U27" s="13">
        <v>0</v>
      </c>
      <c r="V27" s="14">
        <v>12</v>
      </c>
      <c r="W27" s="14">
        <v>0</v>
      </c>
      <c r="X27" s="13">
        <v>0</v>
      </c>
      <c r="Y27" s="6">
        <v>4</v>
      </c>
      <c r="Z27" s="15">
        <v>0</v>
      </c>
      <c r="AA27" s="13">
        <v>0</v>
      </c>
      <c r="AB27" s="6">
        <v>6</v>
      </c>
      <c r="AC27" s="6">
        <v>0</v>
      </c>
      <c r="AD27" s="13">
        <v>0</v>
      </c>
      <c r="AE27" s="6">
        <v>8</v>
      </c>
      <c r="AF27" s="15">
        <v>0</v>
      </c>
      <c r="AG27" s="13"/>
      <c r="AH27" s="14"/>
      <c r="AI27" s="15"/>
      <c r="AJ27" s="14">
        <f t="shared" si="0"/>
        <v>0</v>
      </c>
      <c r="AK27" s="14">
        <f t="shared" si="1"/>
        <v>15.5</v>
      </c>
      <c r="AL27" s="15">
        <f t="shared" si="2"/>
        <v>0</v>
      </c>
    </row>
    <row r="28" spans="1:39" x14ac:dyDescent="0.25">
      <c r="A28">
        <v>4305</v>
      </c>
      <c r="C28" s="13">
        <v>0</v>
      </c>
      <c r="D28" s="6">
        <v>0</v>
      </c>
      <c r="E28" s="14">
        <v>0</v>
      </c>
      <c r="F28" s="13">
        <v>0</v>
      </c>
      <c r="G28" s="6">
        <v>2</v>
      </c>
      <c r="H28" s="6">
        <v>0</v>
      </c>
      <c r="I28" s="13">
        <v>0</v>
      </c>
      <c r="J28" s="6">
        <v>2</v>
      </c>
      <c r="K28" s="14">
        <v>0</v>
      </c>
      <c r="L28" s="19">
        <v>0</v>
      </c>
      <c r="M28" s="14">
        <v>2</v>
      </c>
      <c r="N28" s="14">
        <v>0</v>
      </c>
      <c r="O28" s="13">
        <v>0</v>
      </c>
      <c r="P28" s="14">
        <v>0</v>
      </c>
      <c r="Q28" s="14">
        <v>0</v>
      </c>
      <c r="R28" s="13">
        <v>0</v>
      </c>
      <c r="S28" s="14">
        <v>2</v>
      </c>
      <c r="T28" s="14">
        <v>0</v>
      </c>
      <c r="U28" s="13">
        <v>0</v>
      </c>
      <c r="V28" s="14">
        <v>4</v>
      </c>
      <c r="W28" s="14">
        <v>0</v>
      </c>
      <c r="X28" s="13">
        <v>0</v>
      </c>
      <c r="Y28" s="6">
        <v>6</v>
      </c>
      <c r="Z28" s="15">
        <v>0</v>
      </c>
      <c r="AA28" s="13">
        <v>0</v>
      </c>
      <c r="AB28" s="6">
        <v>2</v>
      </c>
      <c r="AC28" s="6">
        <v>0</v>
      </c>
      <c r="AD28" s="13">
        <v>0</v>
      </c>
      <c r="AE28" s="6">
        <v>8</v>
      </c>
      <c r="AF28" s="15">
        <v>0</v>
      </c>
      <c r="AG28" s="13"/>
      <c r="AH28" s="14"/>
      <c r="AI28" s="15"/>
      <c r="AJ28" s="14">
        <f t="shared" si="0"/>
        <v>0</v>
      </c>
      <c r="AK28" s="14">
        <f t="shared" si="1"/>
        <v>2.25</v>
      </c>
      <c r="AL28" s="15">
        <f t="shared" si="2"/>
        <v>0</v>
      </c>
    </row>
    <row r="29" spans="1:39" x14ac:dyDescent="0.25">
      <c r="A29">
        <v>4461</v>
      </c>
      <c r="B29">
        <v>80</v>
      </c>
      <c r="C29" s="13">
        <v>0</v>
      </c>
      <c r="D29" s="6">
        <v>6</v>
      </c>
      <c r="E29" s="14">
        <v>0</v>
      </c>
      <c r="F29" s="13">
        <v>0</v>
      </c>
      <c r="G29" s="14">
        <v>8</v>
      </c>
      <c r="H29" s="14">
        <v>0</v>
      </c>
      <c r="I29" s="19">
        <v>0</v>
      </c>
      <c r="J29" s="14">
        <v>8</v>
      </c>
      <c r="K29" s="14">
        <v>0</v>
      </c>
      <c r="L29" s="19">
        <v>0</v>
      </c>
      <c r="M29" s="14">
        <v>38</v>
      </c>
      <c r="N29" s="14">
        <v>0</v>
      </c>
      <c r="O29" s="13">
        <v>0</v>
      </c>
      <c r="P29" s="14">
        <v>40</v>
      </c>
      <c r="Q29" s="14">
        <v>0</v>
      </c>
      <c r="R29" s="13">
        <v>0</v>
      </c>
      <c r="S29" s="14">
        <v>30</v>
      </c>
      <c r="T29" s="14">
        <v>0</v>
      </c>
      <c r="U29" s="13">
        <v>0</v>
      </c>
      <c r="V29" s="6">
        <v>4</v>
      </c>
      <c r="W29" s="6">
        <v>0</v>
      </c>
      <c r="X29" s="13">
        <v>0</v>
      </c>
      <c r="Y29" s="6">
        <v>8</v>
      </c>
      <c r="Z29" s="15">
        <v>0</v>
      </c>
      <c r="AA29" s="13">
        <v>0</v>
      </c>
      <c r="AB29" s="6">
        <v>36</v>
      </c>
      <c r="AC29" s="6">
        <v>0</v>
      </c>
      <c r="AD29" s="13">
        <v>0</v>
      </c>
      <c r="AE29" s="6">
        <v>26</v>
      </c>
      <c r="AF29" s="15">
        <v>0</v>
      </c>
      <c r="AG29" s="13"/>
      <c r="AH29" s="14"/>
      <c r="AI29" s="15"/>
      <c r="AJ29" s="14">
        <f t="shared" si="0"/>
        <v>0</v>
      </c>
      <c r="AK29" s="14">
        <f t="shared" si="1"/>
        <v>17.75</v>
      </c>
      <c r="AL29" s="15">
        <f t="shared" si="2"/>
        <v>0</v>
      </c>
    </row>
    <row r="30" spans="1:39" x14ac:dyDescent="0.25">
      <c r="A30">
        <v>4469</v>
      </c>
      <c r="C30" s="13">
        <v>0</v>
      </c>
      <c r="D30" s="14">
        <v>22</v>
      </c>
      <c r="E30" s="14">
        <v>0</v>
      </c>
      <c r="F30" s="13">
        <v>0</v>
      </c>
      <c r="G30" s="25">
        <v>50</v>
      </c>
      <c r="H30" s="25">
        <v>0</v>
      </c>
      <c r="I30" s="13">
        <v>0</v>
      </c>
      <c r="J30" s="6">
        <v>42</v>
      </c>
      <c r="K30" s="14">
        <v>0</v>
      </c>
      <c r="L30" s="19">
        <v>0</v>
      </c>
      <c r="M30" s="14">
        <v>42</v>
      </c>
      <c r="N30" s="14">
        <v>0</v>
      </c>
      <c r="O30" s="13">
        <v>0</v>
      </c>
      <c r="P30" s="14">
        <v>8</v>
      </c>
      <c r="Q30" s="14">
        <v>0</v>
      </c>
      <c r="R30" s="33"/>
      <c r="S30" s="35"/>
      <c r="T30" s="35"/>
      <c r="U30" s="13">
        <v>0</v>
      </c>
      <c r="V30" s="14">
        <v>24</v>
      </c>
      <c r="W30" s="14">
        <v>0</v>
      </c>
      <c r="X30" s="13">
        <v>0</v>
      </c>
      <c r="Y30" s="6">
        <v>30</v>
      </c>
      <c r="Z30" s="15">
        <v>0</v>
      </c>
      <c r="AA30" s="13">
        <v>0</v>
      </c>
      <c r="AB30" s="6">
        <v>18</v>
      </c>
      <c r="AC30" s="6">
        <v>0</v>
      </c>
      <c r="AD30" s="13">
        <v>0</v>
      </c>
      <c r="AE30" s="6">
        <v>54</v>
      </c>
      <c r="AF30" s="15">
        <v>0</v>
      </c>
      <c r="AG30" s="13"/>
      <c r="AH30" s="14"/>
      <c r="AI30" s="15"/>
      <c r="AJ30" s="14">
        <f t="shared" si="0"/>
        <v>0</v>
      </c>
      <c r="AK30" s="14">
        <f t="shared" si="1"/>
        <v>27.25</v>
      </c>
      <c r="AL30" s="15">
        <f t="shared" si="2"/>
        <v>0</v>
      </c>
    </row>
    <row r="31" spans="1:39" x14ac:dyDescent="0.25">
      <c r="A31">
        <v>4579</v>
      </c>
      <c r="C31" s="13">
        <v>0</v>
      </c>
      <c r="D31" s="14">
        <v>0</v>
      </c>
      <c r="E31" s="14">
        <v>0</v>
      </c>
      <c r="F31" s="13">
        <v>0</v>
      </c>
      <c r="G31" s="25">
        <v>0</v>
      </c>
      <c r="H31" s="25">
        <v>0</v>
      </c>
      <c r="I31" s="13">
        <v>0</v>
      </c>
      <c r="J31" s="6">
        <v>0</v>
      </c>
      <c r="K31" s="14">
        <v>0</v>
      </c>
      <c r="L31" s="19">
        <v>0</v>
      </c>
      <c r="M31" s="14">
        <v>8</v>
      </c>
      <c r="N31" s="14">
        <v>0</v>
      </c>
      <c r="O31" s="13">
        <v>0</v>
      </c>
      <c r="P31" s="14">
        <v>4</v>
      </c>
      <c r="Q31" s="14">
        <v>6</v>
      </c>
      <c r="R31" s="13">
        <v>0</v>
      </c>
      <c r="S31" s="14">
        <v>0</v>
      </c>
      <c r="T31" s="14">
        <v>0</v>
      </c>
      <c r="U31" s="13">
        <v>0</v>
      </c>
      <c r="V31" s="14">
        <v>8</v>
      </c>
      <c r="W31" s="14">
        <v>0</v>
      </c>
      <c r="X31" s="13">
        <v>0</v>
      </c>
      <c r="Y31" s="6">
        <v>8</v>
      </c>
      <c r="Z31" s="15">
        <v>0</v>
      </c>
      <c r="AA31" s="33"/>
      <c r="AB31" s="35"/>
      <c r="AC31" s="35"/>
      <c r="AD31" s="13">
        <v>0</v>
      </c>
      <c r="AE31" s="14">
        <v>0</v>
      </c>
      <c r="AF31" s="15">
        <v>0</v>
      </c>
      <c r="AG31" s="13"/>
      <c r="AH31" s="14"/>
      <c r="AI31" s="15"/>
      <c r="AJ31" s="14">
        <f t="shared" si="0"/>
        <v>0</v>
      </c>
      <c r="AK31" s="14">
        <f t="shared" si="1"/>
        <v>3.5</v>
      </c>
      <c r="AL31" s="15">
        <f t="shared" si="2"/>
        <v>0.75</v>
      </c>
    </row>
    <row r="32" spans="1:39" x14ac:dyDescent="0.25">
      <c r="A32">
        <v>4980</v>
      </c>
      <c r="C32" s="13">
        <v>0</v>
      </c>
      <c r="D32" s="6">
        <v>0</v>
      </c>
      <c r="E32" s="14">
        <v>0</v>
      </c>
      <c r="F32" s="13">
        <v>0</v>
      </c>
      <c r="G32" s="25">
        <v>22</v>
      </c>
      <c r="H32" s="25">
        <v>0</v>
      </c>
      <c r="I32" s="13">
        <v>0</v>
      </c>
      <c r="J32" s="6">
        <v>4</v>
      </c>
      <c r="K32" s="14">
        <v>0</v>
      </c>
      <c r="L32" s="19">
        <v>0</v>
      </c>
      <c r="M32" s="14">
        <v>6</v>
      </c>
      <c r="N32" s="14">
        <v>0</v>
      </c>
      <c r="O32" s="13">
        <v>0</v>
      </c>
      <c r="P32" s="14">
        <v>8</v>
      </c>
      <c r="Q32" s="14">
        <v>0</v>
      </c>
      <c r="R32" s="13">
        <v>0</v>
      </c>
      <c r="S32" s="14">
        <v>24</v>
      </c>
      <c r="T32" s="14">
        <v>0</v>
      </c>
      <c r="U32" s="13">
        <v>0</v>
      </c>
      <c r="V32" s="14">
        <v>0</v>
      </c>
      <c r="W32" s="14">
        <v>0</v>
      </c>
      <c r="X32" s="13">
        <v>4</v>
      </c>
      <c r="Y32" s="6">
        <v>22</v>
      </c>
      <c r="Z32" s="15">
        <v>0</v>
      </c>
      <c r="AA32" s="13">
        <v>0</v>
      </c>
      <c r="AB32" s="6">
        <v>0</v>
      </c>
      <c r="AC32" s="6">
        <v>12</v>
      </c>
      <c r="AD32" s="13">
        <v>0</v>
      </c>
      <c r="AE32" s="6">
        <v>18</v>
      </c>
      <c r="AF32" s="15">
        <v>0</v>
      </c>
      <c r="AG32" s="13"/>
      <c r="AH32" s="14"/>
      <c r="AI32" s="15"/>
      <c r="AJ32" s="14">
        <f t="shared" si="0"/>
        <v>0.5</v>
      </c>
      <c r="AK32" s="14">
        <f t="shared" si="1"/>
        <v>10.75</v>
      </c>
      <c r="AL32" s="15">
        <f t="shared" si="2"/>
        <v>0</v>
      </c>
    </row>
    <row r="33" spans="1:38" x14ac:dyDescent="0.25">
      <c r="A33">
        <v>5588</v>
      </c>
      <c r="B33">
        <v>40</v>
      </c>
      <c r="C33" s="13">
        <v>0</v>
      </c>
      <c r="D33" s="14">
        <v>18</v>
      </c>
      <c r="E33" s="14">
        <v>0</v>
      </c>
      <c r="F33" s="13">
        <v>0</v>
      </c>
      <c r="G33" s="25">
        <v>24</v>
      </c>
      <c r="H33" s="25">
        <v>0</v>
      </c>
      <c r="I33" s="13">
        <v>0</v>
      </c>
      <c r="J33" s="6">
        <v>2</v>
      </c>
      <c r="K33" s="14">
        <v>0</v>
      </c>
      <c r="L33" s="19">
        <v>0</v>
      </c>
      <c r="M33" s="14">
        <v>16</v>
      </c>
      <c r="N33" s="14">
        <v>0</v>
      </c>
      <c r="O33" s="13">
        <v>0</v>
      </c>
      <c r="P33" s="14">
        <v>10</v>
      </c>
      <c r="Q33" s="14">
        <v>0</v>
      </c>
      <c r="R33" s="13">
        <v>0</v>
      </c>
      <c r="S33" s="14">
        <v>14</v>
      </c>
      <c r="T33" s="14">
        <v>0</v>
      </c>
      <c r="U33" s="13">
        <v>0</v>
      </c>
      <c r="V33" s="14">
        <v>22</v>
      </c>
      <c r="W33" s="14">
        <v>0</v>
      </c>
      <c r="X33" s="13">
        <v>0</v>
      </c>
      <c r="Y33" s="6">
        <v>6</v>
      </c>
      <c r="Z33" s="15">
        <v>0</v>
      </c>
      <c r="AA33" s="13">
        <v>0</v>
      </c>
      <c r="AB33" s="6">
        <v>14</v>
      </c>
      <c r="AC33" s="6">
        <v>0</v>
      </c>
      <c r="AD33" s="13">
        <v>0</v>
      </c>
      <c r="AE33" s="6">
        <v>18</v>
      </c>
      <c r="AF33" s="15">
        <v>0</v>
      </c>
      <c r="AG33" s="13"/>
      <c r="AH33" s="14"/>
      <c r="AI33" s="15"/>
      <c r="AJ33" s="14">
        <f t="shared" si="0"/>
        <v>0</v>
      </c>
      <c r="AK33" s="14">
        <f t="shared" si="1"/>
        <v>14</v>
      </c>
      <c r="AL33" s="15">
        <f t="shared" si="2"/>
        <v>0</v>
      </c>
    </row>
    <row r="34" spans="1:38" x14ac:dyDescent="0.25">
      <c r="A34">
        <v>5683</v>
      </c>
      <c r="B34">
        <v>40</v>
      </c>
      <c r="C34" s="13">
        <v>0</v>
      </c>
      <c r="D34" s="14">
        <v>8</v>
      </c>
      <c r="E34" s="14">
        <v>0</v>
      </c>
      <c r="F34" s="13">
        <v>0</v>
      </c>
      <c r="G34" s="25">
        <v>12</v>
      </c>
      <c r="H34" s="25">
        <v>0</v>
      </c>
      <c r="I34" s="13">
        <v>0</v>
      </c>
      <c r="J34" s="6">
        <v>8</v>
      </c>
      <c r="K34" s="14">
        <v>0</v>
      </c>
      <c r="L34" s="19">
        <v>0</v>
      </c>
      <c r="M34" s="14">
        <v>8</v>
      </c>
      <c r="N34" s="14">
        <v>0</v>
      </c>
      <c r="O34" s="13">
        <v>0</v>
      </c>
      <c r="P34" s="14">
        <v>8</v>
      </c>
      <c r="Q34" s="14">
        <v>0</v>
      </c>
      <c r="R34" s="33"/>
      <c r="S34" s="35"/>
      <c r="T34" s="35"/>
      <c r="U34" s="13">
        <v>0</v>
      </c>
      <c r="V34" s="14">
        <v>4</v>
      </c>
      <c r="W34" s="14">
        <v>0</v>
      </c>
      <c r="X34" s="13">
        <v>0</v>
      </c>
      <c r="Y34" s="6">
        <v>22</v>
      </c>
      <c r="Z34" s="15">
        <v>0</v>
      </c>
      <c r="AA34" s="13">
        <v>0</v>
      </c>
      <c r="AB34" s="6">
        <v>4</v>
      </c>
      <c r="AC34" s="6">
        <v>0</v>
      </c>
      <c r="AD34" s="13">
        <v>0</v>
      </c>
      <c r="AE34" s="6">
        <v>6</v>
      </c>
      <c r="AF34" s="15">
        <v>12</v>
      </c>
      <c r="AG34" s="13"/>
      <c r="AH34" s="14"/>
      <c r="AI34" s="15"/>
      <c r="AJ34" s="14">
        <f t="shared" si="0"/>
        <v>0</v>
      </c>
      <c r="AK34" s="14">
        <f t="shared" si="1"/>
        <v>8.75</v>
      </c>
      <c r="AL34" s="15">
        <f t="shared" si="2"/>
        <v>0</v>
      </c>
    </row>
    <row r="35" spans="1:38" x14ac:dyDescent="0.25">
      <c r="A35">
        <v>5748</v>
      </c>
      <c r="C35" s="21">
        <v>0</v>
      </c>
      <c r="D35" s="22">
        <v>0</v>
      </c>
      <c r="E35" s="22">
        <v>0</v>
      </c>
      <c r="F35" s="21">
        <v>0</v>
      </c>
      <c r="G35" s="28">
        <v>4</v>
      </c>
      <c r="H35" s="28">
        <v>0</v>
      </c>
      <c r="I35" s="21">
        <v>0</v>
      </c>
      <c r="J35" s="22">
        <v>0</v>
      </c>
      <c r="K35" s="22">
        <v>6</v>
      </c>
      <c r="L35" s="21">
        <v>0</v>
      </c>
      <c r="M35" s="22">
        <v>0</v>
      </c>
      <c r="N35" s="22">
        <v>0</v>
      </c>
      <c r="O35" s="21">
        <v>0</v>
      </c>
      <c r="P35" s="22">
        <v>8</v>
      </c>
      <c r="Q35" s="22">
        <v>0</v>
      </c>
      <c r="R35" s="34"/>
      <c r="S35" s="36"/>
      <c r="T35" s="36"/>
      <c r="U35" s="21">
        <v>0</v>
      </c>
      <c r="V35" s="22">
        <v>8</v>
      </c>
      <c r="W35" s="22">
        <v>0</v>
      </c>
      <c r="X35" s="21">
        <v>0</v>
      </c>
      <c r="Y35" s="22">
        <v>2</v>
      </c>
      <c r="Z35" s="23">
        <v>0</v>
      </c>
      <c r="AA35" s="21">
        <v>0</v>
      </c>
      <c r="AB35" s="22">
        <v>0</v>
      </c>
      <c r="AC35" s="22">
        <v>0</v>
      </c>
      <c r="AD35" s="21">
        <v>0</v>
      </c>
      <c r="AE35" s="22">
        <v>0</v>
      </c>
      <c r="AF35" s="23">
        <v>0</v>
      </c>
      <c r="AG35" s="21"/>
      <c r="AH35" s="22"/>
      <c r="AI35" s="23"/>
      <c r="AJ35" s="14">
        <f t="shared" si="0"/>
        <v>0</v>
      </c>
      <c r="AK35" s="14">
        <f t="shared" si="1"/>
        <v>2.75</v>
      </c>
      <c r="AL35" s="15">
        <f t="shared" si="2"/>
        <v>0.75</v>
      </c>
    </row>
    <row r="36" spans="1:38" x14ac:dyDescent="0.25">
      <c r="B36" t="s">
        <v>131</v>
      </c>
      <c r="C36" s="3"/>
      <c r="D36" s="3"/>
      <c r="E36" s="3"/>
      <c r="F36" s="6"/>
      <c r="H36" s="2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A36" s="27"/>
      <c r="AB36" s="27"/>
      <c r="AC36" s="27"/>
      <c r="AD36" s="14"/>
      <c r="AE36" s="14"/>
      <c r="AF36" s="14"/>
      <c r="AG36" s="14"/>
      <c r="AH36" s="14"/>
      <c r="AI36" s="14"/>
    </row>
    <row r="37" spans="1:38" x14ac:dyDescent="0.25">
      <c r="B37" t="s">
        <v>132</v>
      </c>
      <c r="F37" s="6"/>
      <c r="H37" s="14"/>
      <c r="AA37" s="6"/>
    </row>
    <row r="38" spans="1:38" x14ac:dyDescent="0.25">
      <c r="F38" s="6"/>
      <c r="AA38" s="6"/>
    </row>
  </sheetData>
  <mergeCells count="15">
    <mergeCell ref="A1:A3"/>
    <mergeCell ref="C2:E2"/>
    <mergeCell ref="F2:H2"/>
    <mergeCell ref="AJ2:AL2"/>
    <mergeCell ref="O2:Q2"/>
    <mergeCell ref="R2:T2"/>
    <mergeCell ref="U2:W2"/>
    <mergeCell ref="AA2:AC2"/>
    <mergeCell ref="AD2:AF2"/>
    <mergeCell ref="AG2:AI2"/>
    <mergeCell ref="X2:Z2"/>
    <mergeCell ref="B1:B3"/>
    <mergeCell ref="I1:AL1"/>
    <mergeCell ref="I2:K2"/>
    <mergeCell ref="L2:N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workbookViewId="0">
      <selection activeCell="B31" sqref="B31:B34"/>
    </sheetView>
  </sheetViews>
  <sheetFormatPr defaultColWidth="11" defaultRowHeight="15.75" x14ac:dyDescent="0.25"/>
  <cols>
    <col min="4" max="4" width="4.125" customWidth="1"/>
    <col min="7" max="7" width="9.875" customWidth="1"/>
    <col min="20" max="20" width="14" customWidth="1"/>
  </cols>
  <sheetData>
    <row r="1" spans="1:22" x14ac:dyDescent="0.25">
      <c r="A1" t="s">
        <v>0</v>
      </c>
      <c r="B1" t="s">
        <v>16</v>
      </c>
      <c r="C1" s="41" t="s">
        <v>17</v>
      </c>
      <c r="D1" s="41"/>
      <c r="E1" t="s">
        <v>18</v>
      </c>
      <c r="F1" t="s">
        <v>19</v>
      </c>
      <c r="G1" t="s">
        <v>20</v>
      </c>
      <c r="H1" t="s">
        <v>1</v>
      </c>
      <c r="I1" t="s">
        <v>21</v>
      </c>
      <c r="J1" t="s">
        <v>3</v>
      </c>
      <c r="K1" t="s">
        <v>2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</row>
    <row r="2" spans="1:22" x14ac:dyDescent="0.25">
      <c r="A2">
        <v>488</v>
      </c>
      <c r="B2" t="s">
        <v>31</v>
      </c>
      <c r="C2" s="41" t="s">
        <v>32</v>
      </c>
      <c r="D2" s="41"/>
      <c r="E2">
        <v>4</v>
      </c>
      <c r="F2" t="s">
        <v>33</v>
      </c>
      <c r="G2" t="s">
        <v>34</v>
      </c>
      <c r="H2" t="s">
        <v>35</v>
      </c>
      <c r="I2" t="s">
        <v>36</v>
      </c>
      <c r="J2" t="s">
        <v>36</v>
      </c>
      <c r="K2" t="s">
        <v>36</v>
      </c>
      <c r="L2" t="s">
        <v>34</v>
      </c>
      <c r="M2" t="s">
        <v>37</v>
      </c>
      <c r="N2" t="s">
        <v>38</v>
      </c>
      <c r="O2" t="s">
        <v>36</v>
      </c>
      <c r="P2" t="s">
        <v>34</v>
      </c>
      <c r="Q2">
        <v>3</v>
      </c>
      <c r="R2" s="2" t="s">
        <v>39</v>
      </c>
      <c r="S2" t="s">
        <v>40</v>
      </c>
      <c r="T2" t="s">
        <v>41</v>
      </c>
    </row>
    <row r="3" spans="1:22" x14ac:dyDescent="0.25">
      <c r="A3">
        <v>492</v>
      </c>
      <c r="B3" t="s">
        <v>46</v>
      </c>
      <c r="C3" s="41" t="s">
        <v>45</v>
      </c>
      <c r="D3" s="41"/>
      <c r="E3">
        <v>4</v>
      </c>
      <c r="F3" t="s">
        <v>44</v>
      </c>
      <c r="G3" t="s">
        <v>34</v>
      </c>
      <c r="H3" t="s">
        <v>35</v>
      </c>
      <c r="I3" t="s">
        <v>34</v>
      </c>
      <c r="J3" t="s">
        <v>34</v>
      </c>
      <c r="K3" t="s">
        <v>34</v>
      </c>
      <c r="L3" t="s">
        <v>34</v>
      </c>
      <c r="M3" t="s">
        <v>43</v>
      </c>
      <c r="N3" t="s">
        <v>42</v>
      </c>
      <c r="O3" t="s">
        <v>36</v>
      </c>
      <c r="P3" t="s">
        <v>34</v>
      </c>
      <c r="Q3">
        <v>3</v>
      </c>
      <c r="R3" t="s">
        <v>53</v>
      </c>
      <c r="S3" s="4" t="s">
        <v>68</v>
      </c>
      <c r="T3" t="s">
        <v>35</v>
      </c>
    </row>
    <row r="4" spans="1:22" x14ac:dyDescent="0.25">
      <c r="A4">
        <v>948</v>
      </c>
      <c r="B4" t="s">
        <v>47</v>
      </c>
      <c r="C4" s="41" t="s">
        <v>48</v>
      </c>
      <c r="D4" s="41"/>
      <c r="E4">
        <v>4</v>
      </c>
      <c r="F4" t="s">
        <v>49</v>
      </c>
      <c r="G4" t="s">
        <v>34</v>
      </c>
      <c r="H4" t="s">
        <v>35</v>
      </c>
      <c r="I4" t="s">
        <v>34</v>
      </c>
      <c r="J4" t="s">
        <v>34</v>
      </c>
      <c r="K4" t="s">
        <v>34</v>
      </c>
      <c r="L4" t="s">
        <v>34</v>
      </c>
      <c r="N4" t="s">
        <v>50</v>
      </c>
      <c r="O4" t="s">
        <v>34</v>
      </c>
      <c r="P4" t="s">
        <v>34</v>
      </c>
      <c r="Q4">
        <v>3</v>
      </c>
      <c r="R4">
        <v>5</v>
      </c>
      <c r="S4" t="s">
        <v>51</v>
      </c>
      <c r="T4">
        <v>102</v>
      </c>
    </row>
    <row r="5" spans="1:22" x14ac:dyDescent="0.25">
      <c r="A5">
        <v>949</v>
      </c>
      <c r="B5" t="s">
        <v>46</v>
      </c>
      <c r="C5" s="41" t="s">
        <v>48</v>
      </c>
      <c r="D5" s="41"/>
      <c r="E5">
        <v>4</v>
      </c>
      <c r="F5" t="s">
        <v>44</v>
      </c>
      <c r="G5" t="s">
        <v>34</v>
      </c>
      <c r="H5" t="s">
        <v>35</v>
      </c>
      <c r="I5" t="s">
        <v>55</v>
      </c>
      <c r="J5" t="s">
        <v>36</v>
      </c>
      <c r="K5" t="s">
        <v>36</v>
      </c>
      <c r="L5" t="s">
        <v>34</v>
      </c>
      <c r="M5" t="s">
        <v>54</v>
      </c>
      <c r="N5" t="s">
        <v>50</v>
      </c>
      <c r="O5" t="s">
        <v>34</v>
      </c>
      <c r="P5" t="s">
        <v>34</v>
      </c>
      <c r="Q5">
        <v>3</v>
      </c>
      <c r="R5" t="s">
        <v>52</v>
      </c>
      <c r="S5" t="s">
        <v>51</v>
      </c>
      <c r="T5">
        <v>40</v>
      </c>
    </row>
    <row r="6" spans="1:22" x14ac:dyDescent="0.25">
      <c r="A6">
        <v>1294</v>
      </c>
      <c r="B6" t="s">
        <v>56</v>
      </c>
      <c r="C6" s="41" t="s">
        <v>57</v>
      </c>
      <c r="D6" s="41"/>
      <c r="E6">
        <v>6</v>
      </c>
      <c r="F6" t="s">
        <v>58</v>
      </c>
      <c r="G6" t="s">
        <v>34</v>
      </c>
      <c r="H6" t="s">
        <v>35</v>
      </c>
      <c r="I6" t="s">
        <v>34</v>
      </c>
      <c r="J6" t="s">
        <v>34</v>
      </c>
      <c r="K6" t="s">
        <v>34</v>
      </c>
      <c r="L6" t="s">
        <v>34</v>
      </c>
      <c r="M6" t="s">
        <v>96</v>
      </c>
      <c r="N6" t="s">
        <v>50</v>
      </c>
      <c r="O6" t="s">
        <v>34</v>
      </c>
      <c r="P6" t="s">
        <v>34</v>
      </c>
      <c r="Q6">
        <v>3</v>
      </c>
      <c r="R6" t="s">
        <v>59</v>
      </c>
      <c r="S6" t="s">
        <v>67</v>
      </c>
      <c r="T6" t="s">
        <v>60</v>
      </c>
    </row>
    <row r="7" spans="1:22" x14ac:dyDescent="0.25">
      <c r="A7">
        <v>1778</v>
      </c>
      <c r="B7" t="s">
        <v>46</v>
      </c>
      <c r="C7" s="47" t="s">
        <v>48</v>
      </c>
      <c r="D7" s="47"/>
      <c r="E7">
        <v>8</v>
      </c>
      <c r="F7" t="s">
        <v>69</v>
      </c>
      <c r="G7" t="s">
        <v>34</v>
      </c>
      <c r="H7" t="s">
        <v>35</v>
      </c>
      <c r="I7" t="s">
        <v>34</v>
      </c>
      <c r="J7" t="s">
        <v>34</v>
      </c>
      <c r="K7" t="s">
        <v>34</v>
      </c>
      <c r="L7" t="s">
        <v>34</v>
      </c>
      <c r="N7" t="s">
        <v>61</v>
      </c>
      <c r="O7" t="s">
        <v>34</v>
      </c>
      <c r="P7" t="s">
        <v>34</v>
      </c>
      <c r="Q7">
        <v>3</v>
      </c>
      <c r="R7">
        <v>4</v>
      </c>
      <c r="S7" t="s">
        <v>62</v>
      </c>
      <c r="T7">
        <v>36</v>
      </c>
    </row>
    <row r="8" spans="1:22" x14ac:dyDescent="0.25">
      <c r="A8">
        <v>1899</v>
      </c>
      <c r="B8" s="5"/>
      <c r="C8" s="48"/>
      <c r="D8" s="4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2" x14ac:dyDescent="0.25">
      <c r="A9">
        <v>2522</v>
      </c>
      <c r="B9" t="s">
        <v>97</v>
      </c>
      <c r="C9" s="49"/>
      <c r="D9" s="49"/>
      <c r="E9">
        <v>4</v>
      </c>
      <c r="F9" t="s">
        <v>63</v>
      </c>
      <c r="G9" t="s">
        <v>34</v>
      </c>
      <c r="H9" t="s">
        <v>35</v>
      </c>
      <c r="I9" t="s">
        <v>34</v>
      </c>
      <c r="J9" t="s">
        <v>36</v>
      </c>
      <c r="K9" t="s">
        <v>36</v>
      </c>
      <c r="L9" t="s">
        <v>34</v>
      </c>
      <c r="N9" t="s">
        <v>38</v>
      </c>
      <c r="O9" t="s">
        <v>36</v>
      </c>
      <c r="P9" t="s">
        <v>34</v>
      </c>
      <c r="Q9">
        <v>3</v>
      </c>
      <c r="R9">
        <v>4</v>
      </c>
      <c r="S9" t="s">
        <v>95</v>
      </c>
      <c r="T9">
        <v>48</v>
      </c>
    </row>
    <row r="10" spans="1:22" x14ac:dyDescent="0.25">
      <c r="A10">
        <v>2660</v>
      </c>
      <c r="B10" t="s">
        <v>46</v>
      </c>
      <c r="C10" s="47" t="s">
        <v>57</v>
      </c>
      <c r="D10" s="47"/>
      <c r="E10">
        <v>4</v>
      </c>
      <c r="F10" t="s">
        <v>44</v>
      </c>
      <c r="G10" t="s">
        <v>34</v>
      </c>
      <c r="H10" t="s">
        <v>35</v>
      </c>
      <c r="I10" t="s">
        <v>34</v>
      </c>
      <c r="J10" t="s">
        <v>34</v>
      </c>
      <c r="K10" t="s">
        <v>64</v>
      </c>
      <c r="L10" t="s">
        <v>34</v>
      </c>
      <c r="N10" t="s">
        <v>61</v>
      </c>
      <c r="O10" t="s">
        <v>36</v>
      </c>
      <c r="P10" t="s">
        <v>64</v>
      </c>
      <c r="Q10">
        <v>4</v>
      </c>
      <c r="R10" t="s">
        <v>65</v>
      </c>
      <c r="S10" t="s">
        <v>66</v>
      </c>
      <c r="T10">
        <v>32</v>
      </c>
    </row>
    <row r="11" spans="1:22" x14ac:dyDescent="0.25">
      <c r="A11">
        <v>2903</v>
      </c>
      <c r="B11" t="s">
        <v>47</v>
      </c>
      <c r="C11" s="47" t="s">
        <v>48</v>
      </c>
      <c r="D11" s="47"/>
      <c r="E11">
        <v>7</v>
      </c>
      <c r="F11" t="s">
        <v>69</v>
      </c>
      <c r="G11" t="s">
        <v>64</v>
      </c>
      <c r="H11" t="s">
        <v>35</v>
      </c>
      <c r="I11" t="s">
        <v>34</v>
      </c>
      <c r="J11" t="s">
        <v>34</v>
      </c>
      <c r="K11" t="s">
        <v>36</v>
      </c>
      <c r="L11" t="s">
        <v>34</v>
      </c>
      <c r="N11" t="s">
        <v>61</v>
      </c>
      <c r="O11" t="s">
        <v>34</v>
      </c>
      <c r="P11" t="s">
        <v>34</v>
      </c>
      <c r="Q11">
        <v>3</v>
      </c>
      <c r="R11">
        <v>6</v>
      </c>
      <c r="S11" t="s">
        <v>64</v>
      </c>
      <c r="T11">
        <v>44</v>
      </c>
    </row>
    <row r="12" spans="1:22" x14ac:dyDescent="0.25">
      <c r="A12">
        <v>2910</v>
      </c>
      <c r="B12" t="s">
        <v>47</v>
      </c>
      <c r="C12" s="47" t="s">
        <v>57</v>
      </c>
      <c r="D12" s="47"/>
      <c r="E12">
        <v>5</v>
      </c>
      <c r="F12" t="s">
        <v>69</v>
      </c>
      <c r="G12" t="s">
        <v>34</v>
      </c>
      <c r="H12">
        <v>4</v>
      </c>
      <c r="I12" t="s">
        <v>34</v>
      </c>
      <c r="J12" t="s">
        <v>34</v>
      </c>
      <c r="K12" t="s">
        <v>36</v>
      </c>
      <c r="L12" t="s">
        <v>34</v>
      </c>
      <c r="M12" t="s">
        <v>70</v>
      </c>
      <c r="N12" t="s">
        <v>38</v>
      </c>
      <c r="O12" t="s">
        <v>34</v>
      </c>
      <c r="P12" t="s">
        <v>34</v>
      </c>
      <c r="Q12">
        <v>4</v>
      </c>
      <c r="R12">
        <v>5</v>
      </c>
      <c r="S12" t="s">
        <v>71</v>
      </c>
      <c r="T12">
        <v>60</v>
      </c>
    </row>
    <row r="13" spans="1:22" x14ac:dyDescent="0.25">
      <c r="A13">
        <v>2930</v>
      </c>
      <c r="B13" t="s">
        <v>47</v>
      </c>
      <c r="C13" s="47" t="s">
        <v>57</v>
      </c>
      <c r="D13" s="47"/>
      <c r="E13">
        <v>4</v>
      </c>
      <c r="F13" t="s">
        <v>72</v>
      </c>
      <c r="G13" t="s">
        <v>34</v>
      </c>
      <c r="H13">
        <v>0</v>
      </c>
      <c r="I13" t="s">
        <v>36</v>
      </c>
      <c r="J13" t="s">
        <v>36</v>
      </c>
      <c r="K13" t="s">
        <v>34</v>
      </c>
      <c r="L13" t="s">
        <v>34</v>
      </c>
      <c r="M13" t="s">
        <v>73</v>
      </c>
      <c r="N13" t="s">
        <v>50</v>
      </c>
      <c r="O13" t="s">
        <v>34</v>
      </c>
      <c r="P13" t="s">
        <v>34</v>
      </c>
      <c r="Q13">
        <v>4</v>
      </c>
      <c r="R13">
        <v>6</v>
      </c>
      <c r="S13" t="s">
        <v>74</v>
      </c>
      <c r="T13" t="s">
        <v>75</v>
      </c>
    </row>
    <row r="14" spans="1:22" x14ac:dyDescent="0.25">
      <c r="A14">
        <v>3238</v>
      </c>
      <c r="B14" t="s">
        <v>46</v>
      </c>
      <c r="C14" s="47" t="s">
        <v>48</v>
      </c>
      <c r="D14" s="47"/>
      <c r="E14">
        <v>4</v>
      </c>
      <c r="F14" t="s">
        <v>44</v>
      </c>
      <c r="G14" t="s">
        <v>34</v>
      </c>
      <c r="H14">
        <v>0</v>
      </c>
      <c r="I14" t="s">
        <v>36</v>
      </c>
      <c r="J14" t="s">
        <v>36</v>
      </c>
      <c r="K14" t="s">
        <v>36</v>
      </c>
      <c r="L14" t="s">
        <v>36</v>
      </c>
      <c r="N14" t="s">
        <v>38</v>
      </c>
      <c r="O14" t="s">
        <v>34</v>
      </c>
      <c r="P14" t="s">
        <v>34</v>
      </c>
      <c r="Q14">
        <v>4</v>
      </c>
      <c r="R14">
        <v>6</v>
      </c>
      <c r="S14" t="s">
        <v>76</v>
      </c>
      <c r="T14">
        <v>25</v>
      </c>
    </row>
    <row r="15" spans="1:22" x14ac:dyDescent="0.25">
      <c r="A15">
        <v>3268</v>
      </c>
      <c r="B15" t="s">
        <v>98</v>
      </c>
      <c r="C15" s="47" t="s">
        <v>99</v>
      </c>
      <c r="D15" s="47"/>
      <c r="E15">
        <v>4</v>
      </c>
      <c r="F15" t="s">
        <v>44</v>
      </c>
      <c r="G15" t="s">
        <v>34</v>
      </c>
      <c r="H15">
        <v>10</v>
      </c>
      <c r="I15" t="s">
        <v>34</v>
      </c>
      <c r="J15" t="s">
        <v>34</v>
      </c>
      <c r="K15" t="s">
        <v>34</v>
      </c>
      <c r="L15" t="s">
        <v>34</v>
      </c>
      <c r="N15" t="s">
        <v>100</v>
      </c>
      <c r="O15" t="s">
        <v>36</v>
      </c>
      <c r="P15" t="s">
        <v>34</v>
      </c>
      <c r="Q15">
        <v>3</v>
      </c>
      <c r="R15" t="s">
        <v>53</v>
      </c>
      <c r="S15" t="s">
        <v>101</v>
      </c>
      <c r="T15" t="s">
        <v>102</v>
      </c>
      <c r="U15" t="s">
        <v>103</v>
      </c>
      <c r="V15" t="s">
        <v>104</v>
      </c>
    </row>
    <row r="16" spans="1:22" x14ac:dyDescent="0.25">
      <c r="A16" s="5">
        <v>3576</v>
      </c>
      <c r="C16" s="49"/>
      <c r="D16" s="49"/>
    </row>
    <row r="17" spans="1:20" x14ac:dyDescent="0.25">
      <c r="A17">
        <v>3681</v>
      </c>
      <c r="B17" t="s">
        <v>46</v>
      </c>
      <c r="C17" s="47" t="s">
        <v>57</v>
      </c>
      <c r="D17" s="47"/>
      <c r="E17">
        <v>10</v>
      </c>
      <c r="F17" t="s">
        <v>82</v>
      </c>
      <c r="G17" t="s">
        <v>34</v>
      </c>
      <c r="I17" t="s">
        <v>34</v>
      </c>
      <c r="J17" t="s">
        <v>36</v>
      </c>
      <c r="K17" t="s">
        <v>34</v>
      </c>
      <c r="L17" t="s">
        <v>34</v>
      </c>
      <c r="N17" t="s">
        <v>50</v>
      </c>
      <c r="O17" t="s">
        <v>36</v>
      </c>
      <c r="P17" t="s">
        <v>34</v>
      </c>
      <c r="Q17" t="s">
        <v>105</v>
      </c>
      <c r="R17" t="s">
        <v>106</v>
      </c>
      <c r="S17" t="s">
        <v>107</v>
      </c>
      <c r="T17" t="s">
        <v>108</v>
      </c>
    </row>
    <row r="18" spans="1:20" x14ac:dyDescent="0.25">
      <c r="A18">
        <v>3787</v>
      </c>
      <c r="B18" t="s">
        <v>46</v>
      </c>
      <c r="C18" s="47" t="s">
        <v>48</v>
      </c>
      <c r="D18" s="47"/>
      <c r="E18">
        <v>5</v>
      </c>
      <c r="F18" t="s">
        <v>109</v>
      </c>
      <c r="G18" t="s">
        <v>110</v>
      </c>
      <c r="H18" t="s">
        <v>64</v>
      </c>
      <c r="I18" t="s">
        <v>64</v>
      </c>
      <c r="J18" t="s">
        <v>64</v>
      </c>
      <c r="K18" t="s">
        <v>64</v>
      </c>
      <c r="L18" t="s">
        <v>64</v>
      </c>
      <c r="N18" t="s">
        <v>111</v>
      </c>
      <c r="O18" t="s">
        <v>36</v>
      </c>
      <c r="P18" t="s">
        <v>34</v>
      </c>
      <c r="Q18" t="s">
        <v>112</v>
      </c>
      <c r="R18" t="s">
        <v>113</v>
      </c>
      <c r="S18" t="s">
        <v>114</v>
      </c>
      <c r="T18" t="s">
        <v>115</v>
      </c>
    </row>
    <row r="19" spans="1:20" x14ac:dyDescent="0.25">
      <c r="A19">
        <v>3826</v>
      </c>
      <c r="B19" t="s">
        <v>47</v>
      </c>
      <c r="C19" s="47" t="s">
        <v>56</v>
      </c>
      <c r="D19" s="47"/>
      <c r="E19">
        <v>4</v>
      </c>
      <c r="F19" t="s">
        <v>44</v>
      </c>
      <c r="G19" t="s">
        <v>34</v>
      </c>
      <c r="H19" t="s">
        <v>35</v>
      </c>
      <c r="I19" t="s">
        <v>34</v>
      </c>
      <c r="J19" t="s">
        <v>34</v>
      </c>
      <c r="K19" t="s">
        <v>116</v>
      </c>
      <c r="L19" t="s">
        <v>34</v>
      </c>
      <c r="N19" t="s">
        <v>111</v>
      </c>
      <c r="O19" t="s">
        <v>64</v>
      </c>
      <c r="P19" t="s">
        <v>34</v>
      </c>
      <c r="Q19" t="s">
        <v>85</v>
      </c>
      <c r="R19">
        <v>6</v>
      </c>
      <c r="S19" t="s">
        <v>117</v>
      </c>
      <c r="T19" t="s">
        <v>118</v>
      </c>
    </row>
    <row r="20" spans="1:20" x14ac:dyDescent="0.25">
      <c r="A20">
        <v>4030</v>
      </c>
      <c r="C20" s="49" t="s">
        <v>46</v>
      </c>
      <c r="D20" s="49"/>
      <c r="E20">
        <v>4</v>
      </c>
      <c r="F20" t="s">
        <v>84</v>
      </c>
      <c r="G20" t="s">
        <v>34</v>
      </c>
      <c r="H20" t="s">
        <v>34</v>
      </c>
      <c r="I20" t="s">
        <v>35</v>
      </c>
      <c r="J20" t="s">
        <v>34</v>
      </c>
      <c r="K20" t="s">
        <v>36</v>
      </c>
      <c r="L20" t="s">
        <v>34</v>
      </c>
      <c r="N20" t="s">
        <v>38</v>
      </c>
      <c r="O20" t="s">
        <v>34</v>
      </c>
      <c r="P20" t="s">
        <v>34</v>
      </c>
      <c r="Q20">
        <v>4</v>
      </c>
      <c r="R20" t="s">
        <v>85</v>
      </c>
      <c r="S20" t="s">
        <v>86</v>
      </c>
      <c r="T20" t="s">
        <v>35</v>
      </c>
    </row>
    <row r="21" spans="1:20" x14ac:dyDescent="0.25">
      <c r="A21">
        <v>4077</v>
      </c>
      <c r="B21" t="s">
        <v>47</v>
      </c>
      <c r="C21" s="49" t="s">
        <v>57</v>
      </c>
      <c r="D21" s="49"/>
      <c r="E21">
        <v>6</v>
      </c>
      <c r="F21" t="s">
        <v>77</v>
      </c>
      <c r="G21" t="s">
        <v>34</v>
      </c>
      <c r="H21" t="s">
        <v>35</v>
      </c>
      <c r="I21" t="s">
        <v>34</v>
      </c>
      <c r="J21" t="s">
        <v>36</v>
      </c>
      <c r="K21" t="s">
        <v>36</v>
      </c>
      <c r="L21" t="s">
        <v>34</v>
      </c>
      <c r="N21" t="s">
        <v>38</v>
      </c>
      <c r="O21" t="s">
        <v>36</v>
      </c>
      <c r="P21" t="s">
        <v>64</v>
      </c>
      <c r="Q21">
        <v>2</v>
      </c>
      <c r="R21">
        <v>5</v>
      </c>
      <c r="S21" t="s">
        <v>78</v>
      </c>
      <c r="T21" t="s">
        <v>35</v>
      </c>
    </row>
    <row r="22" spans="1:20" x14ac:dyDescent="0.25">
      <c r="A22">
        <v>4089</v>
      </c>
      <c r="B22" t="s">
        <v>47</v>
      </c>
      <c r="C22" s="49" t="s">
        <v>48</v>
      </c>
      <c r="D22" s="49"/>
      <c r="E22">
        <v>4</v>
      </c>
      <c r="F22" t="s">
        <v>44</v>
      </c>
      <c r="G22" t="s">
        <v>64</v>
      </c>
      <c r="H22" t="s">
        <v>79</v>
      </c>
      <c r="I22" t="s">
        <v>80</v>
      </c>
      <c r="J22" t="s">
        <v>81</v>
      </c>
      <c r="K22" t="s">
        <v>80</v>
      </c>
      <c r="L22" t="s">
        <v>80</v>
      </c>
      <c r="N22" t="s">
        <v>50</v>
      </c>
      <c r="O22" t="s">
        <v>36</v>
      </c>
      <c r="P22" t="s">
        <v>36</v>
      </c>
      <c r="Q22">
        <v>0</v>
      </c>
      <c r="R22" t="s">
        <v>65</v>
      </c>
      <c r="S22" t="s">
        <v>64</v>
      </c>
      <c r="T22" t="s">
        <v>35</v>
      </c>
    </row>
    <row r="23" spans="1:20" x14ac:dyDescent="0.25">
      <c r="A23">
        <v>4173</v>
      </c>
      <c r="C23" s="49" t="s">
        <v>57</v>
      </c>
      <c r="D23" s="49"/>
      <c r="E23">
        <v>4</v>
      </c>
      <c r="F23" t="s">
        <v>82</v>
      </c>
      <c r="G23" t="s">
        <v>34</v>
      </c>
      <c r="H23" t="s">
        <v>35</v>
      </c>
      <c r="I23" t="s">
        <v>34</v>
      </c>
      <c r="J23" t="s">
        <v>34</v>
      </c>
      <c r="K23" t="s">
        <v>34</v>
      </c>
      <c r="L23" t="s">
        <v>34</v>
      </c>
      <c r="N23" t="s">
        <v>61</v>
      </c>
      <c r="O23" t="s">
        <v>34</v>
      </c>
      <c r="P23" t="s">
        <v>34</v>
      </c>
      <c r="Q23">
        <v>2</v>
      </c>
      <c r="R23">
        <v>2</v>
      </c>
      <c r="S23" t="s">
        <v>64</v>
      </c>
      <c r="T23" t="s">
        <v>35</v>
      </c>
    </row>
    <row r="24" spans="1:20" x14ac:dyDescent="0.25">
      <c r="A24">
        <v>4180</v>
      </c>
      <c r="B24" t="s">
        <v>46</v>
      </c>
      <c r="C24" s="50" t="s">
        <v>57</v>
      </c>
      <c r="D24" s="50"/>
      <c r="E24">
        <v>6</v>
      </c>
      <c r="F24" t="s">
        <v>83</v>
      </c>
      <c r="G24" t="s">
        <v>34</v>
      </c>
      <c r="H24" t="s">
        <v>35</v>
      </c>
      <c r="I24" t="s">
        <v>34</v>
      </c>
      <c r="J24" t="s">
        <v>34</v>
      </c>
      <c r="K24" t="s">
        <v>34</v>
      </c>
      <c r="L24" t="s">
        <v>34</v>
      </c>
      <c r="N24" t="s">
        <v>50</v>
      </c>
      <c r="O24" t="s">
        <v>36</v>
      </c>
      <c r="P24" t="s">
        <v>34</v>
      </c>
      <c r="Q24">
        <v>4</v>
      </c>
      <c r="R24" t="s">
        <v>53</v>
      </c>
      <c r="S24" t="s">
        <v>92</v>
      </c>
      <c r="T24" t="s">
        <v>87</v>
      </c>
    </row>
    <row r="25" spans="1:20" x14ac:dyDescent="0.25">
      <c r="A25">
        <v>4205</v>
      </c>
      <c r="B25" t="s">
        <v>47</v>
      </c>
      <c r="C25" s="49"/>
      <c r="D25" s="49"/>
      <c r="E25">
        <v>4</v>
      </c>
      <c r="F25" t="s">
        <v>44</v>
      </c>
      <c r="G25" t="s">
        <v>34</v>
      </c>
      <c r="H25" t="s">
        <v>35</v>
      </c>
      <c r="I25" t="s">
        <v>34</v>
      </c>
      <c r="J25" t="s">
        <v>36</v>
      </c>
      <c r="K25" t="s">
        <v>34</v>
      </c>
      <c r="L25" t="s">
        <v>34</v>
      </c>
      <c r="N25" t="s">
        <v>50</v>
      </c>
      <c r="O25" t="s">
        <v>34</v>
      </c>
      <c r="P25" t="s">
        <v>34</v>
      </c>
      <c r="Q25">
        <v>3</v>
      </c>
      <c r="R25">
        <v>6</v>
      </c>
      <c r="S25" t="s">
        <v>51</v>
      </c>
      <c r="T25" t="s">
        <v>88</v>
      </c>
    </row>
    <row r="26" spans="1:20" x14ac:dyDescent="0.25">
      <c r="A26">
        <v>4309</v>
      </c>
      <c r="B26" t="s">
        <v>46</v>
      </c>
      <c r="C26" s="49"/>
      <c r="D26" s="49"/>
      <c r="E26">
        <v>4</v>
      </c>
      <c r="F26" t="s">
        <v>44</v>
      </c>
      <c r="G26" t="s">
        <v>34</v>
      </c>
      <c r="H26" t="s">
        <v>35</v>
      </c>
      <c r="I26" t="s">
        <v>34</v>
      </c>
      <c r="J26" t="s">
        <v>34</v>
      </c>
      <c r="K26" t="s">
        <v>34</v>
      </c>
      <c r="L26" t="s">
        <v>34</v>
      </c>
      <c r="N26" t="s">
        <v>89</v>
      </c>
      <c r="O26" t="s">
        <v>36</v>
      </c>
      <c r="P26" t="s">
        <v>34</v>
      </c>
      <c r="Q26">
        <v>4</v>
      </c>
      <c r="R26">
        <v>5</v>
      </c>
      <c r="S26" t="s">
        <v>76</v>
      </c>
      <c r="T26" t="s">
        <v>90</v>
      </c>
    </row>
    <row r="27" spans="1:20" x14ac:dyDescent="0.25">
      <c r="A27">
        <v>4512</v>
      </c>
      <c r="C27" s="50" t="s">
        <v>57</v>
      </c>
      <c r="D27" s="50"/>
      <c r="E27">
        <v>6</v>
      </c>
      <c r="F27" t="s">
        <v>120</v>
      </c>
      <c r="G27" t="s">
        <v>34</v>
      </c>
      <c r="H27">
        <v>8</v>
      </c>
      <c r="I27" t="s">
        <v>64</v>
      </c>
      <c r="J27" t="s">
        <v>64</v>
      </c>
      <c r="K27" t="s">
        <v>34</v>
      </c>
      <c r="L27" t="s">
        <v>34</v>
      </c>
      <c r="N27" t="s">
        <v>64</v>
      </c>
      <c r="O27" t="s">
        <v>34</v>
      </c>
      <c r="Q27" t="s">
        <v>64</v>
      </c>
      <c r="R27">
        <v>4</v>
      </c>
      <c r="S27" t="s">
        <v>107</v>
      </c>
      <c r="T27">
        <v>20</v>
      </c>
    </row>
    <row r="28" spans="1:20" x14ac:dyDescent="0.25">
      <c r="A28">
        <v>4542</v>
      </c>
      <c r="B28" t="s">
        <v>47</v>
      </c>
      <c r="C28" s="49"/>
      <c r="D28" s="49"/>
      <c r="E28">
        <v>4</v>
      </c>
      <c r="F28" t="s">
        <v>44</v>
      </c>
      <c r="G28" t="s">
        <v>36</v>
      </c>
      <c r="H28" t="s">
        <v>35</v>
      </c>
      <c r="I28" t="s">
        <v>36</v>
      </c>
      <c r="J28" t="s">
        <v>36</v>
      </c>
      <c r="K28" t="s">
        <v>36</v>
      </c>
      <c r="L28" t="s">
        <v>36</v>
      </c>
      <c r="N28" t="s">
        <v>91</v>
      </c>
      <c r="O28" t="s">
        <v>34</v>
      </c>
      <c r="P28" t="s">
        <v>34</v>
      </c>
      <c r="Q28">
        <v>3</v>
      </c>
      <c r="R28">
        <v>3</v>
      </c>
      <c r="S28" t="s">
        <v>92</v>
      </c>
      <c r="T28">
        <v>18</v>
      </c>
    </row>
    <row r="29" spans="1:20" x14ac:dyDescent="0.25">
      <c r="A29">
        <v>4681</v>
      </c>
      <c r="B29" t="s">
        <v>46</v>
      </c>
      <c r="C29" s="49" t="s">
        <v>48</v>
      </c>
      <c r="D29" s="49"/>
      <c r="E29">
        <v>4</v>
      </c>
      <c r="F29" t="s">
        <v>44</v>
      </c>
      <c r="G29" t="s">
        <v>34</v>
      </c>
      <c r="H29" t="s">
        <v>35</v>
      </c>
      <c r="I29" t="s">
        <v>64</v>
      </c>
      <c r="J29" t="s">
        <v>36</v>
      </c>
      <c r="K29" t="s">
        <v>36</v>
      </c>
      <c r="L29" t="s">
        <v>34</v>
      </c>
      <c r="N29" t="s">
        <v>93</v>
      </c>
      <c r="O29" t="s">
        <v>36</v>
      </c>
      <c r="P29" t="s">
        <v>34</v>
      </c>
      <c r="Q29" t="s">
        <v>35</v>
      </c>
      <c r="R29">
        <v>6</v>
      </c>
      <c r="S29" t="s">
        <v>94</v>
      </c>
      <c r="T29" t="s">
        <v>95</v>
      </c>
    </row>
    <row r="30" spans="1:20" x14ac:dyDescent="0.25">
      <c r="A30">
        <v>4682</v>
      </c>
      <c r="B30" t="s">
        <v>46</v>
      </c>
      <c r="C30" s="49" t="s">
        <v>48</v>
      </c>
      <c r="D30" s="49"/>
      <c r="E30">
        <v>4</v>
      </c>
      <c r="F30" t="s">
        <v>44</v>
      </c>
      <c r="G30" t="s">
        <v>34</v>
      </c>
      <c r="H30" t="s">
        <v>35</v>
      </c>
      <c r="I30" t="s">
        <v>34</v>
      </c>
      <c r="J30" t="s">
        <v>36</v>
      </c>
      <c r="K30" t="s">
        <v>36</v>
      </c>
      <c r="L30" t="s">
        <v>34</v>
      </c>
      <c r="N30" t="s">
        <v>38</v>
      </c>
      <c r="O30" t="s">
        <v>36</v>
      </c>
      <c r="P30" t="s">
        <v>34</v>
      </c>
      <c r="Q30">
        <v>3</v>
      </c>
      <c r="R30">
        <v>4</v>
      </c>
      <c r="S30" t="s">
        <v>94</v>
      </c>
      <c r="T30">
        <v>48</v>
      </c>
    </row>
    <row r="31" spans="1:20" x14ac:dyDescent="0.25">
      <c r="A31" s="5">
        <v>4683</v>
      </c>
      <c r="C31" s="49"/>
      <c r="D31" s="49"/>
    </row>
    <row r="32" spans="1:20" x14ac:dyDescent="0.25">
      <c r="A32" s="5">
        <v>4915</v>
      </c>
      <c r="C32" s="49"/>
      <c r="D32" s="49"/>
    </row>
    <row r="33" spans="1:20" x14ac:dyDescent="0.25">
      <c r="A33" s="5">
        <v>5495</v>
      </c>
      <c r="C33" s="49"/>
      <c r="D33" s="49"/>
    </row>
    <row r="34" spans="1:20" x14ac:dyDescent="0.25">
      <c r="A34">
        <v>5683</v>
      </c>
      <c r="B34" t="s">
        <v>46</v>
      </c>
      <c r="C34" s="49" t="s">
        <v>121</v>
      </c>
      <c r="D34" s="49"/>
      <c r="E34">
        <v>4</v>
      </c>
      <c r="F34" t="s">
        <v>44</v>
      </c>
      <c r="G34" t="s">
        <v>34</v>
      </c>
      <c r="H34">
        <v>4</v>
      </c>
      <c r="I34" t="s">
        <v>64</v>
      </c>
      <c r="J34" t="s">
        <v>64</v>
      </c>
      <c r="K34" t="s">
        <v>64</v>
      </c>
      <c r="L34" t="s">
        <v>34</v>
      </c>
      <c r="N34" t="s">
        <v>38</v>
      </c>
      <c r="O34" t="s">
        <v>36</v>
      </c>
      <c r="P34" t="s">
        <v>34</v>
      </c>
      <c r="Q34">
        <v>3</v>
      </c>
      <c r="R34">
        <v>3</v>
      </c>
      <c r="S34" t="s">
        <v>122</v>
      </c>
      <c r="T34">
        <v>20</v>
      </c>
    </row>
  </sheetData>
  <mergeCells count="34"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C30:D30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activeCell="H3" sqref="H3"/>
    </sheetView>
  </sheetViews>
  <sheetFormatPr defaultRowHeight="15.75" x14ac:dyDescent="0.25"/>
  <cols>
    <col min="1" max="1" width="9" style="7"/>
    <col min="2" max="2" width="10.875" style="7" customWidth="1"/>
    <col min="3" max="3" width="9" style="7"/>
    <col min="4" max="4" width="11.5" style="7" customWidth="1"/>
    <col min="5" max="5" width="12.5" style="7" customWidth="1"/>
    <col min="6" max="6" width="3.625" style="7" customWidth="1"/>
    <col min="7" max="7" width="11.625" style="7" customWidth="1"/>
    <col min="8" max="8" width="14.125" style="7" customWidth="1"/>
    <col min="9" max="9" width="11.75" style="7" customWidth="1"/>
    <col min="10" max="10" width="12" style="7" customWidth="1"/>
    <col min="11" max="11" width="11.375" style="7" customWidth="1"/>
    <col min="12" max="12" width="9" style="7"/>
    <col min="13" max="13" width="13.125" style="7" customWidth="1"/>
    <col min="14" max="16384" width="9" style="7"/>
  </cols>
  <sheetData>
    <row r="1" spans="1:13" x14ac:dyDescent="0.25">
      <c r="B1" s="7" t="s">
        <v>133</v>
      </c>
      <c r="C1" s="7" t="s">
        <v>134</v>
      </c>
      <c r="D1" s="7" t="s">
        <v>135</v>
      </c>
      <c r="E1" s="7" t="s">
        <v>136</v>
      </c>
      <c r="G1" s="7" t="s">
        <v>137</v>
      </c>
      <c r="H1" s="7" t="s">
        <v>138</v>
      </c>
      <c r="I1" s="7" t="s">
        <v>139</v>
      </c>
      <c r="J1" s="7" t="s">
        <v>140</v>
      </c>
      <c r="K1" s="7" t="s">
        <v>136</v>
      </c>
      <c r="L1" s="7" t="s">
        <v>168</v>
      </c>
      <c r="M1" s="7" t="s">
        <v>141</v>
      </c>
    </row>
    <row r="2" spans="1:13" x14ac:dyDescent="0.25">
      <c r="A2" s="7">
        <v>360</v>
      </c>
    </row>
    <row r="3" spans="1:13" x14ac:dyDescent="0.25">
      <c r="A3" s="7" t="s">
        <v>142</v>
      </c>
      <c r="B3" s="7">
        <v>1</v>
      </c>
      <c r="C3" s="7" t="b">
        <v>1</v>
      </c>
      <c r="D3" s="7">
        <v>0</v>
      </c>
      <c r="E3" s="7">
        <v>0</v>
      </c>
    </row>
    <row r="4" spans="1:13" x14ac:dyDescent="0.25">
      <c r="A4" s="7" t="s">
        <v>143</v>
      </c>
      <c r="B4" s="7">
        <v>1</v>
      </c>
      <c r="C4" s="7" t="b">
        <v>1</v>
      </c>
      <c r="D4" s="7">
        <v>0</v>
      </c>
      <c r="E4" s="7">
        <v>0</v>
      </c>
      <c r="G4" s="7">
        <v>1</v>
      </c>
      <c r="H4" s="7">
        <v>2</v>
      </c>
      <c r="I4" s="7">
        <v>7</v>
      </c>
      <c r="J4" s="7">
        <v>1</v>
      </c>
      <c r="K4" s="7">
        <v>9</v>
      </c>
      <c r="L4" s="7">
        <v>1</v>
      </c>
      <c r="M4" s="7">
        <v>5</v>
      </c>
    </row>
    <row r="5" spans="1:13" x14ac:dyDescent="0.25">
      <c r="A5" s="7" t="s">
        <v>144</v>
      </c>
      <c r="B5" s="7">
        <v>0</v>
      </c>
      <c r="C5" s="7" t="b">
        <v>1</v>
      </c>
      <c r="D5" s="7">
        <v>0</v>
      </c>
      <c r="E5" s="7">
        <v>0</v>
      </c>
      <c r="G5" s="7">
        <v>1</v>
      </c>
      <c r="H5" s="7">
        <v>1</v>
      </c>
      <c r="J5" s="7">
        <v>1</v>
      </c>
      <c r="K5" s="7">
        <v>6</v>
      </c>
      <c r="L5" s="7">
        <v>1</v>
      </c>
      <c r="M5" s="7">
        <v>6</v>
      </c>
    </row>
    <row r="6" spans="1:13" x14ac:dyDescent="0.25">
      <c r="A6" s="7" t="s">
        <v>145</v>
      </c>
      <c r="B6" s="7">
        <v>1</v>
      </c>
      <c r="C6" s="7" t="b">
        <v>1</v>
      </c>
      <c r="D6" s="7">
        <v>1</v>
      </c>
      <c r="E6" s="7">
        <v>1</v>
      </c>
      <c r="G6" s="7">
        <v>2</v>
      </c>
      <c r="I6" s="7">
        <v>7</v>
      </c>
      <c r="J6" s="7">
        <v>2</v>
      </c>
      <c r="K6" s="7">
        <v>6</v>
      </c>
      <c r="L6" s="7">
        <v>2</v>
      </c>
      <c r="M6" s="7">
        <v>5</v>
      </c>
    </row>
    <row r="7" spans="1:13" x14ac:dyDescent="0.25">
      <c r="A7" s="7" t="s">
        <v>146</v>
      </c>
      <c r="B7" s="7">
        <v>1</v>
      </c>
      <c r="C7" s="7" t="b">
        <v>1</v>
      </c>
      <c r="D7" s="7">
        <v>1</v>
      </c>
      <c r="E7" s="7">
        <v>0</v>
      </c>
      <c r="G7" s="7">
        <v>2</v>
      </c>
      <c r="I7" s="7">
        <v>8</v>
      </c>
      <c r="J7" s="7">
        <v>1</v>
      </c>
      <c r="K7" s="7">
        <v>5</v>
      </c>
    </row>
    <row r="8" spans="1:13" x14ac:dyDescent="0.25">
      <c r="A8" s="7" t="s">
        <v>147</v>
      </c>
    </row>
    <row r="10" spans="1:13" x14ac:dyDescent="0.25">
      <c r="A10" s="7">
        <v>948</v>
      </c>
    </row>
    <row r="11" spans="1:13" x14ac:dyDescent="0.25">
      <c r="A11" s="7" t="s">
        <v>148</v>
      </c>
      <c r="B11" s="7">
        <v>0</v>
      </c>
      <c r="C11" s="7" t="b">
        <v>1</v>
      </c>
      <c r="D11" s="7">
        <v>1</v>
      </c>
      <c r="E11" s="7">
        <v>0</v>
      </c>
      <c r="H11" s="7">
        <v>1</v>
      </c>
      <c r="I11" s="7">
        <v>9</v>
      </c>
      <c r="J11" s="7">
        <v>1</v>
      </c>
      <c r="K11" s="7">
        <v>6</v>
      </c>
      <c r="L11" s="7">
        <v>1</v>
      </c>
      <c r="M11" s="7">
        <v>6</v>
      </c>
    </row>
    <row r="12" spans="1:13" x14ac:dyDescent="0.25">
      <c r="A12" s="7" t="s">
        <v>149</v>
      </c>
      <c r="B12" s="7">
        <v>0</v>
      </c>
      <c r="C12" s="7" t="b">
        <v>1</v>
      </c>
      <c r="D12" s="7">
        <v>2</v>
      </c>
      <c r="E12" s="7">
        <v>0</v>
      </c>
      <c r="G12" s="7">
        <v>1</v>
      </c>
      <c r="I12" s="7">
        <v>6</v>
      </c>
      <c r="J12" s="7">
        <v>0</v>
      </c>
      <c r="K12" s="7">
        <v>5</v>
      </c>
    </row>
    <row r="13" spans="1:13" x14ac:dyDescent="0.25">
      <c r="A13" s="7" t="s">
        <v>150</v>
      </c>
      <c r="B13" s="7">
        <v>0</v>
      </c>
      <c r="C13" s="7" t="b">
        <v>1</v>
      </c>
      <c r="D13" s="7">
        <v>0</v>
      </c>
      <c r="E13" s="7">
        <v>0</v>
      </c>
      <c r="G13" s="7">
        <v>1</v>
      </c>
      <c r="H13" s="7">
        <v>4</v>
      </c>
      <c r="I13" s="7">
        <v>9</v>
      </c>
      <c r="J13" s="7">
        <v>1</v>
      </c>
      <c r="K13" s="7">
        <v>9</v>
      </c>
      <c r="L13" s="7">
        <v>4</v>
      </c>
      <c r="M13" s="7">
        <v>6</v>
      </c>
    </row>
    <row r="14" spans="1:13" x14ac:dyDescent="0.25">
      <c r="A14" s="7" t="s">
        <v>145</v>
      </c>
      <c r="B14" s="7">
        <v>0</v>
      </c>
      <c r="C14" s="7" t="b">
        <v>1</v>
      </c>
      <c r="D14" s="7">
        <v>3</v>
      </c>
      <c r="E14" s="7">
        <v>3</v>
      </c>
      <c r="G14" s="7">
        <v>1</v>
      </c>
      <c r="I14" s="7">
        <v>5</v>
      </c>
      <c r="J14" s="7">
        <v>1</v>
      </c>
      <c r="K14" s="7">
        <v>4</v>
      </c>
      <c r="L14" s="7">
        <v>1</v>
      </c>
      <c r="M14" s="7">
        <v>4</v>
      </c>
    </row>
    <row r="15" spans="1:13" x14ac:dyDescent="0.25">
      <c r="A15" s="7" t="s">
        <v>146</v>
      </c>
      <c r="B15" s="7">
        <v>0</v>
      </c>
      <c r="C15" s="7" t="b">
        <v>1</v>
      </c>
      <c r="D15" s="7">
        <v>3</v>
      </c>
      <c r="E15" s="7">
        <v>3</v>
      </c>
      <c r="G15" s="7">
        <v>1</v>
      </c>
      <c r="I15" s="7">
        <v>6</v>
      </c>
      <c r="J15" s="7">
        <v>0</v>
      </c>
    </row>
    <row r="17" spans="1:13" x14ac:dyDescent="0.25">
      <c r="A17" s="7">
        <v>1258</v>
      </c>
    </row>
    <row r="18" spans="1:13" x14ac:dyDescent="0.25">
      <c r="A18" s="7" t="s">
        <v>151</v>
      </c>
      <c r="B18" s="7">
        <v>1</v>
      </c>
      <c r="C18" s="7" t="b">
        <v>1</v>
      </c>
      <c r="D18" s="7">
        <v>0</v>
      </c>
      <c r="E18" s="7">
        <v>0</v>
      </c>
      <c r="H18" s="7">
        <v>2</v>
      </c>
      <c r="J18" s="7">
        <v>1</v>
      </c>
      <c r="K18" s="7">
        <v>3</v>
      </c>
    </row>
    <row r="19" spans="1:13" x14ac:dyDescent="0.25">
      <c r="A19" s="7" t="s">
        <v>149</v>
      </c>
    </row>
    <row r="20" spans="1:13" x14ac:dyDescent="0.25">
      <c r="A20" s="7" t="s">
        <v>152</v>
      </c>
      <c r="B20" s="7">
        <v>0</v>
      </c>
      <c r="C20" s="7" t="b">
        <v>1</v>
      </c>
      <c r="D20" s="7">
        <v>1</v>
      </c>
      <c r="E20" s="7">
        <v>0</v>
      </c>
      <c r="K20" s="7">
        <v>1</v>
      </c>
    </row>
    <row r="21" spans="1:13" x14ac:dyDescent="0.25">
      <c r="A21" s="7" t="s">
        <v>153</v>
      </c>
      <c r="B21" s="7">
        <v>0</v>
      </c>
      <c r="C21" s="7" t="b">
        <v>1</v>
      </c>
      <c r="D21" s="7">
        <v>0</v>
      </c>
      <c r="E21" s="7">
        <v>0</v>
      </c>
      <c r="K21" s="7">
        <v>5</v>
      </c>
      <c r="L21" s="7">
        <v>1</v>
      </c>
      <c r="M21" s="7">
        <v>3</v>
      </c>
    </row>
    <row r="22" spans="1:13" x14ac:dyDescent="0.25">
      <c r="A22" s="7" t="s">
        <v>154</v>
      </c>
    </row>
    <row r="24" spans="1:13" x14ac:dyDescent="0.25">
      <c r="A24" s="7">
        <v>1425</v>
      </c>
    </row>
    <row r="25" spans="1:13" x14ac:dyDescent="0.25">
      <c r="A25" s="7" t="s">
        <v>151</v>
      </c>
      <c r="B25" s="7">
        <v>0</v>
      </c>
      <c r="C25" s="7" t="b">
        <v>1</v>
      </c>
      <c r="D25" s="7">
        <v>0</v>
      </c>
      <c r="E25" s="7">
        <v>0</v>
      </c>
      <c r="K25" s="7">
        <v>4</v>
      </c>
    </row>
    <row r="26" spans="1:13" x14ac:dyDescent="0.25">
      <c r="A26" s="7" t="s">
        <v>149</v>
      </c>
      <c r="B26" s="7">
        <v>2</v>
      </c>
      <c r="C26" s="7" t="b">
        <v>1</v>
      </c>
      <c r="D26" s="7">
        <v>0</v>
      </c>
      <c r="E26" s="7">
        <v>0</v>
      </c>
      <c r="K26" s="7">
        <v>6</v>
      </c>
    </row>
    <row r="27" spans="1:13" x14ac:dyDescent="0.25">
      <c r="A27" s="7" t="s">
        <v>144</v>
      </c>
      <c r="B27" s="7">
        <v>0</v>
      </c>
      <c r="C27" s="7" t="b">
        <v>1</v>
      </c>
      <c r="D27" s="7">
        <v>0</v>
      </c>
      <c r="E27" s="7">
        <v>0</v>
      </c>
      <c r="K27" s="7">
        <v>5</v>
      </c>
    </row>
    <row r="28" spans="1:13" x14ac:dyDescent="0.25">
      <c r="A28" s="7" t="s">
        <v>155</v>
      </c>
    </row>
    <row r="29" spans="1:13" x14ac:dyDescent="0.25">
      <c r="A29" s="7" t="s">
        <v>156</v>
      </c>
      <c r="B29" s="7">
        <v>0</v>
      </c>
      <c r="C29" s="7" t="b">
        <v>1</v>
      </c>
      <c r="D29" s="7">
        <v>0</v>
      </c>
      <c r="E29" s="7">
        <v>0</v>
      </c>
      <c r="K29" s="7">
        <v>8</v>
      </c>
      <c r="L29" s="7">
        <v>1</v>
      </c>
      <c r="M29" s="7">
        <v>6</v>
      </c>
    </row>
    <row r="31" spans="1:13" x14ac:dyDescent="0.25">
      <c r="A31" s="7">
        <v>1899</v>
      </c>
    </row>
    <row r="32" spans="1:13" x14ac:dyDescent="0.25">
      <c r="A32" s="7" t="s">
        <v>157</v>
      </c>
      <c r="B32" s="7">
        <v>0</v>
      </c>
      <c r="C32" s="7" t="b">
        <v>1</v>
      </c>
      <c r="D32" s="7">
        <v>0</v>
      </c>
      <c r="E32" s="7">
        <v>0</v>
      </c>
      <c r="K32" s="7">
        <v>4</v>
      </c>
    </row>
    <row r="33" spans="1:13" x14ac:dyDescent="0.25">
      <c r="A33" s="7" t="s">
        <v>158</v>
      </c>
      <c r="B33" s="7">
        <v>0</v>
      </c>
      <c r="C33" s="7" t="b">
        <v>1</v>
      </c>
      <c r="D33" s="7">
        <v>0</v>
      </c>
      <c r="E33" s="7">
        <v>0</v>
      </c>
      <c r="K33" s="7">
        <v>13</v>
      </c>
    </row>
    <row r="34" spans="1:13" x14ac:dyDescent="0.25">
      <c r="A34" s="7" t="s">
        <v>150</v>
      </c>
      <c r="B34" s="7">
        <v>0</v>
      </c>
      <c r="C34" s="7" t="b">
        <v>1</v>
      </c>
      <c r="D34" s="7">
        <v>0</v>
      </c>
      <c r="E34" s="7">
        <v>0</v>
      </c>
      <c r="K34" s="7">
        <v>2</v>
      </c>
    </row>
    <row r="35" spans="1:13" x14ac:dyDescent="0.25">
      <c r="A35" s="7" t="s">
        <v>153</v>
      </c>
      <c r="B35" s="7">
        <v>0</v>
      </c>
      <c r="C35" s="7" t="b">
        <v>1</v>
      </c>
      <c r="D35" s="7">
        <v>1</v>
      </c>
      <c r="E35" s="7">
        <v>0</v>
      </c>
      <c r="G35" s="7">
        <v>1</v>
      </c>
      <c r="J35" s="7">
        <v>1</v>
      </c>
      <c r="K35" s="7">
        <v>10</v>
      </c>
      <c r="L35" s="7">
        <v>1</v>
      </c>
      <c r="M35" s="7">
        <v>4</v>
      </c>
    </row>
    <row r="36" spans="1:13" x14ac:dyDescent="0.25">
      <c r="A36" s="7" t="s">
        <v>159</v>
      </c>
      <c r="B36" s="7">
        <v>0</v>
      </c>
      <c r="C36" s="7" t="b">
        <v>1</v>
      </c>
      <c r="D36" s="7">
        <v>1</v>
      </c>
      <c r="E36" s="7">
        <v>0</v>
      </c>
      <c r="G36" s="7">
        <v>1</v>
      </c>
      <c r="H36" s="7">
        <v>1</v>
      </c>
      <c r="J36" s="7">
        <v>1</v>
      </c>
      <c r="K36" s="7">
        <v>6</v>
      </c>
    </row>
    <row r="38" spans="1:13" x14ac:dyDescent="0.25">
      <c r="A38" s="7">
        <v>2522</v>
      </c>
    </row>
    <row r="39" spans="1:13" x14ac:dyDescent="0.25">
      <c r="A39" s="7" t="s">
        <v>160</v>
      </c>
    </row>
    <row r="40" spans="1:13" x14ac:dyDescent="0.25">
      <c r="A40" s="7" t="s">
        <v>161</v>
      </c>
      <c r="B40" s="7">
        <v>0</v>
      </c>
      <c r="C40" s="7" t="b">
        <v>1</v>
      </c>
      <c r="D40" s="7">
        <v>0</v>
      </c>
      <c r="E40" s="7">
        <v>2</v>
      </c>
      <c r="H40" s="7">
        <v>1</v>
      </c>
      <c r="K40" s="7">
        <v>6</v>
      </c>
    </row>
    <row r="41" spans="1:13" x14ac:dyDescent="0.25">
      <c r="A41" s="7" t="s">
        <v>144</v>
      </c>
      <c r="B41" s="7">
        <v>0</v>
      </c>
      <c r="C41" s="7" t="b">
        <v>1</v>
      </c>
      <c r="D41" s="7">
        <v>2</v>
      </c>
      <c r="E41" s="7">
        <v>2</v>
      </c>
      <c r="K41" s="7">
        <v>11</v>
      </c>
      <c r="L41" s="7">
        <v>3</v>
      </c>
      <c r="M41" s="7">
        <v>4</v>
      </c>
    </row>
    <row r="42" spans="1:13" x14ac:dyDescent="0.25">
      <c r="A42" s="7" t="s">
        <v>162</v>
      </c>
      <c r="B42" s="7">
        <v>2</v>
      </c>
      <c r="C42" s="7" t="b">
        <v>1</v>
      </c>
      <c r="D42" s="7">
        <v>8</v>
      </c>
      <c r="E42" s="7">
        <v>7</v>
      </c>
      <c r="L42" s="7">
        <v>1</v>
      </c>
      <c r="M42" s="7">
        <v>7</v>
      </c>
    </row>
    <row r="43" spans="1:13" x14ac:dyDescent="0.25">
      <c r="A43" s="7" t="s">
        <v>154</v>
      </c>
      <c r="B43" s="7">
        <v>0</v>
      </c>
      <c r="C43" s="7" t="b">
        <v>1</v>
      </c>
      <c r="D43" s="7">
        <v>0</v>
      </c>
      <c r="E43" s="7">
        <v>0</v>
      </c>
    </row>
    <row r="45" spans="1:13" x14ac:dyDescent="0.25">
      <c r="A45" s="7">
        <v>2555</v>
      </c>
    </row>
    <row r="46" spans="1:13" x14ac:dyDescent="0.25">
      <c r="A46" s="7" t="s">
        <v>157</v>
      </c>
      <c r="B46" s="7">
        <v>0</v>
      </c>
      <c r="C46" s="7" t="b">
        <v>1</v>
      </c>
      <c r="D46" s="7">
        <v>1</v>
      </c>
      <c r="E46" s="7">
        <v>1</v>
      </c>
    </row>
    <row r="47" spans="1:13" x14ac:dyDescent="0.25">
      <c r="A47" s="7" t="s">
        <v>158</v>
      </c>
      <c r="B47" s="7">
        <v>0</v>
      </c>
      <c r="C47" s="7" t="b">
        <v>1</v>
      </c>
      <c r="D47" s="7">
        <v>1</v>
      </c>
      <c r="E47" s="7">
        <v>1</v>
      </c>
      <c r="H47" s="7">
        <v>4</v>
      </c>
      <c r="K47" s="7">
        <v>3</v>
      </c>
    </row>
    <row r="48" spans="1:13" x14ac:dyDescent="0.25">
      <c r="A48" s="7" t="s">
        <v>152</v>
      </c>
    </row>
    <row r="49" spans="1:13" x14ac:dyDescent="0.25">
      <c r="A49" s="7" t="s">
        <v>162</v>
      </c>
      <c r="B49" s="7">
        <v>0</v>
      </c>
      <c r="C49" s="7" t="b">
        <v>1</v>
      </c>
      <c r="D49" s="7">
        <v>2</v>
      </c>
      <c r="E49" s="7">
        <v>0</v>
      </c>
    </row>
    <row r="50" spans="1:13" x14ac:dyDescent="0.25">
      <c r="A50" s="7" t="s">
        <v>145</v>
      </c>
    </row>
    <row r="52" spans="1:13" x14ac:dyDescent="0.25">
      <c r="A52" s="7">
        <v>2906</v>
      </c>
    </row>
    <row r="53" spans="1:13" x14ac:dyDescent="0.25">
      <c r="A53" s="7" t="s">
        <v>160</v>
      </c>
      <c r="B53" s="7">
        <v>0</v>
      </c>
      <c r="C53" s="7" t="b">
        <v>1</v>
      </c>
      <c r="D53" s="7">
        <v>0</v>
      </c>
      <c r="E53" s="7">
        <v>0</v>
      </c>
      <c r="H53" s="7">
        <v>2</v>
      </c>
      <c r="I53" s="7">
        <v>2</v>
      </c>
    </row>
    <row r="54" spans="1:13" x14ac:dyDescent="0.25">
      <c r="A54" s="7" t="s">
        <v>149</v>
      </c>
      <c r="B54" s="7">
        <v>0</v>
      </c>
      <c r="C54" s="7" t="b">
        <v>1</v>
      </c>
      <c r="D54" s="7">
        <v>0</v>
      </c>
      <c r="E54" s="7">
        <v>0</v>
      </c>
      <c r="I54" s="7">
        <v>5</v>
      </c>
      <c r="K54" s="7">
        <v>3</v>
      </c>
    </row>
    <row r="55" spans="1:13" x14ac:dyDescent="0.25">
      <c r="A55" s="7" t="s">
        <v>163</v>
      </c>
      <c r="B55" s="7">
        <v>0</v>
      </c>
      <c r="C55" s="7" t="b">
        <v>1</v>
      </c>
      <c r="D55" s="7">
        <v>0</v>
      </c>
      <c r="E55" s="7">
        <v>0</v>
      </c>
      <c r="G55" s="7">
        <v>0</v>
      </c>
      <c r="J55" s="7">
        <v>1</v>
      </c>
    </row>
    <row r="56" spans="1:13" x14ac:dyDescent="0.25">
      <c r="A56" s="7" t="s">
        <v>154</v>
      </c>
      <c r="B56" s="7">
        <v>0</v>
      </c>
      <c r="C56" s="7" t="b">
        <v>1</v>
      </c>
      <c r="D56" s="7">
        <v>0</v>
      </c>
      <c r="E56" s="7">
        <v>0</v>
      </c>
      <c r="I56" s="7">
        <v>8</v>
      </c>
      <c r="K56" s="7">
        <v>4</v>
      </c>
    </row>
    <row r="58" spans="1:13" x14ac:dyDescent="0.25">
      <c r="A58" s="7">
        <v>2927</v>
      </c>
    </row>
    <row r="59" spans="1:13" x14ac:dyDescent="0.25">
      <c r="A59" s="7" t="s">
        <v>148</v>
      </c>
      <c r="B59" s="7">
        <v>0</v>
      </c>
      <c r="C59" s="7" t="b">
        <v>1</v>
      </c>
      <c r="D59" s="7">
        <v>0</v>
      </c>
      <c r="E59" s="7">
        <v>0</v>
      </c>
      <c r="H59" s="7">
        <v>4</v>
      </c>
      <c r="K59" s="7">
        <v>7</v>
      </c>
    </row>
    <row r="60" spans="1:13" x14ac:dyDescent="0.25">
      <c r="A60" s="7" t="s">
        <v>143</v>
      </c>
      <c r="B60" s="7">
        <v>0</v>
      </c>
      <c r="C60" s="7" t="b">
        <v>1</v>
      </c>
      <c r="D60" s="7">
        <v>0</v>
      </c>
      <c r="E60" s="7">
        <v>0</v>
      </c>
      <c r="K60" s="7">
        <v>1</v>
      </c>
    </row>
    <row r="61" spans="1:13" x14ac:dyDescent="0.25">
      <c r="A61" s="7" t="s">
        <v>164</v>
      </c>
      <c r="B61" s="7">
        <v>0</v>
      </c>
      <c r="C61" s="7" t="b">
        <v>1</v>
      </c>
      <c r="D61" s="7">
        <v>0</v>
      </c>
      <c r="E61" s="7">
        <v>0</v>
      </c>
      <c r="K61" s="7">
        <v>6</v>
      </c>
    </row>
    <row r="62" spans="1:13" x14ac:dyDescent="0.25">
      <c r="A62" s="7" t="s">
        <v>153</v>
      </c>
      <c r="B62" s="7">
        <v>1</v>
      </c>
      <c r="C62" s="7" t="b">
        <v>1</v>
      </c>
      <c r="D62" s="7">
        <v>1</v>
      </c>
      <c r="E62" s="7">
        <v>0</v>
      </c>
      <c r="G62" s="7">
        <v>1</v>
      </c>
      <c r="J62" s="7">
        <v>1</v>
      </c>
      <c r="L62" s="7">
        <v>1</v>
      </c>
      <c r="M62" s="7">
        <v>2</v>
      </c>
    </row>
    <row r="63" spans="1:13" x14ac:dyDescent="0.25">
      <c r="A63" s="7" t="s">
        <v>156</v>
      </c>
      <c r="B63" s="7">
        <v>1</v>
      </c>
      <c r="C63" s="7" t="b">
        <v>1</v>
      </c>
      <c r="D63" s="7">
        <v>0</v>
      </c>
      <c r="E63" s="7">
        <v>0</v>
      </c>
      <c r="G63" s="7">
        <v>1</v>
      </c>
      <c r="J63" s="7">
        <v>0</v>
      </c>
      <c r="K63" s="7">
        <v>3</v>
      </c>
    </row>
    <row r="65" spans="1:13" x14ac:dyDescent="0.25">
      <c r="A65" s="7">
        <v>2929</v>
      </c>
    </row>
    <row r="66" spans="1:13" x14ac:dyDescent="0.25">
      <c r="A66" s="7" t="s">
        <v>151</v>
      </c>
      <c r="B66" s="7">
        <v>0</v>
      </c>
      <c r="C66" s="7" t="b">
        <v>1</v>
      </c>
      <c r="D66" s="7">
        <v>0</v>
      </c>
      <c r="E66" s="7">
        <v>0</v>
      </c>
      <c r="K66" s="7">
        <v>9</v>
      </c>
      <c r="L66" s="7">
        <v>1</v>
      </c>
      <c r="M66" s="7">
        <v>3</v>
      </c>
    </row>
    <row r="67" spans="1:13" x14ac:dyDescent="0.25">
      <c r="A67" s="7" t="s">
        <v>161</v>
      </c>
      <c r="B67" s="7">
        <v>0</v>
      </c>
      <c r="C67" s="7" t="b">
        <v>1</v>
      </c>
      <c r="D67" s="7">
        <v>0</v>
      </c>
      <c r="E67" s="7">
        <v>0</v>
      </c>
      <c r="K67" s="7">
        <v>4</v>
      </c>
    </row>
    <row r="68" spans="1:13" x14ac:dyDescent="0.25">
      <c r="A68" s="7" t="s">
        <v>164</v>
      </c>
      <c r="B68" s="7">
        <v>0</v>
      </c>
      <c r="C68" s="7" t="b">
        <v>1</v>
      </c>
      <c r="D68" s="7">
        <v>0</v>
      </c>
      <c r="E68" s="7">
        <v>0</v>
      </c>
      <c r="K68" s="7">
        <v>2</v>
      </c>
    </row>
    <row r="69" spans="1:13" x14ac:dyDescent="0.25">
      <c r="A69" s="7" t="s">
        <v>155</v>
      </c>
      <c r="B69" s="7">
        <v>0</v>
      </c>
      <c r="C69" s="7" t="b">
        <v>1</v>
      </c>
      <c r="D69" s="7">
        <v>0</v>
      </c>
      <c r="E69" s="7">
        <v>0</v>
      </c>
      <c r="I69" s="7">
        <v>12</v>
      </c>
      <c r="K69" s="7">
        <v>10</v>
      </c>
    </row>
    <row r="70" spans="1:13" x14ac:dyDescent="0.25">
      <c r="A70" s="7" t="s">
        <v>159</v>
      </c>
      <c r="B70" s="7">
        <v>0</v>
      </c>
      <c r="C70" s="7" t="b">
        <v>1</v>
      </c>
      <c r="D70" s="7">
        <v>0</v>
      </c>
      <c r="E70" s="7">
        <v>0</v>
      </c>
      <c r="I70" s="7">
        <v>7</v>
      </c>
      <c r="K70" s="7">
        <v>4</v>
      </c>
    </row>
    <row r="71" spans="1:13" x14ac:dyDescent="0.25">
      <c r="A71" s="7" t="s">
        <v>147</v>
      </c>
      <c r="B71" s="7">
        <v>0</v>
      </c>
      <c r="C71" s="7" t="b">
        <v>1</v>
      </c>
      <c r="D71" s="7">
        <v>5</v>
      </c>
      <c r="E71" s="7">
        <v>2</v>
      </c>
      <c r="I71" s="7">
        <v>5</v>
      </c>
      <c r="L71" s="7">
        <v>1</v>
      </c>
      <c r="M71" s="7">
        <v>2</v>
      </c>
    </row>
    <row r="73" spans="1:13" x14ac:dyDescent="0.25">
      <c r="A73" s="7">
        <v>2942</v>
      </c>
    </row>
    <row r="74" spans="1:13" x14ac:dyDescent="0.25">
      <c r="A74" s="7" t="s">
        <v>151</v>
      </c>
      <c r="B74" s="7">
        <v>0</v>
      </c>
      <c r="C74" s="7" t="b">
        <v>1</v>
      </c>
      <c r="D74" s="7">
        <v>0</v>
      </c>
      <c r="E74" s="7">
        <v>0</v>
      </c>
      <c r="I74" s="7">
        <v>1</v>
      </c>
    </row>
    <row r="75" spans="1:13" x14ac:dyDescent="0.25">
      <c r="A75" s="7" t="s">
        <v>165</v>
      </c>
      <c r="B75" s="7">
        <v>0</v>
      </c>
      <c r="C75" s="7" t="b">
        <v>1</v>
      </c>
      <c r="D75" s="7">
        <v>0</v>
      </c>
      <c r="E75" s="7">
        <v>0</v>
      </c>
    </row>
    <row r="76" spans="1:13" x14ac:dyDescent="0.25">
      <c r="A76" s="7" t="s">
        <v>152</v>
      </c>
    </row>
    <row r="77" spans="1:13" x14ac:dyDescent="0.25">
      <c r="A77" s="7" t="s">
        <v>145</v>
      </c>
      <c r="B77" s="7">
        <v>0</v>
      </c>
      <c r="C77" s="7" t="b">
        <v>1</v>
      </c>
      <c r="D77" s="7">
        <v>0</v>
      </c>
      <c r="E77" s="7">
        <v>0</v>
      </c>
      <c r="K77" s="7">
        <v>0</v>
      </c>
    </row>
    <row r="78" spans="1:13" x14ac:dyDescent="0.25">
      <c r="A78" s="7" t="s">
        <v>154</v>
      </c>
      <c r="B78" s="7">
        <v>0</v>
      </c>
      <c r="C78" s="7" t="b">
        <v>1</v>
      </c>
      <c r="D78" s="7">
        <v>0</v>
      </c>
      <c r="E78" s="7">
        <v>0</v>
      </c>
      <c r="I78" s="7">
        <v>3</v>
      </c>
      <c r="K78" s="7">
        <v>1</v>
      </c>
    </row>
    <row r="80" spans="1:13" x14ac:dyDescent="0.25">
      <c r="A80" s="7">
        <v>2980</v>
      </c>
    </row>
    <row r="81" spans="1:13" x14ac:dyDescent="0.25">
      <c r="A81" s="7" t="s">
        <v>148</v>
      </c>
      <c r="B81" s="7">
        <v>0</v>
      </c>
      <c r="C81" s="7" t="b">
        <v>1</v>
      </c>
      <c r="D81" s="7">
        <v>0</v>
      </c>
      <c r="E81" s="7">
        <v>0</v>
      </c>
    </row>
    <row r="82" spans="1:13" x14ac:dyDescent="0.25">
      <c r="A82" s="7" t="s">
        <v>165</v>
      </c>
      <c r="B82" s="7">
        <v>0</v>
      </c>
      <c r="C82" s="7" t="b">
        <v>1</v>
      </c>
      <c r="D82" s="7">
        <v>0</v>
      </c>
      <c r="E82" s="7">
        <v>0</v>
      </c>
      <c r="K82" s="7">
        <v>2</v>
      </c>
    </row>
    <row r="83" spans="1:13" x14ac:dyDescent="0.25">
      <c r="A83" s="7" t="s">
        <v>144</v>
      </c>
      <c r="B83" s="7">
        <v>0</v>
      </c>
      <c r="C83" s="7" t="b">
        <v>1</v>
      </c>
      <c r="D83" s="7">
        <v>0</v>
      </c>
      <c r="E83" s="7">
        <v>0</v>
      </c>
    </row>
    <row r="84" spans="1:13" x14ac:dyDescent="0.25">
      <c r="A84" s="7" t="s">
        <v>166</v>
      </c>
      <c r="B84" s="7">
        <v>0</v>
      </c>
      <c r="C84" s="7" t="b">
        <v>1</v>
      </c>
      <c r="D84" s="7">
        <v>0</v>
      </c>
      <c r="E84" s="7">
        <v>0</v>
      </c>
    </row>
    <row r="85" spans="1:13" x14ac:dyDescent="0.25">
      <c r="A85" s="7" t="s">
        <v>147</v>
      </c>
      <c r="B85" s="7">
        <v>0</v>
      </c>
      <c r="C85" s="7" t="b">
        <v>1</v>
      </c>
      <c r="D85" s="7">
        <v>0</v>
      </c>
      <c r="E85" s="7">
        <v>0</v>
      </c>
      <c r="K85" s="7">
        <v>1</v>
      </c>
    </row>
    <row r="87" spans="1:13" x14ac:dyDescent="0.25">
      <c r="A87" s="7">
        <v>3049</v>
      </c>
    </row>
    <row r="88" spans="1:13" x14ac:dyDescent="0.25">
      <c r="A88" s="7" t="s">
        <v>157</v>
      </c>
      <c r="B88" s="7">
        <v>1</v>
      </c>
      <c r="C88" s="7" t="b">
        <v>1</v>
      </c>
      <c r="D88" s="7">
        <v>0</v>
      </c>
      <c r="E88" s="7">
        <v>0</v>
      </c>
      <c r="G88" s="7">
        <v>1</v>
      </c>
      <c r="J88" s="7">
        <v>1</v>
      </c>
      <c r="K88" s="7">
        <v>1</v>
      </c>
    </row>
    <row r="89" spans="1:13" x14ac:dyDescent="0.25">
      <c r="A89" s="7" t="s">
        <v>165</v>
      </c>
      <c r="B89" s="7">
        <v>0</v>
      </c>
      <c r="C89" s="7" t="b">
        <v>1</v>
      </c>
      <c r="D89" s="7">
        <v>0</v>
      </c>
      <c r="E89" s="7">
        <v>0</v>
      </c>
    </row>
    <row r="90" spans="1:13" x14ac:dyDescent="0.25">
      <c r="A90" s="7" t="s">
        <v>150</v>
      </c>
      <c r="B90" s="7">
        <v>-1</v>
      </c>
      <c r="C90" s="7" t="b">
        <v>1</v>
      </c>
      <c r="D90" s="7">
        <v>-1</v>
      </c>
      <c r="E90" s="7">
        <v>-1</v>
      </c>
      <c r="G90" s="7">
        <v>0</v>
      </c>
      <c r="H90" s="7">
        <v>0</v>
      </c>
      <c r="I90" s="7">
        <v>0</v>
      </c>
      <c r="L90" s="7">
        <v>1</v>
      </c>
      <c r="M90" s="7">
        <v>0</v>
      </c>
    </row>
    <row r="91" spans="1:13" x14ac:dyDescent="0.25">
      <c r="A91" s="7" t="s">
        <v>162</v>
      </c>
      <c r="B91" s="7">
        <v>0</v>
      </c>
      <c r="C91" s="7" t="b">
        <v>1</v>
      </c>
      <c r="D91" s="7">
        <v>0</v>
      </c>
      <c r="E91" s="7">
        <v>0</v>
      </c>
      <c r="K91" s="7">
        <v>2</v>
      </c>
    </row>
    <row r="92" spans="1:13" x14ac:dyDescent="0.25">
      <c r="A92" s="7" t="s">
        <v>159</v>
      </c>
      <c r="B92" s="7">
        <v>0</v>
      </c>
      <c r="C92" s="7" t="b">
        <v>1</v>
      </c>
      <c r="D92" s="7">
        <v>0</v>
      </c>
      <c r="E92" s="7">
        <v>0</v>
      </c>
      <c r="I92" s="7">
        <v>2</v>
      </c>
    </row>
    <row r="94" spans="1:13" x14ac:dyDescent="0.25">
      <c r="A94" s="7">
        <v>3219</v>
      </c>
    </row>
    <row r="95" spans="1:13" x14ac:dyDescent="0.25">
      <c r="A95" s="7" t="s">
        <v>148</v>
      </c>
      <c r="B95" s="7">
        <v>0</v>
      </c>
      <c r="C95" s="7" t="b">
        <v>1</v>
      </c>
      <c r="D95" s="7">
        <v>1</v>
      </c>
      <c r="E95" s="7">
        <v>0</v>
      </c>
      <c r="G95" s="7">
        <v>1</v>
      </c>
      <c r="J95" s="7">
        <v>1</v>
      </c>
      <c r="K95" s="7">
        <v>3</v>
      </c>
      <c r="L95" s="7">
        <v>1</v>
      </c>
      <c r="M95" s="7">
        <v>3</v>
      </c>
    </row>
    <row r="96" spans="1:13" x14ac:dyDescent="0.25">
      <c r="A96" s="7" t="s">
        <v>165</v>
      </c>
      <c r="B96" s="7">
        <v>0</v>
      </c>
      <c r="C96" s="7" t="b">
        <v>1</v>
      </c>
      <c r="D96" s="7">
        <v>1</v>
      </c>
      <c r="E96" s="7">
        <v>1</v>
      </c>
      <c r="H96" s="7">
        <v>2</v>
      </c>
      <c r="K96" s="7">
        <v>4</v>
      </c>
    </row>
    <row r="97" spans="1:13" x14ac:dyDescent="0.25">
      <c r="A97" s="7" t="s">
        <v>163</v>
      </c>
      <c r="B97" s="7">
        <v>1</v>
      </c>
      <c r="C97" s="7" t="b">
        <v>1</v>
      </c>
      <c r="D97" s="7">
        <v>0</v>
      </c>
      <c r="E97" s="7">
        <v>0</v>
      </c>
      <c r="G97" s="7">
        <v>1</v>
      </c>
      <c r="J97" s="7">
        <v>1</v>
      </c>
      <c r="K97" s="7">
        <v>1</v>
      </c>
    </row>
    <row r="99" spans="1:13" x14ac:dyDescent="0.25">
      <c r="A99" s="7">
        <v>3221</v>
      </c>
    </row>
    <row r="100" spans="1:13" x14ac:dyDescent="0.25">
      <c r="A100" s="7" t="s">
        <v>160</v>
      </c>
      <c r="B100" s="7">
        <v>1</v>
      </c>
      <c r="C100" s="7" t="b">
        <v>1</v>
      </c>
      <c r="D100" s="7">
        <v>0</v>
      </c>
      <c r="E100" s="7">
        <v>0</v>
      </c>
      <c r="K100" s="7">
        <v>5</v>
      </c>
      <c r="L100" s="7">
        <v>1</v>
      </c>
      <c r="M100" s="7">
        <v>4</v>
      </c>
    </row>
    <row r="101" spans="1:13" x14ac:dyDescent="0.25">
      <c r="A101" s="7" t="s">
        <v>165</v>
      </c>
      <c r="B101" s="7">
        <v>0</v>
      </c>
      <c r="C101" s="7" t="b">
        <v>1</v>
      </c>
      <c r="D101" s="7">
        <v>0</v>
      </c>
      <c r="E101" s="7">
        <v>0</v>
      </c>
      <c r="H101" s="7">
        <v>2</v>
      </c>
      <c r="I101" s="7">
        <v>4</v>
      </c>
      <c r="J101" s="7">
        <v>1</v>
      </c>
      <c r="K101" s="7">
        <v>4</v>
      </c>
      <c r="L101" s="7">
        <v>1</v>
      </c>
      <c r="M101" s="7">
        <v>4</v>
      </c>
    </row>
    <row r="102" spans="1:13" x14ac:dyDescent="0.25">
      <c r="A102" s="7" t="s">
        <v>163</v>
      </c>
      <c r="B102" s="7">
        <v>0</v>
      </c>
      <c r="C102" s="7" t="b">
        <v>1</v>
      </c>
      <c r="D102" s="7">
        <v>0</v>
      </c>
      <c r="E102" s="7">
        <v>1</v>
      </c>
      <c r="G102" s="7">
        <v>1</v>
      </c>
      <c r="I102" s="7">
        <v>2</v>
      </c>
      <c r="J102" s="7">
        <v>0</v>
      </c>
      <c r="K102" s="7">
        <v>2</v>
      </c>
      <c r="L102" s="7">
        <v>2</v>
      </c>
      <c r="M102" s="7">
        <v>1</v>
      </c>
    </row>
    <row r="103" spans="1:13" x14ac:dyDescent="0.25">
      <c r="A103" s="7" t="s">
        <v>155</v>
      </c>
      <c r="B103" s="7">
        <v>1</v>
      </c>
      <c r="C103" s="7" t="b">
        <v>1</v>
      </c>
      <c r="D103" s="7">
        <v>0</v>
      </c>
      <c r="E103" s="7">
        <v>0</v>
      </c>
      <c r="I103" s="7">
        <v>1</v>
      </c>
      <c r="K103" s="7">
        <v>1</v>
      </c>
    </row>
    <row r="105" spans="1:13" x14ac:dyDescent="0.25">
      <c r="A105" s="7">
        <v>3237</v>
      </c>
    </row>
    <row r="106" spans="1:13" x14ac:dyDescent="0.25">
      <c r="A106" s="7" t="s">
        <v>160</v>
      </c>
      <c r="B106" s="7">
        <v>0</v>
      </c>
      <c r="C106" s="7" t="b">
        <v>1</v>
      </c>
      <c r="D106" s="7">
        <v>0</v>
      </c>
      <c r="E106" s="7">
        <v>0</v>
      </c>
    </row>
    <row r="107" spans="1:13" x14ac:dyDescent="0.25">
      <c r="A107" s="7" t="s">
        <v>158</v>
      </c>
      <c r="B107" s="7">
        <v>0</v>
      </c>
      <c r="C107" s="7" t="b">
        <v>1</v>
      </c>
      <c r="D107" s="7">
        <v>0</v>
      </c>
      <c r="E107" s="7">
        <v>0</v>
      </c>
      <c r="K107" s="7">
        <v>3</v>
      </c>
    </row>
    <row r="108" spans="1:13" x14ac:dyDescent="0.25">
      <c r="A108" s="7" t="s">
        <v>150</v>
      </c>
      <c r="B108" s="7">
        <v>0</v>
      </c>
      <c r="C108" s="7" t="b">
        <v>1</v>
      </c>
      <c r="D108" s="7">
        <v>0</v>
      </c>
      <c r="E108" s="7">
        <v>0</v>
      </c>
    </row>
    <row r="109" spans="1:13" x14ac:dyDescent="0.25">
      <c r="A109" s="7" t="s">
        <v>162</v>
      </c>
      <c r="B109" s="7">
        <v>0</v>
      </c>
      <c r="C109" s="7" t="b">
        <v>1</v>
      </c>
      <c r="D109" s="7">
        <v>0</v>
      </c>
      <c r="E109" s="7">
        <v>0</v>
      </c>
      <c r="K109" s="7">
        <v>4</v>
      </c>
    </row>
    <row r="110" spans="1:13" x14ac:dyDescent="0.25">
      <c r="A110" s="7" t="s">
        <v>155</v>
      </c>
      <c r="B110" s="7">
        <v>0</v>
      </c>
      <c r="C110" s="7" t="b">
        <v>1</v>
      </c>
      <c r="D110" s="7">
        <v>0</v>
      </c>
      <c r="E110" s="7">
        <v>0</v>
      </c>
      <c r="K110" s="7">
        <v>1</v>
      </c>
      <c r="L110" s="7">
        <v>1</v>
      </c>
      <c r="M110" s="7">
        <v>0</v>
      </c>
    </row>
    <row r="111" spans="1:13" x14ac:dyDescent="0.25">
      <c r="A111" s="7" t="s">
        <v>159</v>
      </c>
      <c r="B111" s="7">
        <v>0</v>
      </c>
      <c r="C111" s="7" t="b">
        <v>1</v>
      </c>
      <c r="D111" s="7">
        <v>0</v>
      </c>
      <c r="E111" s="7">
        <v>0</v>
      </c>
      <c r="K111" s="7">
        <v>4</v>
      </c>
    </row>
    <row r="113" spans="1:13" x14ac:dyDescent="0.25">
      <c r="A113" s="7">
        <v>3393</v>
      </c>
    </row>
    <row r="114" spans="1:13" x14ac:dyDescent="0.25">
      <c r="A114" s="7" t="s">
        <v>142</v>
      </c>
      <c r="B114" s="7">
        <v>0</v>
      </c>
      <c r="C114" s="7" t="b">
        <v>1</v>
      </c>
      <c r="D114" s="7">
        <v>1</v>
      </c>
      <c r="E114" s="7">
        <v>0</v>
      </c>
      <c r="I114" s="7">
        <v>6</v>
      </c>
      <c r="J114" s="7">
        <v>1</v>
      </c>
    </row>
    <row r="115" spans="1:13" x14ac:dyDescent="0.25">
      <c r="A115" s="7" t="s">
        <v>158</v>
      </c>
      <c r="B115" s="7">
        <v>0</v>
      </c>
      <c r="C115" s="7" t="b">
        <v>1</v>
      </c>
      <c r="D115" s="7">
        <v>1</v>
      </c>
      <c r="E115" s="7">
        <v>0</v>
      </c>
      <c r="I115" s="7">
        <v>4</v>
      </c>
      <c r="J115" s="7">
        <v>0</v>
      </c>
      <c r="K115" s="7">
        <v>2</v>
      </c>
      <c r="L115" s="7">
        <v>1</v>
      </c>
      <c r="M115" s="7">
        <v>1</v>
      </c>
    </row>
    <row r="116" spans="1:13" x14ac:dyDescent="0.25">
      <c r="A116" s="7" t="s">
        <v>164</v>
      </c>
      <c r="B116" s="7">
        <v>0</v>
      </c>
      <c r="C116" s="7" t="b">
        <v>1</v>
      </c>
      <c r="D116" s="7">
        <v>1</v>
      </c>
      <c r="E116" s="7">
        <v>0</v>
      </c>
      <c r="J116" s="7">
        <v>1</v>
      </c>
      <c r="K116" s="7">
        <v>5</v>
      </c>
    </row>
    <row r="117" spans="1:13" x14ac:dyDescent="0.25">
      <c r="A117" s="7" t="s">
        <v>145</v>
      </c>
      <c r="B117" s="7">
        <v>0</v>
      </c>
      <c r="C117" s="7" t="b">
        <v>1</v>
      </c>
      <c r="D117" s="7">
        <v>0</v>
      </c>
      <c r="E117" s="7">
        <v>0</v>
      </c>
      <c r="G117" s="7">
        <v>1</v>
      </c>
      <c r="I117" s="7">
        <v>5</v>
      </c>
      <c r="J117" s="7">
        <v>1</v>
      </c>
      <c r="K117" s="7">
        <v>5</v>
      </c>
      <c r="L117" s="7">
        <v>1</v>
      </c>
      <c r="M117" s="7">
        <v>5</v>
      </c>
    </row>
    <row r="118" spans="1:13" x14ac:dyDescent="0.25">
      <c r="A118" s="7" t="s">
        <v>156</v>
      </c>
      <c r="B118" s="7">
        <v>0</v>
      </c>
      <c r="C118" s="7" t="b">
        <v>1</v>
      </c>
      <c r="D118" s="7">
        <v>0</v>
      </c>
      <c r="E118" s="7">
        <v>0</v>
      </c>
      <c r="H118" s="7">
        <v>1</v>
      </c>
      <c r="K118" s="7">
        <v>6</v>
      </c>
    </row>
    <row r="120" spans="1:13" x14ac:dyDescent="0.25">
      <c r="A120" s="7">
        <v>3574</v>
      </c>
    </row>
    <row r="121" spans="1:13" x14ac:dyDescent="0.25">
      <c r="A121" s="7" t="s">
        <v>160</v>
      </c>
      <c r="B121" s="7">
        <v>1</v>
      </c>
      <c r="C121" s="7" t="b">
        <v>1</v>
      </c>
      <c r="D121" s="7">
        <v>0</v>
      </c>
      <c r="E121" s="7">
        <v>0</v>
      </c>
      <c r="K121" s="7">
        <v>4</v>
      </c>
      <c r="L121" s="7">
        <v>2</v>
      </c>
      <c r="M121" s="7">
        <v>4</v>
      </c>
    </row>
    <row r="122" spans="1:13" x14ac:dyDescent="0.25">
      <c r="A122" s="7" t="s">
        <v>143</v>
      </c>
      <c r="B122" s="7">
        <v>0</v>
      </c>
      <c r="C122" s="7" t="b">
        <v>1</v>
      </c>
      <c r="D122" s="7">
        <v>0</v>
      </c>
      <c r="E122" s="7">
        <v>1</v>
      </c>
      <c r="H122" s="7">
        <v>3</v>
      </c>
      <c r="K122" s="7">
        <v>6</v>
      </c>
    </row>
    <row r="123" spans="1:13" x14ac:dyDescent="0.25">
      <c r="A123" s="7" t="s">
        <v>152</v>
      </c>
      <c r="B123" s="7">
        <v>0</v>
      </c>
      <c r="C123" s="7" t="b">
        <v>1</v>
      </c>
      <c r="D123" s="7">
        <v>0</v>
      </c>
      <c r="E123" s="7">
        <v>0</v>
      </c>
      <c r="K123" s="7">
        <v>2</v>
      </c>
    </row>
    <row r="124" spans="1:13" x14ac:dyDescent="0.25">
      <c r="A124" s="7" t="s">
        <v>167</v>
      </c>
      <c r="B124" s="7">
        <v>1</v>
      </c>
      <c r="C124" s="7" t="b">
        <v>1</v>
      </c>
      <c r="D124" s="7">
        <v>0</v>
      </c>
      <c r="E124" s="7">
        <v>0</v>
      </c>
      <c r="K124" s="7">
        <v>6</v>
      </c>
    </row>
    <row r="125" spans="1:13" x14ac:dyDescent="0.25">
      <c r="A125" s="7" t="s">
        <v>156</v>
      </c>
      <c r="B125" s="7">
        <v>1</v>
      </c>
      <c r="C125" s="7" t="b">
        <v>1</v>
      </c>
      <c r="D125" s="7">
        <v>0</v>
      </c>
      <c r="E125" s="7">
        <v>0</v>
      </c>
      <c r="H125" s="7">
        <v>1</v>
      </c>
      <c r="K125" s="7">
        <v>4</v>
      </c>
    </row>
    <row r="127" spans="1:13" x14ac:dyDescent="0.25">
      <c r="A127" s="7">
        <v>3684</v>
      </c>
    </row>
    <row r="128" spans="1:13" x14ac:dyDescent="0.25">
      <c r="A128" s="7" t="s">
        <v>149</v>
      </c>
      <c r="B128" s="7">
        <v>0</v>
      </c>
      <c r="C128" s="7" t="b">
        <v>1</v>
      </c>
      <c r="D128" s="7">
        <v>0</v>
      </c>
      <c r="E128" s="7">
        <v>0</v>
      </c>
      <c r="H128" s="7">
        <v>2</v>
      </c>
      <c r="J128" s="7">
        <v>1</v>
      </c>
      <c r="L128" s="7">
        <v>1</v>
      </c>
      <c r="M128" s="7">
        <v>3</v>
      </c>
    </row>
    <row r="129" spans="1:13" x14ac:dyDescent="0.25">
      <c r="A129" s="7" t="s">
        <v>150</v>
      </c>
      <c r="B129" s="7">
        <v>0</v>
      </c>
      <c r="C129" s="7" t="b">
        <v>1</v>
      </c>
      <c r="D129" s="7">
        <v>0</v>
      </c>
      <c r="E129" s="7">
        <v>0</v>
      </c>
      <c r="G129" s="7">
        <v>2</v>
      </c>
    </row>
    <row r="130" spans="1:13" x14ac:dyDescent="0.25">
      <c r="A130" s="7" t="s">
        <v>166</v>
      </c>
      <c r="B130" s="7">
        <v>0</v>
      </c>
      <c r="C130" s="7" t="b">
        <v>1</v>
      </c>
      <c r="D130" s="7">
        <v>0</v>
      </c>
      <c r="E130" s="7">
        <v>0</v>
      </c>
      <c r="G130" s="7">
        <v>2</v>
      </c>
      <c r="J130" s="7">
        <v>2</v>
      </c>
    </row>
    <row r="132" spans="1:13" x14ac:dyDescent="0.25">
      <c r="A132" s="7">
        <v>3781</v>
      </c>
    </row>
    <row r="133" spans="1:13" x14ac:dyDescent="0.25">
      <c r="A133" s="7" t="s">
        <v>142</v>
      </c>
      <c r="B133" s="7">
        <v>0</v>
      </c>
      <c r="C133" s="7" t="b">
        <v>1</v>
      </c>
      <c r="D133" s="7">
        <v>0</v>
      </c>
      <c r="E133" s="7">
        <v>0</v>
      </c>
      <c r="I133" s="7">
        <v>5</v>
      </c>
      <c r="K133" s="7">
        <v>5</v>
      </c>
    </row>
    <row r="134" spans="1:13" x14ac:dyDescent="0.25">
      <c r="A134" s="7" t="s">
        <v>151</v>
      </c>
      <c r="B134" s="7">
        <v>0</v>
      </c>
      <c r="C134" s="7" t="b">
        <v>1</v>
      </c>
      <c r="D134" s="7">
        <v>0</v>
      </c>
      <c r="E134" s="7">
        <v>0</v>
      </c>
      <c r="K134" s="7">
        <v>7</v>
      </c>
    </row>
    <row r="135" spans="1:13" x14ac:dyDescent="0.25">
      <c r="A135" s="7" t="s">
        <v>165</v>
      </c>
      <c r="B135" s="7">
        <v>0</v>
      </c>
      <c r="C135" s="7" t="b">
        <v>1</v>
      </c>
      <c r="D135" s="7">
        <v>0</v>
      </c>
      <c r="E135" s="7">
        <v>0</v>
      </c>
      <c r="K135" s="7">
        <v>3</v>
      </c>
    </row>
    <row r="136" spans="1:13" x14ac:dyDescent="0.25">
      <c r="A136" s="7" t="s">
        <v>164</v>
      </c>
      <c r="B136" s="7">
        <v>0</v>
      </c>
      <c r="C136" s="7" t="b">
        <v>1</v>
      </c>
      <c r="D136" s="7">
        <v>1</v>
      </c>
      <c r="E136" s="7">
        <v>0</v>
      </c>
      <c r="K136" s="7">
        <v>3</v>
      </c>
      <c r="L136" s="7">
        <v>1</v>
      </c>
      <c r="M136" s="7">
        <v>2</v>
      </c>
    </row>
    <row r="137" spans="1:13" x14ac:dyDescent="0.25">
      <c r="A137" s="7" t="s">
        <v>162</v>
      </c>
      <c r="B137" s="7">
        <v>0</v>
      </c>
      <c r="C137" s="7" t="b">
        <v>1</v>
      </c>
      <c r="D137" s="7">
        <v>0</v>
      </c>
      <c r="E137" s="7">
        <v>0</v>
      </c>
    </row>
    <row r="138" spans="1:13" x14ac:dyDescent="0.25">
      <c r="A138" s="7" t="s">
        <v>146</v>
      </c>
    </row>
    <row r="140" spans="1:13" x14ac:dyDescent="0.25">
      <c r="A140" s="7">
        <v>3786</v>
      </c>
    </row>
    <row r="141" spans="1:13" x14ac:dyDescent="0.25">
      <c r="A141" s="7" t="s">
        <v>143</v>
      </c>
      <c r="B141" s="7">
        <v>0</v>
      </c>
      <c r="C141" s="7" t="b">
        <v>1</v>
      </c>
      <c r="D141" s="7">
        <v>0</v>
      </c>
      <c r="E141" s="7">
        <v>0</v>
      </c>
    </row>
    <row r="142" spans="1:13" x14ac:dyDescent="0.25">
      <c r="A142" s="7" t="s">
        <v>152</v>
      </c>
      <c r="B142" s="7">
        <v>0</v>
      </c>
      <c r="C142" s="7" t="b">
        <v>1</v>
      </c>
      <c r="D142" s="7">
        <v>0</v>
      </c>
      <c r="E142" s="7">
        <v>0</v>
      </c>
      <c r="G142" s="7">
        <v>0</v>
      </c>
      <c r="I142" s="7">
        <v>2</v>
      </c>
    </row>
    <row r="143" spans="1:13" x14ac:dyDescent="0.25">
      <c r="A143" s="7" t="s">
        <v>155</v>
      </c>
      <c r="B143" s="7">
        <v>0</v>
      </c>
      <c r="C143" s="7" t="b">
        <v>1</v>
      </c>
      <c r="D143" s="7">
        <v>0</v>
      </c>
      <c r="E143" s="7">
        <v>0</v>
      </c>
      <c r="H143" s="7">
        <v>1</v>
      </c>
      <c r="K143" s="7">
        <v>3</v>
      </c>
    </row>
    <row r="144" spans="1:13" x14ac:dyDescent="0.25">
      <c r="A144" s="7" t="s">
        <v>166</v>
      </c>
      <c r="B144" s="7">
        <v>0</v>
      </c>
      <c r="C144" s="7" t="b">
        <v>1</v>
      </c>
      <c r="D144" s="7">
        <v>0</v>
      </c>
      <c r="E144" s="7">
        <v>0</v>
      </c>
      <c r="I144" s="7">
        <v>1</v>
      </c>
      <c r="K144" s="7">
        <v>4</v>
      </c>
    </row>
    <row r="146" spans="1:13" x14ac:dyDescent="0.25">
      <c r="A146" s="7">
        <v>4060</v>
      </c>
    </row>
    <row r="147" spans="1:13" x14ac:dyDescent="0.25">
      <c r="A147" s="7" t="s">
        <v>142</v>
      </c>
    </row>
    <row r="148" spans="1:13" x14ac:dyDescent="0.25">
      <c r="A148" s="7" t="s">
        <v>161</v>
      </c>
      <c r="B148" s="7">
        <v>1</v>
      </c>
      <c r="C148" s="7" t="b">
        <v>1</v>
      </c>
      <c r="D148" s="7">
        <v>0</v>
      </c>
      <c r="E148" s="7">
        <v>0</v>
      </c>
      <c r="K148" s="7">
        <v>3</v>
      </c>
    </row>
    <row r="149" spans="1:13" x14ac:dyDescent="0.25">
      <c r="A149" s="7" t="s">
        <v>163</v>
      </c>
      <c r="B149" s="7">
        <v>0</v>
      </c>
      <c r="C149" s="7" t="b">
        <v>1</v>
      </c>
      <c r="D149" s="7">
        <v>0</v>
      </c>
      <c r="E149" s="7">
        <v>0</v>
      </c>
      <c r="K149" s="7">
        <v>3</v>
      </c>
      <c r="L149" s="7">
        <v>1</v>
      </c>
      <c r="M149" s="7">
        <v>1</v>
      </c>
    </row>
    <row r="150" spans="1:13" x14ac:dyDescent="0.25">
      <c r="A150" s="7" t="s">
        <v>153</v>
      </c>
    </row>
    <row r="152" spans="1:13" x14ac:dyDescent="0.25">
      <c r="A152" s="7">
        <v>4304</v>
      </c>
    </row>
    <row r="153" spans="1:13" x14ac:dyDescent="0.25">
      <c r="A153" s="7" t="s">
        <v>157</v>
      </c>
      <c r="B153" s="7">
        <v>0</v>
      </c>
      <c r="C153" s="7" t="b">
        <v>1</v>
      </c>
      <c r="D153" s="7">
        <v>0</v>
      </c>
      <c r="E153" s="7">
        <v>0</v>
      </c>
      <c r="K153" s="7">
        <v>4</v>
      </c>
    </row>
    <row r="154" spans="1:13" x14ac:dyDescent="0.25">
      <c r="A154" s="7" t="s">
        <v>161</v>
      </c>
      <c r="B154" s="7">
        <v>0</v>
      </c>
      <c r="C154" s="7" t="b">
        <v>1</v>
      </c>
      <c r="D154" s="7">
        <v>0</v>
      </c>
      <c r="E154" s="7">
        <v>0</v>
      </c>
      <c r="K154" s="7">
        <v>2</v>
      </c>
    </row>
    <row r="155" spans="1:13" x14ac:dyDescent="0.25">
      <c r="A155" s="7" t="s">
        <v>155</v>
      </c>
    </row>
    <row r="156" spans="1:13" x14ac:dyDescent="0.25">
      <c r="A156" s="7" t="s">
        <v>156</v>
      </c>
    </row>
    <row r="158" spans="1:13" x14ac:dyDescent="0.25">
      <c r="A158" s="7">
        <v>4461</v>
      </c>
    </row>
    <row r="159" spans="1:13" x14ac:dyDescent="0.25">
      <c r="A159" s="7" t="s">
        <v>157</v>
      </c>
      <c r="B159" s="7">
        <v>1</v>
      </c>
      <c r="C159" s="7" t="b">
        <v>1</v>
      </c>
      <c r="D159" s="7">
        <v>0</v>
      </c>
      <c r="E159" s="7">
        <v>0</v>
      </c>
      <c r="K159" s="7">
        <v>2</v>
      </c>
      <c r="L159" s="7">
        <v>1</v>
      </c>
      <c r="M159" s="7">
        <v>2</v>
      </c>
    </row>
    <row r="160" spans="1:13" x14ac:dyDescent="0.25">
      <c r="A160" s="7" t="s">
        <v>158</v>
      </c>
      <c r="B160" s="7">
        <v>0</v>
      </c>
      <c r="C160" s="7" t="b">
        <v>1</v>
      </c>
      <c r="D160" s="7">
        <v>1</v>
      </c>
      <c r="E160" s="7">
        <v>0</v>
      </c>
      <c r="K160" s="7">
        <v>5</v>
      </c>
    </row>
    <row r="161" spans="1:13" x14ac:dyDescent="0.25">
      <c r="A161" s="7" t="s">
        <v>163</v>
      </c>
      <c r="B161" s="7">
        <v>0</v>
      </c>
      <c r="C161" s="7" t="b">
        <v>1</v>
      </c>
      <c r="D161" s="7">
        <v>1</v>
      </c>
      <c r="E161" s="7">
        <v>0</v>
      </c>
      <c r="K161" s="7">
        <v>4</v>
      </c>
      <c r="L161" s="7">
        <v>1</v>
      </c>
      <c r="M161" s="7">
        <v>3</v>
      </c>
    </row>
    <row r="162" spans="1:13" x14ac:dyDescent="0.25">
      <c r="A162" s="7" t="s">
        <v>167</v>
      </c>
      <c r="B162" s="7">
        <v>0</v>
      </c>
      <c r="C162" s="7" t="b">
        <v>1</v>
      </c>
      <c r="D162" s="7">
        <v>0</v>
      </c>
      <c r="E162" s="7">
        <v>0</v>
      </c>
      <c r="K162" s="7">
        <v>2</v>
      </c>
    </row>
    <row r="163" spans="1:13" x14ac:dyDescent="0.25">
      <c r="A163" s="7" t="s">
        <v>154</v>
      </c>
      <c r="B163" s="7">
        <v>0</v>
      </c>
      <c r="C163" s="7" t="b">
        <v>1</v>
      </c>
      <c r="D163" s="7">
        <v>0</v>
      </c>
      <c r="E163" s="7">
        <v>0</v>
      </c>
      <c r="I163" s="7">
        <v>5</v>
      </c>
      <c r="J163" s="7">
        <v>1</v>
      </c>
      <c r="K163" s="7">
        <v>5</v>
      </c>
      <c r="L163" s="7">
        <v>1</v>
      </c>
      <c r="M163" s="7">
        <v>2</v>
      </c>
    </row>
    <row r="165" spans="1:13" x14ac:dyDescent="0.25">
      <c r="A165" s="7">
        <v>4469</v>
      </c>
    </row>
    <row r="166" spans="1:13" x14ac:dyDescent="0.25">
      <c r="A166" s="7" t="s">
        <v>148</v>
      </c>
      <c r="B166" s="7">
        <v>0</v>
      </c>
      <c r="C166" s="7" t="b">
        <v>1</v>
      </c>
      <c r="D166" s="7">
        <v>0</v>
      </c>
      <c r="E166" s="7">
        <v>0</v>
      </c>
      <c r="G166" s="7">
        <v>1</v>
      </c>
      <c r="I166" s="7">
        <v>4</v>
      </c>
      <c r="J166" s="7">
        <v>1</v>
      </c>
      <c r="K166" s="7">
        <v>4</v>
      </c>
      <c r="L166" s="7">
        <v>1</v>
      </c>
      <c r="M166" s="7">
        <v>4</v>
      </c>
    </row>
    <row r="167" spans="1:13" x14ac:dyDescent="0.25">
      <c r="A167" s="7" t="s">
        <v>143</v>
      </c>
      <c r="B167" s="7">
        <v>0</v>
      </c>
      <c r="C167" s="7" t="b">
        <v>1</v>
      </c>
      <c r="D167" s="7">
        <v>0</v>
      </c>
      <c r="E167" s="7">
        <v>0</v>
      </c>
      <c r="G167" s="7">
        <v>2</v>
      </c>
      <c r="I167" s="7">
        <v>6</v>
      </c>
      <c r="J167" s="7">
        <v>2</v>
      </c>
      <c r="K167" s="7">
        <v>5</v>
      </c>
      <c r="L167" s="7">
        <v>2</v>
      </c>
      <c r="M167" s="7">
        <v>4</v>
      </c>
    </row>
    <row r="168" spans="1:13" x14ac:dyDescent="0.25">
      <c r="A168" s="7" t="s">
        <v>152</v>
      </c>
      <c r="B168" s="7">
        <v>0</v>
      </c>
      <c r="C168" s="7" t="b">
        <v>1</v>
      </c>
      <c r="D168" s="7">
        <v>0</v>
      </c>
      <c r="E168" s="7">
        <v>0</v>
      </c>
      <c r="G168" s="7">
        <v>2</v>
      </c>
      <c r="J168" s="7">
        <v>2</v>
      </c>
      <c r="K168" s="7">
        <v>5</v>
      </c>
      <c r="L168" s="7">
        <v>1</v>
      </c>
      <c r="M168" s="7">
        <v>4</v>
      </c>
    </row>
    <row r="170" spans="1:13" x14ac:dyDescent="0.25">
      <c r="A170" s="7">
        <v>4579</v>
      </c>
    </row>
    <row r="171" spans="1:13" x14ac:dyDescent="0.25">
      <c r="A171" s="7" t="s">
        <v>142</v>
      </c>
      <c r="B171" s="7">
        <v>0</v>
      </c>
      <c r="C171" s="7" t="b">
        <v>1</v>
      </c>
      <c r="D171" s="7">
        <v>0</v>
      </c>
      <c r="E171" s="7">
        <v>0</v>
      </c>
      <c r="G171" s="7">
        <v>0</v>
      </c>
      <c r="I171" s="7">
        <v>0</v>
      </c>
    </row>
    <row r="172" spans="1:13" x14ac:dyDescent="0.25">
      <c r="A172" s="7" t="s">
        <v>151</v>
      </c>
    </row>
    <row r="173" spans="1:13" x14ac:dyDescent="0.25">
      <c r="A173" s="7" t="s">
        <v>161</v>
      </c>
      <c r="B173" s="7">
        <v>0</v>
      </c>
      <c r="C173" s="7" t="b">
        <v>1</v>
      </c>
      <c r="D173" s="7">
        <v>0</v>
      </c>
      <c r="E173" s="7">
        <v>0</v>
      </c>
    </row>
    <row r="174" spans="1:13" x14ac:dyDescent="0.25">
      <c r="A174" s="7" t="s">
        <v>150</v>
      </c>
      <c r="B174" s="7">
        <v>0</v>
      </c>
      <c r="C174" s="7" t="b">
        <v>1</v>
      </c>
      <c r="D174" s="7">
        <v>0</v>
      </c>
      <c r="E174" s="7">
        <v>0</v>
      </c>
    </row>
    <row r="175" spans="1:13" x14ac:dyDescent="0.25">
      <c r="A175" s="7" t="s">
        <v>167</v>
      </c>
      <c r="B175" s="7">
        <v>0</v>
      </c>
      <c r="C175" s="7" t="b">
        <v>1</v>
      </c>
      <c r="D175" s="7">
        <v>0</v>
      </c>
      <c r="E175" s="7">
        <v>0</v>
      </c>
      <c r="I175" s="7">
        <v>3</v>
      </c>
      <c r="K175" s="7">
        <v>2</v>
      </c>
    </row>
    <row r="176" spans="1:13" x14ac:dyDescent="0.25">
      <c r="A176" s="7" t="s">
        <v>166</v>
      </c>
      <c r="B176" s="7">
        <v>0</v>
      </c>
      <c r="C176" s="7" t="b">
        <v>1</v>
      </c>
      <c r="D176" s="7">
        <v>0</v>
      </c>
      <c r="E176" s="7">
        <v>0</v>
      </c>
      <c r="G176" s="7">
        <v>0</v>
      </c>
      <c r="I176" s="7">
        <v>3</v>
      </c>
      <c r="K176" s="7">
        <v>1</v>
      </c>
    </row>
    <row r="177" spans="1:13" x14ac:dyDescent="0.25">
      <c r="A177" s="7" t="s">
        <v>147</v>
      </c>
    </row>
    <row r="179" spans="1:13" x14ac:dyDescent="0.25">
      <c r="A179" s="7">
        <v>4980</v>
      </c>
    </row>
    <row r="180" spans="1:13" x14ac:dyDescent="0.25">
      <c r="A180" s="7" t="s">
        <v>157</v>
      </c>
      <c r="B180" s="7">
        <v>1</v>
      </c>
      <c r="C180" s="7" t="b">
        <v>1</v>
      </c>
      <c r="D180" s="7">
        <v>0</v>
      </c>
      <c r="E180" s="7">
        <v>0</v>
      </c>
      <c r="H180" s="7">
        <v>3</v>
      </c>
      <c r="J180" s="7">
        <v>1</v>
      </c>
      <c r="L180" s="7">
        <v>2</v>
      </c>
      <c r="M180" s="7">
        <v>1</v>
      </c>
    </row>
    <row r="181" spans="1:13" x14ac:dyDescent="0.25">
      <c r="A181" s="7" t="s">
        <v>161</v>
      </c>
      <c r="B181" s="7">
        <v>0</v>
      </c>
      <c r="C181" s="7" t="b">
        <v>1</v>
      </c>
      <c r="D181" s="7">
        <v>0</v>
      </c>
      <c r="E181" s="7">
        <v>1</v>
      </c>
      <c r="J181" s="7">
        <v>1</v>
      </c>
      <c r="L181" s="7">
        <v>1</v>
      </c>
      <c r="M181" s="7">
        <v>4</v>
      </c>
    </row>
    <row r="182" spans="1:13" x14ac:dyDescent="0.25">
      <c r="A182" s="7" t="s">
        <v>164</v>
      </c>
      <c r="B182" s="7">
        <v>1</v>
      </c>
      <c r="C182" s="7" t="b">
        <v>1</v>
      </c>
      <c r="D182" s="7">
        <v>0</v>
      </c>
      <c r="E182" s="7">
        <v>0</v>
      </c>
      <c r="G182" s="7">
        <v>1</v>
      </c>
      <c r="J182" s="7">
        <v>1</v>
      </c>
      <c r="K182" s="7">
        <v>1</v>
      </c>
    </row>
    <row r="183" spans="1:13" x14ac:dyDescent="0.25">
      <c r="A183" s="7" t="s">
        <v>153</v>
      </c>
    </row>
    <row r="185" spans="1:13" x14ac:dyDescent="0.25">
      <c r="A185" s="7">
        <v>5588</v>
      </c>
    </row>
    <row r="186" spans="1:13" x14ac:dyDescent="0.25">
      <c r="A186" s="7" t="s">
        <v>148</v>
      </c>
      <c r="B186" s="7">
        <v>0</v>
      </c>
      <c r="C186" s="7" t="b">
        <v>1</v>
      </c>
      <c r="D186" s="7">
        <v>0</v>
      </c>
      <c r="E186" s="7">
        <v>0</v>
      </c>
    </row>
    <row r="187" spans="1:13" x14ac:dyDescent="0.25">
      <c r="A187" s="7" t="s">
        <v>158</v>
      </c>
    </row>
    <row r="188" spans="1:13" x14ac:dyDescent="0.25">
      <c r="A188" s="7" t="s">
        <v>163</v>
      </c>
      <c r="B188" s="7">
        <v>1</v>
      </c>
      <c r="C188" s="7" t="b">
        <v>1</v>
      </c>
      <c r="D188" s="7">
        <v>0</v>
      </c>
      <c r="E188" s="7">
        <v>0</v>
      </c>
      <c r="G188" s="7">
        <v>2</v>
      </c>
      <c r="J188" s="7">
        <v>2</v>
      </c>
    </row>
    <row r="189" spans="1:13" x14ac:dyDescent="0.25">
      <c r="A189" s="7" t="s">
        <v>162</v>
      </c>
      <c r="B189" s="7">
        <v>0</v>
      </c>
      <c r="C189" s="7" t="b">
        <v>1</v>
      </c>
      <c r="D189" s="7">
        <v>0</v>
      </c>
      <c r="E189" s="7">
        <v>0</v>
      </c>
      <c r="J189" s="7">
        <v>1</v>
      </c>
      <c r="K189" s="7">
        <v>1</v>
      </c>
      <c r="L189" s="7">
        <v>1</v>
      </c>
      <c r="M189" s="7">
        <v>2</v>
      </c>
    </row>
    <row r="190" spans="1:13" x14ac:dyDescent="0.25">
      <c r="A190" s="7" t="s">
        <v>167</v>
      </c>
      <c r="B190" s="7">
        <v>0</v>
      </c>
      <c r="C190" s="7" t="b">
        <v>1</v>
      </c>
      <c r="D190" s="7">
        <v>0</v>
      </c>
      <c r="E190" s="7">
        <v>0</v>
      </c>
      <c r="H190" s="7">
        <v>2</v>
      </c>
      <c r="J190" s="7">
        <v>1</v>
      </c>
    </row>
    <row r="191" spans="1:13" x14ac:dyDescent="0.25">
      <c r="A191" s="7" t="s">
        <v>166</v>
      </c>
      <c r="B191" s="7">
        <v>0</v>
      </c>
      <c r="C191" s="7" t="b">
        <v>1</v>
      </c>
      <c r="D191" s="7">
        <v>0</v>
      </c>
      <c r="E191" s="7">
        <v>0</v>
      </c>
      <c r="J191" s="7">
        <v>1</v>
      </c>
      <c r="K191" s="7">
        <v>2</v>
      </c>
      <c r="L191" s="7">
        <v>1</v>
      </c>
      <c r="M191" s="7">
        <v>2</v>
      </c>
    </row>
    <row r="193" spans="1:11" x14ac:dyDescent="0.25">
      <c r="A193" s="7">
        <v>5683</v>
      </c>
    </row>
    <row r="194" spans="1:11" x14ac:dyDescent="0.25">
      <c r="A194" s="7" t="s">
        <v>142</v>
      </c>
      <c r="B194" s="7">
        <v>0</v>
      </c>
      <c r="C194" s="7" t="b">
        <v>1</v>
      </c>
      <c r="D194" s="7">
        <v>1</v>
      </c>
      <c r="E194" s="7">
        <v>0</v>
      </c>
      <c r="H194" s="7">
        <v>1</v>
      </c>
      <c r="K194" s="7">
        <v>4</v>
      </c>
    </row>
    <row r="195" spans="1:11" x14ac:dyDescent="0.25">
      <c r="A195" s="7" t="s">
        <v>149</v>
      </c>
      <c r="B195" s="7">
        <v>0</v>
      </c>
      <c r="C195" s="7" t="b">
        <v>1</v>
      </c>
      <c r="D195" s="7">
        <v>1</v>
      </c>
      <c r="E195" s="7">
        <v>0</v>
      </c>
      <c r="K195" s="7">
        <v>3</v>
      </c>
    </row>
    <row r="196" spans="1:11" x14ac:dyDescent="0.25">
      <c r="A196" s="7" t="s">
        <v>153</v>
      </c>
      <c r="B196" s="7">
        <v>0</v>
      </c>
      <c r="C196" s="7" t="b">
        <v>1</v>
      </c>
      <c r="D196" s="7">
        <v>1</v>
      </c>
      <c r="E196" s="7">
        <v>0</v>
      </c>
      <c r="K196" s="7">
        <v>2</v>
      </c>
    </row>
    <row r="198" spans="1:11" x14ac:dyDescent="0.25">
      <c r="A198" s="7">
        <v>5748</v>
      </c>
    </row>
    <row r="199" spans="1:11" x14ac:dyDescent="0.25">
      <c r="A199" s="7" t="s">
        <v>160</v>
      </c>
      <c r="B199" s="7">
        <v>0</v>
      </c>
      <c r="C199" s="7" t="b">
        <v>1</v>
      </c>
      <c r="D199" s="7">
        <v>0</v>
      </c>
      <c r="E199" s="7">
        <v>0</v>
      </c>
      <c r="H199" s="7">
        <v>1</v>
      </c>
    </row>
    <row r="200" spans="1:11" x14ac:dyDescent="0.25">
      <c r="A200" s="7" t="s">
        <v>143</v>
      </c>
      <c r="B200" s="7">
        <v>0</v>
      </c>
      <c r="C200" s="7" t="b">
        <v>1</v>
      </c>
      <c r="D200" s="7">
        <v>0</v>
      </c>
      <c r="E200" s="7">
        <v>0</v>
      </c>
      <c r="K200" s="7">
        <v>2</v>
      </c>
    </row>
    <row r="201" spans="1:11" x14ac:dyDescent="0.25">
      <c r="A201" s="7" t="s">
        <v>164</v>
      </c>
      <c r="B201" s="7">
        <v>0</v>
      </c>
      <c r="C201" s="7" t="b">
        <v>1</v>
      </c>
      <c r="D201" s="7">
        <v>0</v>
      </c>
      <c r="E20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 Scouting</vt:lpstr>
      <vt:lpstr>Team Scouting</vt:lpstr>
      <vt:lpstr>Digital Scouter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Sun</dc:creator>
  <cp:lastModifiedBy>Usha Raman</cp:lastModifiedBy>
  <dcterms:created xsi:type="dcterms:W3CDTF">2015-03-07T16:29:14Z</dcterms:created>
  <dcterms:modified xsi:type="dcterms:W3CDTF">2015-03-28T07:18:49Z</dcterms:modified>
</cp:coreProperties>
</file>