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863\PycharmProjects\mechanical_property_parsing\"/>
    </mc:Choice>
  </mc:AlternateContent>
  <xr:revisionPtr revIDLastSave="0" documentId="13_ncr:1_{4EC1FFAA-D849-48F3-950D-C4CE0B24C2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EA_Corrosion_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8" i="1" l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91" i="1"/>
  <c r="I92" i="1"/>
  <c r="I93" i="1"/>
  <c r="I94" i="1"/>
  <c r="I95" i="1"/>
  <c r="I96" i="1"/>
  <c r="I97" i="1"/>
  <c r="I98" i="1"/>
  <c r="I99" i="1"/>
  <c r="I100" i="1"/>
  <c r="I101" i="1"/>
  <c r="I86" i="1"/>
  <c r="I87" i="1"/>
  <c r="I88" i="1"/>
  <c r="I89" i="1"/>
  <c r="I90" i="1"/>
  <c r="I79" i="1"/>
  <c r="I80" i="1"/>
  <c r="I81" i="1"/>
  <c r="I82" i="1"/>
  <c r="I83" i="1"/>
  <c r="I84" i="1"/>
  <c r="I85" i="1"/>
  <c r="I68" i="1"/>
  <c r="I69" i="1"/>
  <c r="I70" i="1"/>
  <c r="I71" i="1"/>
  <c r="I72" i="1"/>
  <c r="I73" i="1"/>
  <c r="I74" i="1"/>
  <c r="I75" i="1"/>
  <c r="I76" i="1"/>
  <c r="I77" i="1"/>
  <c r="I78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5" i="1"/>
  <c r="I36" i="1"/>
  <c r="I37" i="1"/>
  <c r="I38" i="1"/>
  <c r="I39" i="1"/>
  <c r="I40" i="1"/>
  <c r="I41" i="1"/>
  <c r="I26" i="1"/>
  <c r="I27" i="1"/>
  <c r="I28" i="1"/>
  <c r="I29" i="1"/>
  <c r="I30" i="1"/>
  <c r="I31" i="1"/>
  <c r="I32" i="1"/>
  <c r="I33" i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<sst xmlns="http://schemas.openxmlformats.org/spreadsheetml/2006/main" count="3205" uniqueCount="1064">
  <si>
    <t>Alloy name (composition)</t>
  </si>
  <si>
    <t>Phase (if known)</t>
  </si>
  <si>
    <t>Processing (if known)</t>
  </si>
  <si>
    <t>Reference</t>
  </si>
  <si>
    <t>ENVIRONMENT</t>
  </si>
  <si>
    <t>corrosion potential mV vs SCE</t>
  </si>
  <si>
    <t>Pitting (or breakdonw) potential (mV vs SCE)</t>
  </si>
  <si>
    <t>icorr (microAmps per cm2)</t>
  </si>
  <si>
    <t>BCC</t>
  </si>
  <si>
    <t>SLM</t>
  </si>
  <si>
    <t>0.6M NaCl</t>
  </si>
  <si>
    <t>FCC+BCC</t>
  </si>
  <si>
    <t>Co1.5CrFeNi1.5Ti0.5</t>
  </si>
  <si>
    <t>FCC</t>
  </si>
  <si>
    <t>induction melted</t>
  </si>
  <si>
    <t>doi:10.1016/j.corsci.2010.04.004</t>
  </si>
  <si>
    <t>0.5 M H2SO4</t>
  </si>
  <si>
    <t>Co1.5CrFeNi1.5Ti0.5Mo0.1</t>
  </si>
  <si>
    <t>doi:10.1016/j.corsci.2010.04.005</t>
  </si>
  <si>
    <t>Co1.5CrFeNi1.5Ti0.5Mo0.5</t>
  </si>
  <si>
    <t>doi:10.1016/j.corsci.2010.04.006</t>
  </si>
  <si>
    <t>Co1.5CrFeNi1.5Ti0.5Mo0.8</t>
  </si>
  <si>
    <t>doi:10.1016/j.corsci.2010.04.007</t>
  </si>
  <si>
    <t>AlCrFeCuCo</t>
  </si>
  <si>
    <t>laser cladding</t>
  </si>
  <si>
    <t>http://dx.doi.org/10.1016/j.jallcom.2012.09.091</t>
  </si>
  <si>
    <t>0.5 mol/L H2SO4</t>
  </si>
  <si>
    <t>1 mol/L NaCl</t>
  </si>
  <si>
    <t>CoCrFeNiTi</t>
  </si>
  <si>
    <t xml:space="preserve"> EBM - as-built</t>
  </si>
  <si>
    <t>https://doi.org/10.1016/j.addma.2018.10.023</t>
  </si>
  <si>
    <t>3.5% NaCl solution at 353K</t>
  </si>
  <si>
    <t>0.50 ± 0.04</t>
  </si>
  <si>
    <t>EBM - ST (W.Q.)</t>
  </si>
  <si>
    <t>0.90 ± 0.01</t>
  </si>
  <si>
    <t>EBM - ST (A.C)</t>
  </si>
  <si>
    <t>0.84 ± 0.02</t>
  </si>
  <si>
    <t>CoCrCuFeNiAl0.5B0</t>
  </si>
  <si>
    <t>Gas mixture, Annealed</t>
  </si>
  <si>
    <t>DOI 10.1007/s11085-013-9407-x</t>
  </si>
  <si>
    <t>0%H2S, 0.01 % H2S, and 0.1 % H2S</t>
  </si>
  <si>
    <t>CoCrCuFeNiAl0.5B0.2</t>
  </si>
  <si>
    <t>CoCrCuFeNiAl0.5B0.6</t>
  </si>
  <si>
    <t>CoCrCuFeNiAl0.5B1</t>
  </si>
  <si>
    <t>AlCoCrFeNi</t>
  </si>
  <si>
    <t>as-cast</t>
  </si>
  <si>
    <t>https://doi.org/10.1016/j.corsci.2019.06.024</t>
  </si>
  <si>
    <t>−197</t>
  </si>
  <si>
    <t>2hr annealed</t>
  </si>
  <si>
    <t>−204</t>
  </si>
  <si>
    <t>10hr annealed</t>
  </si>
  <si>
    <t>−224</t>
  </si>
  <si>
    <t>48hr annealed</t>
  </si>
  <si>
    <t>−168.8</t>
  </si>
  <si>
    <t>Al0CoCrFeNiTi2</t>
  </si>
  <si>
    <t>BCC2 + Laves + BCC1 phases.</t>
  </si>
  <si>
    <t>vacuum arc melting</t>
  </si>
  <si>
    <t>https://doi.org/10.1016/j.jallcom.2019.07.100</t>
  </si>
  <si>
    <t>3.5wt% NaCl</t>
  </si>
  <si>
    <t>Al1.8CoCrFeNiTi0.2</t>
  </si>
  <si>
    <t>https://doi.org/10.1016/j.jallcom.2019.07.101</t>
  </si>
  <si>
    <t>Al1.5CoCrFeNiTi0.5</t>
  </si>
  <si>
    <t>https://doi.org/10.1016/j.jallcom.2019.07.102</t>
  </si>
  <si>
    <t>Al1.2CoCrFeNiTi0.8</t>
  </si>
  <si>
    <t>https://doi.org/10.1016/j.jallcom.2019.07.103</t>
  </si>
  <si>
    <t>AlCoCrFeNiTi</t>
  </si>
  <si>
    <t>https://doi.org/10.1016/j.jallcom.2019.07.104</t>
  </si>
  <si>
    <t>Al0.8CoCrFeNiTi1.2</t>
  </si>
  <si>
    <t>https://doi.org/10.1016/j.jallcom.2019.07.105</t>
  </si>
  <si>
    <t>AlCrFeCoCu</t>
  </si>
  <si>
    <t>FCC+BCC</t>
    <phoneticPr fontId="18" type="noConversion"/>
  </si>
  <si>
    <t>laser cladding substrate</t>
    <phoneticPr fontId="18" type="noConversion"/>
  </si>
  <si>
    <t>http://dx.doi.org/10.1016/j.jallcom.2012.09.091</t>
    <phoneticPr fontId="18" type="noConversion"/>
  </si>
  <si>
    <t>1 mol/L NaCl solution</t>
  </si>
  <si>
    <t>laser cladding 3 mm/s</t>
    <phoneticPr fontId="18" type="noConversion"/>
  </si>
  <si>
    <t>1 mol/L NaCl solution</t>
    <phoneticPr fontId="18" type="noConversion"/>
  </si>
  <si>
    <t>6.02 × 10-5</t>
    <phoneticPr fontId="18" type="noConversion"/>
  </si>
  <si>
    <t>laser cladding 4 mm/s</t>
  </si>
  <si>
    <t>5.75 × 10-6</t>
    <phoneticPr fontId="18" type="noConversion"/>
  </si>
  <si>
    <t>laser cladding 5 mm/s</t>
  </si>
  <si>
    <t>laser cladding 6 mm/s</t>
  </si>
  <si>
    <t>5.63 × 10-6</t>
    <phoneticPr fontId="18" type="noConversion"/>
  </si>
  <si>
    <t>0.5 mol/L H2SO4 solution</t>
  </si>
  <si>
    <t>7.76 × 10-4</t>
    <phoneticPr fontId="18" type="noConversion"/>
  </si>
  <si>
    <t>1.04 × 10-5</t>
    <phoneticPr fontId="18" type="noConversion"/>
  </si>
  <si>
    <t>9.73 × 10-6</t>
    <phoneticPr fontId="18" type="noConversion"/>
  </si>
  <si>
    <t>6.67 × 10-6</t>
    <phoneticPr fontId="18" type="noConversion"/>
  </si>
  <si>
    <t>laser cladding 7 mm/s</t>
  </si>
  <si>
    <t>8.02 × 10-5</t>
    <phoneticPr fontId="18" type="noConversion"/>
  </si>
  <si>
    <t>CoCrFeNi</t>
  </si>
  <si>
    <t>FCC</t>
    <phoneticPr fontId="18" type="noConversion"/>
  </si>
  <si>
    <t>As-cast</t>
  </si>
  <si>
    <t xml:space="preserve">doi:10.3390/e16020895 </t>
  </si>
  <si>
    <t xml:space="preserve"> 3.5 weight percent (wt.%) NaCl solution</t>
  </si>
  <si>
    <t>CoCrCu0.5FeNi</t>
  </si>
  <si>
    <t xml:space="preserve">doi:10.3390/e16020895 </t>
    <phoneticPr fontId="18" type="noConversion"/>
  </si>
  <si>
    <t xml:space="preserve"> 3.5 weight percent (wt.%) NaCl solution</t>
    <phoneticPr fontId="18" type="noConversion"/>
  </si>
  <si>
    <t>350 °C/24h</t>
  </si>
  <si>
    <t>500 °C/24h</t>
    <phoneticPr fontId="18" type="noConversion"/>
  </si>
  <si>
    <t>650 °C/24h</t>
    <phoneticPr fontId="18" type="noConversion"/>
  </si>
  <si>
    <t>800 °C/24h</t>
    <phoneticPr fontId="18" type="noConversion"/>
  </si>
  <si>
    <t>950 °C/24h</t>
    <phoneticPr fontId="18" type="noConversion"/>
  </si>
  <si>
    <t>1100 °C/24h</t>
    <phoneticPr fontId="18" type="noConversion"/>
  </si>
  <si>
    <t>1250 °C/24h</t>
    <phoneticPr fontId="18" type="noConversion"/>
  </si>
  <si>
    <t>1350 °C/24h</t>
    <phoneticPr fontId="18" type="noConversion"/>
  </si>
  <si>
    <t>Al0.5CoCrFeNi</t>
  </si>
  <si>
    <t>As-cast</t>
    <phoneticPr fontId="18" type="noConversion"/>
  </si>
  <si>
    <t>https://doi.org/10.1016/j.matdes.2019.107698</t>
  </si>
  <si>
    <t>0.6 M NaCl at 25 °C</t>
  </si>
  <si>
    <t>−248±21</t>
    <phoneticPr fontId="18" type="noConversion"/>
  </si>
  <si>
    <t>442 ±20</t>
  </si>
  <si>
    <t>0.108 ± 0.044</t>
  </si>
  <si>
    <t>Al0.3CoCrFeNi</t>
  </si>
  <si>
    <t>0.6 M NaCl at 25 °C</t>
    <phoneticPr fontId="18" type="noConversion"/>
  </si>
  <si>
    <t>−252±28</t>
    <phoneticPr fontId="18" type="noConversion"/>
  </si>
  <si>
    <t>290 ±50</t>
  </si>
  <si>
    <t>0.238 ± 0.139</t>
  </si>
  <si>
    <t>Al0.6CoCrFeNi</t>
    <phoneticPr fontId="18" type="noConversion"/>
  </si>
  <si>
    <t>FCC+BCC+B2</t>
    <phoneticPr fontId="18" type="noConversion"/>
  </si>
  <si>
    <t>−179±13</t>
    <phoneticPr fontId="18" type="noConversion"/>
  </si>
  <si>
    <t>190 ±10</t>
  </si>
  <si>
    <t>0.070 ± 0.017</t>
  </si>
  <si>
    <t>Al0.9CoCrFeNi</t>
    <phoneticPr fontId="18" type="noConversion"/>
  </si>
  <si>
    <t>−216±35</t>
    <phoneticPr fontId="18" type="noConversion"/>
  </si>
  <si>
    <t>164 ±30</t>
  </si>
  <si>
    <t>0.093 ± 0.028</t>
  </si>
  <si>
    <t>Al0.9CoCrFeNiTi0.5</t>
    <phoneticPr fontId="18" type="noConversion"/>
  </si>
  <si>
    <t>−347±30</t>
    <phoneticPr fontId="18" type="noConversion"/>
  </si>
  <si>
    <t>184 ±15</t>
  </si>
  <si>
    <t>0.310 ± 0.157</t>
  </si>
  <si>
    <t>CoCrFeMnNi</t>
    <phoneticPr fontId="18" type="noConversion"/>
  </si>
  <si>
    <t>https://doi.org/10.1016/j.corsci.2020.108954</t>
  </si>
  <si>
    <t xml:space="preserve"> 3.5 wt.% NaCl solution</t>
  </si>
  <si>
    <t xml:space="preserve">1.123 ×10-6 </t>
    <phoneticPr fontId="18" type="noConversion"/>
  </si>
  <si>
    <t>SLM</t>
    <phoneticPr fontId="18" type="noConversion"/>
  </si>
  <si>
    <t xml:space="preserve">4.737 ×10-6 </t>
    <phoneticPr fontId="18" type="noConversion"/>
  </si>
  <si>
    <t>AlCoCrCuFe</t>
  </si>
  <si>
    <t>arc melting+laser melting</t>
    <phoneticPr fontId="18" type="noConversion"/>
  </si>
  <si>
    <t>https://doi.org/10.1179/1743284715Y.0000000026</t>
    <phoneticPr fontId="18" type="noConversion"/>
  </si>
  <si>
    <t>0.6 M NaCl at 25°C</t>
    <phoneticPr fontId="18" type="noConversion"/>
  </si>
  <si>
    <t>−264±5</t>
    <phoneticPr fontId="18" type="noConversion"/>
  </si>
  <si>
    <t>−130±5</t>
    <phoneticPr fontId="18" type="noConversion"/>
  </si>
  <si>
    <t>0.967±0.22</t>
    <phoneticPr fontId="18" type="noConversion"/>
  </si>
  <si>
    <t>(TiAl)0.7V0.15Fe0.1Ni0.05</t>
  </si>
  <si>
    <t>https://doi.org/10.1179/1743284715Y.0000000026</t>
  </si>
  <si>
    <t>−388±12</t>
    <phoneticPr fontId="18" type="noConversion"/>
  </si>
  <si>
    <t>263±10</t>
    <phoneticPr fontId="18" type="noConversion"/>
  </si>
  <si>
    <t>0.037±0.01</t>
    <phoneticPr fontId="18" type="noConversion"/>
  </si>
  <si>
    <t>AlTiVCrSi</t>
  </si>
  <si>
    <r>
      <rPr>
        <sz val="12"/>
        <color theme="1"/>
        <rFont val="Times New Roman"/>
        <family val="1"/>
      </rPr>
      <t>−</t>
    </r>
    <r>
      <rPr>
        <sz val="12"/>
        <color theme="1"/>
        <rFont val="DengXian"/>
        <family val="4"/>
        <charset val="134"/>
      </rPr>
      <t>498±20</t>
    </r>
    <phoneticPr fontId="18" type="noConversion"/>
  </si>
  <si>
    <t>11±10</t>
    <phoneticPr fontId="18" type="noConversion"/>
  </si>
  <si>
    <t>0.168±0.03</t>
    <phoneticPr fontId="18" type="noConversion"/>
  </si>
  <si>
    <t>FeCoNiCr</t>
  </si>
  <si>
    <t>doi:10.1016/j.matchemphys.2005.01.001</t>
  </si>
  <si>
    <t>3.5% NaCl solution at 25◦C</t>
  </si>
  <si>
    <t>3.15×10−8</t>
  </si>
  <si>
    <t>FeCoNiCrCu0.5</t>
  </si>
  <si>
    <t>7.23×10−7</t>
  </si>
  <si>
    <t>FeCoNiCrCu</t>
    <phoneticPr fontId="18" type="noConversion"/>
  </si>
  <si>
    <r>
      <t>1.32×10</t>
    </r>
    <r>
      <rPr>
        <sz val="12"/>
        <color theme="1"/>
        <rFont val="DengXian"/>
        <family val="4"/>
        <charset val="134"/>
      </rPr>
      <t>−6</t>
    </r>
    <phoneticPr fontId="18" type="noConversion"/>
  </si>
  <si>
    <t>AlCrFeMnNiTi</t>
  </si>
  <si>
    <t>annealed at 70°C for 1 h</t>
    <phoneticPr fontId="18" type="noConversion"/>
  </si>
  <si>
    <t>https://doi.org/10.1007/s10853-018-3153-z</t>
  </si>
  <si>
    <t>0.5 M NaCl</t>
  </si>
  <si>
    <t>1.453 × 10-3</t>
    <phoneticPr fontId="18" type="noConversion"/>
  </si>
  <si>
    <t>1 M NaCl</t>
    <phoneticPr fontId="18" type="noConversion"/>
  </si>
  <si>
    <t>1.113×10-3</t>
    <phoneticPr fontId="18" type="noConversion"/>
  </si>
  <si>
    <t>Q235 steel</t>
    <phoneticPr fontId="18" type="noConversion"/>
  </si>
  <si>
    <t>7.1×10-4</t>
    <phoneticPr fontId="18" type="noConversion"/>
  </si>
  <si>
    <t xml:space="preserve">TiZrHfNbTa </t>
  </si>
  <si>
    <t>BCC</t>
    <phoneticPr fontId="18" type="noConversion"/>
  </si>
  <si>
    <t>https://doi.org/10.1016/j.intermet.2020.106845</t>
  </si>
  <si>
    <t xml:space="preserve"> Hank’s solution at 310 K</t>
  </si>
  <si>
    <r>
      <t>−0.395 ±</t>
    </r>
    <r>
      <rPr>
        <sz val="12"/>
        <color theme="1"/>
        <rFont val="DengXian"/>
        <family val="4"/>
        <charset val="134"/>
      </rPr>
      <t xml:space="preserve"> 0.008 </t>
    </r>
    <phoneticPr fontId="18" type="noConversion"/>
  </si>
  <si>
    <t>0.08±0.01</t>
    <phoneticPr fontId="18" type="noConversion"/>
  </si>
  <si>
    <t>TiAl6V4</t>
    <phoneticPr fontId="18" type="noConversion"/>
  </si>
  <si>
    <r>
      <rPr>
        <sz val="12"/>
        <color theme="1"/>
        <rFont val="Times New Roman"/>
        <family val="1"/>
        <charset val="134"/>
      </rPr>
      <t>−0.325</t>
    </r>
    <r>
      <rPr>
        <sz val="12"/>
        <color theme="1"/>
        <rFont val="DengXian"/>
        <family val="4"/>
        <charset val="134"/>
      </rPr>
      <t>±0.012</t>
    </r>
    <phoneticPr fontId="18" type="noConversion"/>
  </si>
  <si>
    <t>0.07±0.03</t>
    <phoneticPr fontId="18" type="noConversion"/>
  </si>
  <si>
    <t>Fe50Mn30Co10Cr10</t>
    <phoneticPr fontId="18" type="noConversion"/>
  </si>
  <si>
    <t>FCC+HCP</t>
    <phoneticPr fontId="18" type="noConversion"/>
  </si>
  <si>
    <t>rolling+annealed at 95°C for 60 min</t>
    <phoneticPr fontId="18" type="noConversion"/>
  </si>
  <si>
    <t>https://doi.org/10.1016/j.jallcom.2020.155824</t>
  </si>
  <si>
    <t>3.5 wt % NaCl Solution</t>
  </si>
  <si>
    <t>CoCrFeMnNi</t>
  </si>
  <si>
    <t>rolling+annealed at 95°C for 61 min</t>
  </si>
  <si>
    <t>FeCoNiCrNb0.5</t>
  </si>
  <si>
    <t>FCC+Laves</t>
    <phoneticPr fontId="18" type="noConversion"/>
  </si>
  <si>
    <t>arc melting+annealed at 1473K</t>
    <phoneticPr fontId="18" type="noConversion"/>
  </si>
  <si>
    <t>https://doi.org/10.1016/j.corsci.2019.108315</t>
    <phoneticPr fontId="18" type="noConversion"/>
  </si>
  <si>
    <t>1M NaCl solution</t>
    <phoneticPr fontId="18" type="noConversion"/>
  </si>
  <si>
    <t>FeCoNi</t>
  </si>
  <si>
    <t>arc melting+annealed at 1474K</t>
  </si>
  <si>
    <t>https://doi.org/10.1016/j.corsci.2019.108315</t>
  </si>
  <si>
    <t>1M NaCl solution</t>
  </si>
  <si>
    <t>arc melting+annealed at 1475K</t>
  </si>
  <si>
    <t>FeCoNiNb</t>
  </si>
  <si>
    <t>arc melting+annealed at 1476K</t>
  </si>
  <si>
    <t>CrFeMn0.5Ni0.5</t>
  </si>
  <si>
    <t>arc melting+annealed at 1477K</t>
  </si>
  <si>
    <t>FeCoNiNb0.5Mo0.5</t>
  </si>
  <si>
    <t>arc melting+annealed at 1478K</t>
  </si>
  <si>
    <t>Co1.5CrFeNi1.5TiMo0.1</t>
  </si>
  <si>
    <t>arc melting+annealed at 1479K</t>
  </si>
  <si>
    <t>Co1.5CrFeNi1.5TiMo0.5</t>
  </si>
  <si>
    <t>arc melting+annealed at 1480K</t>
  </si>
  <si>
    <t>Co1.5CrFeNi1.5TiMo0.8</t>
  </si>
  <si>
    <t>arc melting+annealed at 1481K</t>
  </si>
  <si>
    <t>Co1.5CrFeNi1.5TiMo0</t>
  </si>
  <si>
    <t>arc melting+annealed at 1482K</t>
  </si>
  <si>
    <t>Al0.3CrFeMn0.5Ni0.5</t>
  </si>
  <si>
    <t>arc melting+annealed at 1483K</t>
  </si>
  <si>
    <t>Al0.5CrFeMn0.5Ni0.5</t>
  </si>
  <si>
    <t>arc melting+annealed at 1484K</t>
  </si>
  <si>
    <t>2M NaCl solution</t>
    <phoneticPr fontId="18" type="noConversion"/>
  </si>
  <si>
    <t>Cu0.5NiAlCoCrFeSi</t>
  </si>
  <si>
    <t>arc melting+annealed at 1485K</t>
  </si>
  <si>
    <t>2M NaCl solution</t>
  </si>
  <si>
    <t>CuYZrAlHf</t>
  </si>
  <si>
    <t>arc melting+annealed at 1486K</t>
  </si>
  <si>
    <t>CuYZrTiHf</t>
  </si>
  <si>
    <t>arc melting+annealed at 1487K</t>
  </si>
  <si>
    <t>CuYZrAlTi</t>
  </si>
  <si>
    <t>arc melting+annealed at 1488K</t>
  </si>
  <si>
    <t>Ni50.8Ti49.2</t>
  </si>
  <si>
    <t>arc melting+annealed at 1489K</t>
  </si>
  <si>
    <t>Ti60Cu14Ni12Sn4Nb10</t>
  </si>
  <si>
    <t>arc melting+annealed at 1490K</t>
  </si>
  <si>
    <t>α' + less β–Ti</t>
    <phoneticPr fontId="18" type="noConversion"/>
  </si>
  <si>
    <t>AM</t>
    <phoneticPr fontId="18" type="noConversion"/>
  </si>
  <si>
    <t>http://dx.doi.org/10.3390/met9101029</t>
  </si>
  <si>
    <t>in 3.5 wt% NaCl solution</t>
  </si>
  <si>
    <t>as-cast</t>
    <phoneticPr fontId="18" type="noConversion"/>
  </si>
  <si>
    <t>in 3.5 wt% NaCl solution</t>
    <phoneticPr fontId="18" type="noConversion"/>
  </si>
  <si>
    <t>arc melting</t>
  </si>
  <si>
    <t>https://doi.org/10.1016/j.corsci.2020.108740</t>
  </si>
  <si>
    <t>in aerated 0.6 M chloride solution</t>
    <phoneticPr fontId="18" type="noConversion"/>
  </si>
  <si>
    <t>−257 ± 13</t>
  </si>
  <si>
    <t>556 ± 27</t>
  </si>
  <si>
    <t>CoCrFeNiAl</t>
    <phoneticPr fontId="18" type="noConversion"/>
  </si>
  <si>
    <t>−322 ± 10</t>
  </si>
  <si>
    <t>297 ± 40</t>
  </si>
  <si>
    <t>CoCrFeNiCu</t>
    <phoneticPr fontId="18" type="noConversion"/>
  </si>
  <si>
    <t>−180 ± 13</t>
  </si>
  <si>
    <t>−69 ± 9</t>
  </si>
  <si>
    <t>CoCrFeNiSn</t>
    <phoneticPr fontId="18" type="noConversion"/>
  </si>
  <si>
    <t>Hexagonal+FCC</t>
    <phoneticPr fontId="18" type="noConversion"/>
  </si>
  <si>
    <t>−252 ± 5</t>
  </si>
  <si>
    <t>1099 ± 14</t>
  </si>
  <si>
    <t>CrFe1.5MnNi0.5</t>
  </si>
  <si>
    <t>https://doi.org/10.1016/j.jallcom.2020.155825</t>
  </si>
  <si>
    <t>in 0.5 M H2SO4 solutions</t>
  </si>
  <si>
    <t>CrMnFeNi</t>
  </si>
  <si>
    <t>in 0.5 M H2SO4 solutions</t>
    <phoneticPr fontId="18" type="noConversion"/>
  </si>
  <si>
    <t>CrMnFeNiLa0.1</t>
  </si>
  <si>
    <t>AlCoCrFeNiSi0.1</t>
  </si>
  <si>
    <t>solidification</t>
  </si>
  <si>
    <t>https://doi.org/10.1016/j.intermet.2019.106599</t>
  </si>
  <si>
    <t>in deaerated 0.5mol/L H2SO4 solution</t>
  </si>
  <si>
    <r>
      <t>304.20 ×10</t>
    </r>
    <r>
      <rPr>
        <sz val="12"/>
        <color theme="1"/>
        <rFont val="Times New Roman"/>
        <family val="1"/>
        <charset val="134"/>
      </rPr>
      <t>−</t>
    </r>
    <r>
      <rPr>
        <sz val="12"/>
        <color theme="1"/>
        <rFont val="DengXian"/>
        <family val="4"/>
        <charset val="134"/>
      </rPr>
      <t>6</t>
    </r>
    <phoneticPr fontId="18" type="noConversion"/>
  </si>
  <si>
    <t>https://doi.org/10.1016/j.corsci.2019.06.024</t>
    <phoneticPr fontId="18" type="noConversion"/>
  </si>
  <si>
    <t>in 0.5M H2SO4(pH=0.47) aerated aqueous solution</t>
    <phoneticPr fontId="18" type="noConversion"/>
  </si>
  <si>
    <t>anneal for 2h</t>
    <phoneticPr fontId="18" type="noConversion"/>
  </si>
  <si>
    <t>in 0.5M H2SO4(pH=0.47) aerated aqueous solution</t>
  </si>
  <si>
    <t>anneal for 10h</t>
    <phoneticPr fontId="18" type="noConversion"/>
  </si>
  <si>
    <t>anneal for 48h</t>
    <phoneticPr fontId="18" type="noConversion"/>
  </si>
  <si>
    <t>Ti0Al2</t>
  </si>
  <si>
    <t>BCC2+Laves+BCC1</t>
    <phoneticPr fontId="18" type="noConversion"/>
  </si>
  <si>
    <t>arc melting</t>
    <phoneticPr fontId="18" type="noConversion"/>
  </si>
  <si>
    <t>in 3.5wt% NaCl solution at room temperature</t>
    <phoneticPr fontId="18" type="noConversion"/>
  </si>
  <si>
    <t>Ti0.2Al1.8</t>
  </si>
  <si>
    <t>Ti0.5Al1.5</t>
  </si>
  <si>
    <t>BCC2+Laves+BCC1</t>
  </si>
  <si>
    <t>Ti0.8Al1.2</t>
  </si>
  <si>
    <t>Ti1.0Al1.0</t>
  </si>
  <si>
    <t>Ti1.2Al0.8</t>
  </si>
  <si>
    <t>Al0.6CoFeNiCr0.4</t>
  </si>
  <si>
    <t>https://doi.org/10.1016/j.matchemphys.2020.122700</t>
  </si>
  <si>
    <t>in the 3.5 wt% NaCl solution</t>
  </si>
  <si>
    <r>
      <t>3.23 ×10</t>
    </r>
    <r>
      <rPr>
        <sz val="12"/>
        <color theme="1"/>
        <rFont val="Times New Roman"/>
        <family val="1"/>
        <charset val="134"/>
      </rPr>
      <t>−</t>
    </r>
    <r>
      <rPr>
        <sz val="12"/>
        <color theme="1"/>
        <rFont val="DengXian"/>
        <family val="4"/>
        <charset val="134"/>
      </rPr>
      <t>6</t>
    </r>
    <phoneticPr fontId="18" type="noConversion"/>
  </si>
  <si>
    <t>550°C</t>
    <phoneticPr fontId="18" type="noConversion"/>
  </si>
  <si>
    <r>
      <t>2.37×10</t>
    </r>
    <r>
      <rPr>
        <sz val="12"/>
        <color theme="1"/>
        <rFont val="Times New Roman"/>
        <family val="1"/>
        <charset val="134"/>
      </rPr>
      <t>−</t>
    </r>
    <r>
      <rPr>
        <sz val="12"/>
        <color theme="1"/>
        <rFont val="DengXian"/>
        <family val="4"/>
        <charset val="134"/>
      </rPr>
      <t>6</t>
    </r>
    <phoneticPr fontId="18" type="noConversion"/>
  </si>
  <si>
    <t>650°C</t>
    <phoneticPr fontId="18" type="noConversion"/>
  </si>
  <si>
    <r>
      <t>2.92×10</t>
    </r>
    <r>
      <rPr>
        <sz val="12"/>
        <color theme="1"/>
        <rFont val="Times New Roman"/>
        <family val="1"/>
        <charset val="134"/>
      </rPr>
      <t>−</t>
    </r>
    <r>
      <rPr>
        <sz val="12"/>
        <color theme="1"/>
        <rFont val="DengXian"/>
        <family val="4"/>
        <charset val="134"/>
      </rPr>
      <t>6</t>
    </r>
    <phoneticPr fontId="18" type="noConversion"/>
  </si>
  <si>
    <t>750°C</t>
    <phoneticPr fontId="18" type="noConversion"/>
  </si>
  <si>
    <r>
      <t>3.39×10</t>
    </r>
    <r>
      <rPr>
        <sz val="12"/>
        <color theme="1"/>
        <rFont val="Times New Roman"/>
        <family val="1"/>
        <charset val="134"/>
      </rPr>
      <t>−</t>
    </r>
    <r>
      <rPr>
        <sz val="12"/>
        <color theme="1"/>
        <rFont val="DengXian"/>
        <family val="4"/>
        <charset val="134"/>
      </rPr>
      <t>6</t>
    </r>
    <phoneticPr fontId="18" type="noConversion"/>
  </si>
  <si>
    <t>850°C</t>
    <phoneticPr fontId="18" type="noConversion"/>
  </si>
  <si>
    <r>
      <t>3.68×10</t>
    </r>
    <r>
      <rPr>
        <sz val="12"/>
        <color theme="1"/>
        <rFont val="Times New Roman"/>
        <family val="1"/>
        <charset val="134"/>
      </rPr>
      <t>−</t>
    </r>
    <r>
      <rPr>
        <sz val="12"/>
        <color theme="1"/>
        <rFont val="DengXian"/>
        <family val="4"/>
        <charset val="134"/>
      </rPr>
      <t>6</t>
    </r>
    <phoneticPr fontId="18" type="noConversion"/>
  </si>
  <si>
    <t>VNbMoTaW</t>
  </si>
  <si>
    <t>https://doi.org/10.1016/j.surfcoat.2020.126351</t>
  </si>
  <si>
    <t>in 0.5M H2SO4 solution</t>
    <phoneticPr fontId="18" type="noConversion"/>
  </si>
  <si>
    <t>VNbMoTaWAl0.1</t>
    <phoneticPr fontId="18" type="noConversion"/>
  </si>
  <si>
    <t>VNbMoTaWAl0.3</t>
    <phoneticPr fontId="18" type="noConversion"/>
  </si>
  <si>
    <t>VNbMoTaWAl0.5</t>
    <phoneticPr fontId="18" type="noConversion"/>
  </si>
  <si>
    <t>CoCrFeNiMo0.1</t>
    <phoneticPr fontId="18" type="noConversion"/>
  </si>
  <si>
    <t>delta</t>
  </si>
  <si>
    <t>melted+solidified</t>
    <phoneticPr fontId="18" type="noConversion"/>
  </si>
  <si>
    <t>https://doi.org/10.1007/s40195-018-0812-7</t>
  </si>
  <si>
    <t>in 3.5wt% NaCl solution</t>
    <phoneticPr fontId="18" type="noConversion"/>
  </si>
  <si>
    <t>CoCrFeNiMo0.2</t>
  </si>
  <si>
    <t>in 3.5wt% NaCl solution</t>
  </si>
  <si>
    <t>CoCrFeNiMo0.3</t>
  </si>
  <si>
    <t>CoCrFeNiMo0.4</t>
  </si>
  <si>
    <t>CoCrFeNiMo0.5</t>
  </si>
  <si>
    <t>delta</t>
    <phoneticPr fontId="18" type="noConversion"/>
  </si>
  <si>
    <t>(CoCrFeNi)99Mo</t>
    <phoneticPr fontId="18" type="noConversion"/>
  </si>
  <si>
    <t>700°C aging</t>
    <phoneticPr fontId="18" type="noConversion"/>
  </si>
  <si>
    <t>https://doi.org/10.1016/j.jallcom.2019.152139</t>
  </si>
  <si>
    <t>in 3.5% NaCl solution</t>
    <phoneticPr fontId="18" type="noConversion"/>
  </si>
  <si>
    <t>(CoCrFeNi)98Mo2</t>
    <phoneticPr fontId="18" type="noConversion"/>
  </si>
  <si>
    <t>in 3.5% NaCl solution</t>
  </si>
  <si>
    <t>(CoCrFeNi)97Mo3</t>
    <phoneticPr fontId="18" type="noConversion"/>
  </si>
  <si>
    <t>900°C aging</t>
    <phoneticPr fontId="18" type="noConversion"/>
  </si>
  <si>
    <t>AlCrFe2Ni2</t>
  </si>
  <si>
    <t>https://doi.org/10.3389/fmats.2020.566336</t>
  </si>
  <si>
    <t>in 3.5wt% NaCl</t>
    <phoneticPr fontId="18" type="noConversion"/>
  </si>
  <si>
    <t>−0.25±0.01</t>
  </si>
  <si>
    <t>0.07±0.01</t>
  </si>
  <si>
    <t>0.049±0.022</t>
  </si>
  <si>
    <t>processed in air</t>
  </si>
  <si>
    <t>in 3.5wt% NaCl</t>
  </si>
  <si>
    <t>−0.03±0.01</t>
  </si>
  <si>
    <t>0.052±0.004</t>
  </si>
  <si>
    <t>processed in argon</t>
  </si>
  <si>
    <r>
      <rPr>
        <sz val="12"/>
        <color theme="1"/>
        <rFont val="Times New Roman"/>
        <family val="1"/>
        <charset val="134"/>
      </rPr>
      <t>−</t>
    </r>
    <r>
      <rPr>
        <sz val="12"/>
        <color theme="1"/>
        <rFont val="DengXian"/>
        <family val="4"/>
        <charset val="134"/>
      </rPr>
      <t>0.28±0.00</t>
    </r>
    <phoneticPr fontId="18" type="noConversion"/>
  </si>
  <si>
    <t>0.00±0.02</t>
  </si>
  <si>
    <t>0.074±0.001</t>
  </si>
  <si>
    <t>AlCrFe2Ni2Mo0.05</t>
  </si>
  <si>
    <t>arc-melted</t>
  </si>
  <si>
    <t>−0.27±0.01</t>
  </si>
  <si>
    <t>0.166±0.041</t>
  </si>
  <si>
    <t>AlCrFe2Ni2Mo0.10</t>
    <phoneticPr fontId="18" type="noConversion"/>
  </si>
  <si>
    <t>−0.28±0.00</t>
  </si>
  <si>
    <t>0.099±0.003</t>
  </si>
  <si>
    <t>AlCrFe2Ni2Mo0.15</t>
    <phoneticPr fontId="18" type="noConversion"/>
  </si>
  <si>
    <t>−0.26±0.00</t>
  </si>
  <si>
    <t>0.02±0.02</t>
    <phoneticPr fontId="18" type="noConversion"/>
  </si>
  <si>
    <t>0.059±0.017</t>
  </si>
  <si>
    <t>AlCoCrFeNi</t>
    <phoneticPr fontId="18" type="noConversion"/>
  </si>
  <si>
    <t>−0.30±0.03</t>
  </si>
  <si>
    <t>0.116±0.066</t>
  </si>
  <si>
    <t>Al0CrFeVMo</t>
  </si>
  <si>
    <t>BCC1+BCC2</t>
    <phoneticPr fontId="18" type="noConversion"/>
  </si>
  <si>
    <t>https://doi.org/10.1016/j.apsusc.2019.03.173</t>
  </si>
  <si>
    <t>in 3.5wt% NaCl solution at 25°C</t>
  </si>
  <si>
    <t>Al0.2CrFeVMo</t>
    <phoneticPr fontId="18" type="noConversion"/>
  </si>
  <si>
    <t>BCC1+BCC2</t>
  </si>
  <si>
    <t>Al0.6CrFeVMo</t>
    <phoneticPr fontId="18" type="noConversion"/>
  </si>
  <si>
    <t>Al1CrFeVMo</t>
    <phoneticPr fontId="18" type="noConversion"/>
  </si>
  <si>
    <t xml:space="preserve">TiZr0.5NbCr0.5 </t>
  </si>
  <si>
    <t>BCC+Leaves</t>
    <phoneticPr fontId="18" type="noConversion"/>
  </si>
  <si>
    <t>25 °C</t>
    <phoneticPr fontId="18" type="noConversion"/>
  </si>
  <si>
    <t>doi:10.3390/met4040597</t>
  </si>
  <si>
    <t>in the H2SO4 solution</t>
  </si>
  <si>
    <t>in 3.5 wt.% NaCl solution</t>
  </si>
  <si>
    <t>40 °C</t>
    <phoneticPr fontId="18" type="noConversion"/>
  </si>
  <si>
    <t>55 °C</t>
    <phoneticPr fontId="18" type="noConversion"/>
  </si>
  <si>
    <t xml:space="preserve">TiZr0.5NbCr0.5V </t>
  </si>
  <si>
    <t>25 °C</t>
  </si>
  <si>
    <t>TiZr0.5NbCr0.5Mo</t>
  </si>
  <si>
    <t>AlCrCuFeMnNi</t>
  </si>
  <si>
    <t>DOI: 10.1007/s11661-014-2523-7</t>
  </si>
  <si>
    <t>in 3.5pct NaCl Solution at 298K(25C)</t>
    <phoneticPr fontId="18" type="noConversion"/>
  </si>
  <si>
    <t>Re-melted X4</t>
    <phoneticPr fontId="18" type="noConversion"/>
  </si>
  <si>
    <t>AlFeNiCoCuCr</t>
  </si>
  <si>
    <t>https://doi.org/10.1016/j.jallcom.2018.10.081</t>
  </si>
  <si>
    <t>Remelted</t>
    <phoneticPr fontId="18" type="noConversion"/>
  </si>
  <si>
    <t>Annealed</t>
    <phoneticPr fontId="18" type="noConversion"/>
  </si>
  <si>
    <t xml:space="preserve">Fe50Mn30Co10Cr10 </t>
  </si>
  <si>
    <t>FCC-γ + HCP-ε</t>
    <phoneticPr fontId="18" type="noConversion"/>
  </si>
  <si>
    <t>https://doi.org/10.1149/1945-7111/ab8de4</t>
    <phoneticPr fontId="18" type="noConversion"/>
  </si>
  <si>
    <t>in 0.1 M H2SO4 aqueous solution</t>
  </si>
  <si>
    <t>−543 ± 3</t>
  </si>
  <si>
    <t>Efb:947 ± 6;Esb:1503 ± 16</t>
    <phoneticPr fontId="18" type="noConversion"/>
  </si>
  <si>
    <t>1.29 ± 0.26</t>
  </si>
  <si>
    <t>https://doi.org/10.1149/1945-7111/ab8de4</t>
  </si>
  <si>
    <r>
      <rPr>
        <sz val="12"/>
        <color theme="1"/>
        <rFont val="Times New Roman"/>
        <family val="1"/>
        <charset val="134"/>
      </rPr>
      <t>−</t>
    </r>
    <r>
      <rPr>
        <sz val="12"/>
        <color theme="1"/>
        <rFont val="DengXian"/>
        <family val="4"/>
        <charset val="134"/>
      </rPr>
      <t>396 ± 9</t>
    </r>
    <phoneticPr fontId="18" type="noConversion"/>
  </si>
  <si>
    <t>Efb:906 ± 7;Esb:1482 ± 24</t>
    <phoneticPr fontId="18" type="noConversion"/>
  </si>
  <si>
    <t>0.04 ± 0.01</t>
    <phoneticPr fontId="18" type="noConversion"/>
  </si>
  <si>
    <t>Al5Cr32Fe35Ni22Ti6</t>
  </si>
  <si>
    <t>FCC+BCC+Heusler</t>
    <phoneticPr fontId="18" type="noConversion"/>
  </si>
  <si>
    <t>https://www.tandfonline.com/action/showCitFormats?doi=10.1179/1743284715Y.0000000025</t>
  </si>
  <si>
    <t>in 0.5M H2SO4 solution</t>
  </si>
  <si>
    <t>As homogenised</t>
    <phoneticPr fontId="18" type="noConversion"/>
  </si>
  <si>
    <t>316L SS</t>
    <phoneticPr fontId="18" type="noConversion"/>
  </si>
  <si>
    <t>FeNiCoSiCrAlTi</t>
  </si>
  <si>
    <t>untreated Al 1100</t>
    <phoneticPr fontId="18" type="noConversion"/>
  </si>
  <si>
    <t>http://dx.doi.org/10.1016/j.matlet.2014.11.161</t>
  </si>
  <si>
    <t>−735± 3.5</t>
    <phoneticPr fontId="18" type="noConversion"/>
  </si>
  <si>
    <t>1.8± 0.09</t>
    <phoneticPr fontId="18" type="noConversion"/>
  </si>
  <si>
    <t>21 J mm-2 single layer</t>
    <phoneticPr fontId="18" type="noConversion"/>
  </si>
  <si>
    <r>
      <rPr>
        <sz val="12"/>
        <color theme="1"/>
        <rFont val="Times New Roman"/>
        <family val="1"/>
        <charset val="134"/>
      </rPr>
      <t>−</t>
    </r>
    <r>
      <rPr>
        <sz val="12"/>
        <color theme="1"/>
        <rFont val="DengXian"/>
        <family val="4"/>
        <charset val="134"/>
      </rPr>
      <t>734± 5.6</t>
    </r>
    <phoneticPr fontId="18" type="noConversion"/>
  </si>
  <si>
    <t>3.5±0.5</t>
    <phoneticPr fontId="18" type="noConversion"/>
  </si>
  <si>
    <t>21 J mm-2 double layer</t>
    <phoneticPr fontId="18" type="noConversion"/>
  </si>
  <si>
    <r>
      <rPr>
        <sz val="12"/>
        <color theme="1"/>
        <rFont val="Times New Roman"/>
        <family val="1"/>
        <charset val="134"/>
      </rPr>
      <t>−</t>
    </r>
    <r>
      <rPr>
        <sz val="12"/>
        <color theme="1"/>
        <rFont val="DengXian"/>
        <family val="4"/>
        <charset val="134"/>
      </rPr>
      <t>730± 4</t>
    </r>
    <phoneticPr fontId="18" type="noConversion"/>
  </si>
  <si>
    <t>0.5±0.1</t>
    <phoneticPr fontId="18" type="noConversion"/>
  </si>
  <si>
    <t>25 J mm-2 double layer</t>
    <phoneticPr fontId="18" type="noConversion"/>
  </si>
  <si>
    <r>
      <rPr>
        <sz val="12"/>
        <color theme="1"/>
        <rFont val="Times New Roman"/>
        <family val="1"/>
        <charset val="134"/>
      </rPr>
      <t>−</t>
    </r>
    <r>
      <rPr>
        <sz val="12"/>
        <color theme="1"/>
        <rFont val="DengXian"/>
        <family val="4"/>
        <charset val="134"/>
      </rPr>
      <t>730± 4.2</t>
    </r>
    <phoneticPr fontId="18" type="noConversion"/>
  </si>
  <si>
    <t>0.3±0.1</t>
    <phoneticPr fontId="18" type="noConversion"/>
  </si>
  <si>
    <t>https://doi.org/10.1179/1743284715Y.0000000029</t>
  </si>
  <si>
    <t>in 3.5wt% NaCl solution at 25°C</t>
    <phoneticPr fontId="18" type="noConversion"/>
  </si>
  <si>
    <t xml:space="preserve">FeCoNiCrAl </t>
    <phoneticPr fontId="18" type="noConversion"/>
  </si>
  <si>
    <t>Non-directionally   solidified</t>
  </si>
  <si>
    <t>https://www.researchgate.net/publication/293076386_Microstructural_evolution_and_corrosion_behavior_of_directionally_solidified_FeCoNiCrAl_high_entropy_alloy?enrichId=rgreq-0d3c4430479a8d78a5d236af8333728d-XXX&amp;enrichSource=Y292ZXJQYWdlOzI5MzA3NjM4NjtBUzo4ODIzOTQzMTU4ODI0OTdAMTU4NzM5MDYwNzMxNw%3D%3D&amp;el=1_x_2&amp;_esc=publicationCoverPdf</t>
  </si>
  <si>
    <t>Directionally solidified</t>
  </si>
  <si>
    <t>FeCoNiCrCu</t>
  </si>
  <si>
    <t>doi:10.4028/www.scientific.net/AMM.66-68.146</t>
  </si>
  <si>
    <t>Directionally solidified</t>
    <phoneticPr fontId="18" type="noConversion"/>
  </si>
  <si>
    <t>doi:10.1016/j.corsci.2008.04.011</t>
  </si>
  <si>
    <t>in 0.5 M H2SO4 solution</t>
  </si>
  <si>
    <t>Al0.3CrFe1.5MnNi0.5</t>
  </si>
  <si>
    <t>Al0.5CrFe1.5MnNi0.5</t>
    <phoneticPr fontId="18" type="noConversion"/>
  </si>
  <si>
    <t>304L</t>
    <phoneticPr fontId="18" type="noConversion"/>
  </si>
  <si>
    <t>http://dx.doi.org/10.1016/j.intermet.2010.10.008</t>
  </si>
  <si>
    <t>350 °C</t>
    <phoneticPr fontId="18" type="noConversion"/>
  </si>
  <si>
    <t>500°C</t>
    <phoneticPr fontId="18" type="noConversion"/>
  </si>
  <si>
    <t>800°C</t>
    <phoneticPr fontId="18" type="noConversion"/>
  </si>
  <si>
    <t>950°C</t>
    <phoneticPr fontId="18" type="noConversion"/>
  </si>
  <si>
    <t xml:space="preserve">Al0.5CoCrCuFeNi </t>
  </si>
  <si>
    <t>FCC+BCC+HCP</t>
    <phoneticPr fontId="18" type="noConversion"/>
  </si>
  <si>
    <t>https://doi.org/10.1149/1.2409020</t>
    <phoneticPr fontId="18" type="noConversion"/>
  </si>
  <si>
    <t>in deaerated 1 N H2SO4 solution</t>
  </si>
  <si>
    <t>Al0.5CoCrCuFeNiB0.2</t>
  </si>
  <si>
    <t>https://doi.org/10.1149/1.2409020</t>
  </si>
  <si>
    <t xml:space="preserve">Al0.5CoCrCuFeNiB0.6 </t>
  </si>
  <si>
    <t xml:space="preserve">Al0.5CoCrCuFeNiB1.0 </t>
  </si>
  <si>
    <t>FeCoNiCuSn0</t>
    <phoneticPr fontId="18" type="noConversion"/>
  </si>
  <si>
    <t>https://doi.org/10.1179/1743284714Y.0000000730</t>
  </si>
  <si>
    <t>in3.5%NaCl</t>
  </si>
  <si>
    <t>FeCoNiCuSn0.02</t>
    <phoneticPr fontId="18" type="noConversion"/>
  </si>
  <si>
    <t>FeCoNiCuSn0.03</t>
    <phoneticPr fontId="18" type="noConversion"/>
  </si>
  <si>
    <t>FeCoNiCuSn0.04</t>
    <phoneticPr fontId="18" type="noConversion"/>
  </si>
  <si>
    <t>FeCoNiCuSn0.05</t>
    <phoneticPr fontId="18" type="noConversion"/>
  </si>
  <si>
    <t>FeCoNiCuSn0.07</t>
    <phoneticPr fontId="18" type="noConversion"/>
  </si>
  <si>
    <t>FeCoNiCuSn0.09</t>
    <phoneticPr fontId="18" type="noConversion"/>
  </si>
  <si>
    <t>in5%NaOH</t>
  </si>
  <si>
    <t>Al1FeCoNiCrTi</t>
    <phoneticPr fontId="18" type="noConversion"/>
  </si>
  <si>
    <t>doi:10.1016/j.phpro.2011.03.039</t>
  </si>
  <si>
    <t>in 0.05mol/L HCl</t>
  </si>
  <si>
    <t>Al1.3FeCoNiCrTi</t>
    <phoneticPr fontId="18" type="noConversion"/>
  </si>
  <si>
    <t>Al1.5FeCoNiCrTi</t>
    <phoneticPr fontId="18" type="noConversion"/>
  </si>
  <si>
    <t>Al1.8FeCoNiCrTi</t>
    <phoneticPr fontId="18" type="noConversion"/>
  </si>
  <si>
    <t>Al2FeCoNiCrTi</t>
    <phoneticPr fontId="18" type="noConversion"/>
  </si>
  <si>
    <t>Al0CoCrFeNiTi0.5</t>
    <phoneticPr fontId="18" type="noConversion"/>
  </si>
  <si>
    <t>re-melting and re-solidification</t>
  </si>
  <si>
    <t>https://doi.org/10.1179/1432891714Z.000000000778</t>
  </si>
  <si>
    <t>in 0.5M H2SO4 aqueous solution</t>
    <phoneticPr fontId="18" type="noConversion"/>
  </si>
  <si>
    <t>Al5CoCrFeNiTi0.5</t>
    <phoneticPr fontId="18" type="noConversion"/>
  </si>
  <si>
    <t>in 0.5M H2SO4 aqueous solution</t>
  </si>
  <si>
    <t>Al10CoCrFeNiTi0.5</t>
    <phoneticPr fontId="18" type="noConversion"/>
  </si>
  <si>
    <t>Cu0.9NiAlCoCrFe</t>
    <phoneticPr fontId="18" type="noConversion"/>
  </si>
  <si>
    <t>laser cladding</t>
    <phoneticPr fontId="18" type="noConversion"/>
  </si>
  <si>
    <t>https://doi.org/10.1179/1432891714Z.000000000517</t>
  </si>
  <si>
    <t xml:space="preserve">in 3.5wt% NaCl solution </t>
    <phoneticPr fontId="18" type="noConversion"/>
  </si>
  <si>
    <t>AlCrNiCuMn</t>
  </si>
  <si>
    <t>melting in a induction furnace for 8000 Hz</t>
  </si>
  <si>
    <t>http://dx.doi.org/10.4028/www.scientific.net/AMR.1128.127</t>
  </si>
  <si>
    <t>0.5M H2SO4</t>
    <phoneticPr fontId="18" type="noConversion"/>
  </si>
  <si>
    <t>1.202 × 10-4</t>
    <phoneticPr fontId="18" type="noConversion"/>
  </si>
  <si>
    <t>melting in a induction furnace for 8001 Hz</t>
  </si>
  <si>
    <t>0.5M HCl</t>
  </si>
  <si>
    <t>1.292 × 10-4</t>
    <phoneticPr fontId="18" type="noConversion"/>
  </si>
  <si>
    <t>Al25Ti25Ga25Be25</t>
  </si>
  <si>
    <t>DOI: 10.1002/maco.201206941</t>
  </si>
  <si>
    <t>in1Msulfuricacid solution (H2SO4) at ambienttemperature(298K)</t>
  </si>
  <si>
    <t>Cu2CrFe2NiMn2</t>
  </si>
  <si>
    <t>WTaMoNbV</t>
  </si>
  <si>
    <t>https://doi.org/10.3390/ma15124043</t>
  </si>
  <si>
    <t>LPBF</t>
    <phoneticPr fontId="18" type="noConversion"/>
  </si>
  <si>
    <t>AMF</t>
    <phoneticPr fontId="18" type="noConversion"/>
  </si>
  <si>
    <t>AlCoCr0.5Ni</t>
  </si>
  <si>
    <t>FCC+BCC/B2</t>
    <phoneticPr fontId="18" type="noConversion"/>
  </si>
  <si>
    <t>Atmospheric plasma spray</t>
  </si>
  <si>
    <t>https://doi.org/10.1016/j.wear.2022.204443</t>
  </si>
  <si>
    <t xml:space="preserve">Filtered Seawater </t>
  </si>
  <si>
    <t>CoCrFeNiW 0.5</t>
  </si>
  <si>
    <t>https://doi.org/10.1016/j.jallcom.2022.165602</t>
  </si>
  <si>
    <t>600 °C</t>
  </si>
  <si>
    <t>800 °C</t>
    <phoneticPr fontId="18" type="noConversion"/>
  </si>
  <si>
    <t>1000 °C</t>
    <phoneticPr fontId="18" type="noConversion"/>
  </si>
  <si>
    <t>1200 °C</t>
    <phoneticPr fontId="18" type="noConversion"/>
  </si>
  <si>
    <t>Al 0.5 CoCrFeNiCu</t>
  </si>
  <si>
    <t>powder metallurgy</t>
  </si>
  <si>
    <t>https://doi.org/10.1016/j.jallcom.2022.165455</t>
  </si>
  <si>
    <t>in 3.5 wt% NaCl electrolyte</t>
  </si>
  <si>
    <t>Al 1.0 CoCrFeNiCu</t>
  </si>
  <si>
    <t>Al 1.5 CoCrFeNiCu</t>
  </si>
  <si>
    <t>Al 2.0 CoCrFeNiCu</t>
  </si>
  <si>
    <t>Al0.3Cu0.3CoCrFeNi</t>
  </si>
  <si>
    <t>passivation</t>
  </si>
  <si>
    <t>https://doi.org/10.1016/j.jallcom.2022.165956</t>
  </si>
  <si>
    <t>Al0.3Cu0.4CoCrFeNi</t>
  </si>
  <si>
    <t>Al0.3Cu0.5CoCrFeNi</t>
  </si>
  <si>
    <t>Al0.3Cu0.6CoCrFeNi</t>
  </si>
  <si>
    <t xml:space="preserve">Fe1.125Ni1.06CrAl </t>
  </si>
  <si>
    <t>electrochemical absorption</t>
  </si>
  <si>
    <t>https://doi.org/10.1016/j.corsci.2022.110276</t>
  </si>
  <si>
    <t xml:space="preserve"> in 3.5 wt% NaCl solution</t>
  </si>
  <si>
    <t>9.262×10-3</t>
  </si>
  <si>
    <t>Fe1.125Ni1.125CrAl</t>
  </si>
  <si>
    <t>6.34×10-2</t>
  </si>
  <si>
    <t xml:space="preserve">FeNiCrAl </t>
  </si>
  <si>
    <t xml:space="preserve">1.896×10-1 </t>
  </si>
  <si>
    <t xml:space="preserve"> TiZrHfNbFe0</t>
  </si>
  <si>
    <t>BCC+Leaves</t>
  </si>
  <si>
    <t>https://doi.org/10.1016/j.jallcom.2022.164383</t>
  </si>
  <si>
    <t>in phosphate buffer saline (PBS) solution</t>
  </si>
  <si>
    <t xml:space="preserve"> TiZrHfNbFe0.25</t>
  </si>
  <si>
    <t xml:space="preserve"> TiZrHfNbFe0.5</t>
  </si>
  <si>
    <t xml:space="preserve"> TiZrHfNbFe0.75</t>
  </si>
  <si>
    <t xml:space="preserve"> TiZrHfNbFe</t>
  </si>
  <si>
    <t xml:space="preserve"> TiZrHfNbFe1.5</t>
  </si>
  <si>
    <t xml:space="preserve"> TiZrHfNbFe2</t>
  </si>
  <si>
    <t>arc-melting</t>
  </si>
  <si>
    <t>https://doi.org/10.1016/j.intermet.2021.107421</t>
  </si>
  <si>
    <t xml:space="preserve"> in Hank’s solution at 310 K</t>
  </si>
  <si>
    <t>0.08×10-3</t>
  </si>
  <si>
    <t xml:space="preserve"> Ti5Zr5Hf5Nb1.5Ta1.5</t>
  </si>
  <si>
    <t>1.19×10-3</t>
  </si>
  <si>
    <t xml:space="preserve"> Ti5Zr5Hf5Nb2.5Ta2.5</t>
  </si>
  <si>
    <t>1.22×10-3</t>
  </si>
  <si>
    <t>TiMoNbTaW</t>
  </si>
  <si>
    <t xml:space="preserve"> δ + Ω</t>
  </si>
  <si>
    <t>https://ssrn.com/abstract=4128813</t>
  </si>
  <si>
    <t>TiMoNbTaWCr</t>
  </si>
  <si>
    <t xml:space="preserve">Hf0.5Nb0.5Ta0.5Ti1.5Zr </t>
  </si>
  <si>
    <t xml:space="preserve">Al35Mg25Zn30Cu5Si5 </t>
  </si>
  <si>
    <t>FCC+Si</t>
  </si>
  <si>
    <t>https://doi.org/10.1016/j.jallcom.2021.163508</t>
  </si>
  <si>
    <t xml:space="preserve"> in 3.5 wt% NaCl solution for 1 h</t>
  </si>
  <si>
    <t>Al35Mg20Zn30Cu5Si10</t>
  </si>
  <si>
    <t>Al35Mg20Zn30Cu5Si15</t>
  </si>
  <si>
    <t>Al7.5Co20.5Fe24Ni24Cr24</t>
  </si>
  <si>
    <t>AC</t>
  </si>
  <si>
    <t>https://doi.org/10.1002/adem.202200780</t>
  </si>
  <si>
    <t>in 0.5 molL1 H2SO4 solution</t>
  </si>
  <si>
    <t>AC+Homo</t>
  </si>
  <si>
    <t>FCC+B2</t>
  </si>
  <si>
    <t>AC+Homo+900°C/8h</t>
  </si>
  <si>
    <t>FCC+B2+L1_2+σ</t>
  </si>
  <si>
    <t>AC+Homo+700°C/8h</t>
  </si>
  <si>
    <t>CuFeTiZr</t>
  </si>
  <si>
    <r>
      <t xml:space="preserve">annealed at 900 </t>
    </r>
    <r>
      <rPr>
        <sz val="12"/>
        <color rgb="FF000000"/>
        <rFont val="Times New Roman"/>
        <family val="1"/>
      </rPr>
      <t>◦</t>
    </r>
    <r>
      <rPr>
        <sz val="12"/>
        <color rgb="FF000000"/>
        <rFont val="DengXian"/>
        <charset val="134"/>
      </rPr>
      <t>C</t>
    </r>
  </si>
  <si>
    <t>https://doi.org/10.3390/ma15093098</t>
  </si>
  <si>
    <t>in 3.5wt.%NaClsolution</t>
  </si>
  <si>
    <t>CoCrFeNi1.7Ti0.3</t>
  </si>
  <si>
    <t>annealed at 900 ◦C</t>
  </si>
  <si>
    <t>CuFeTiZrNi0.1</t>
  </si>
  <si>
    <t>BCC+Laves</t>
  </si>
  <si>
    <t>CuFeTiZrNi0.3</t>
  </si>
  <si>
    <t>CuFeTiZrNi0.5</t>
  </si>
  <si>
    <t>FCC+BCC+Laves</t>
  </si>
  <si>
    <t>CuFeTiZrNi0.8</t>
  </si>
  <si>
    <t>FCC+BCC+Laves+Cu51Zr14</t>
  </si>
  <si>
    <t>CuFeTiZrNi</t>
  </si>
  <si>
    <t xml:space="preserve"> Ti45Zr37Nb16Fe1Mo1</t>
  </si>
  <si>
    <t>https://doi.org/10.1016/j.mtcomm.2022.103808</t>
  </si>
  <si>
    <t xml:space="preserve">in a phosphate buffer solution (PBS) </t>
  </si>
  <si>
    <t>cold rolled</t>
  </si>
  <si>
    <t>Ti6Al4V</t>
  </si>
  <si>
    <t>FeCoCrNiAl</t>
  </si>
  <si>
    <t>PVD 50A</t>
  </si>
  <si>
    <t>https://doi.org/10.1016/j.surfcoat.2022.128281</t>
  </si>
  <si>
    <t xml:space="preserve">in a 3.5% NaCl solution </t>
  </si>
  <si>
    <t>PVD 80A</t>
  </si>
  <si>
    <t>304 stainless steel</t>
  </si>
  <si>
    <t>LSP 5J</t>
  </si>
  <si>
    <t>LSP 7J</t>
  </si>
  <si>
    <t>LSP cast sample</t>
  </si>
  <si>
    <t>CrFeCoNiV0.5</t>
  </si>
  <si>
    <t>FCC+σ</t>
  </si>
  <si>
    <t>30 ◦C</t>
  </si>
  <si>
    <t>https://doi.org/10.3390/ma15103639</t>
  </si>
  <si>
    <t>in 1M deaerated H2SO4 solution</t>
  </si>
  <si>
    <r>
      <t xml:space="preserve">60 </t>
    </r>
    <r>
      <rPr>
        <sz val="12"/>
        <color rgb="FF000000"/>
        <rFont val="Times New Roman"/>
        <family val="1"/>
      </rPr>
      <t>◦</t>
    </r>
    <r>
      <rPr>
        <sz val="12"/>
        <color rgb="FF000000"/>
        <rFont val="DengXian"/>
        <charset val="134"/>
      </rPr>
      <t>C</t>
    </r>
  </si>
  <si>
    <t>CrFeCoNiV</t>
  </si>
  <si>
    <t xml:space="preserve"> Fe 40 Mn 20 Cr 20 Ni 20</t>
  </si>
  <si>
    <t>Ce-free HEA</t>
  </si>
  <si>
    <t>https://doi.org/10.1016/j.corsci.2022.110489</t>
  </si>
  <si>
    <t>in 0.5MH2SO4 solution</t>
  </si>
  <si>
    <t xml:space="preserve">Ce-0.05 HEA </t>
  </si>
  <si>
    <t>Ce-0.10 HEA</t>
  </si>
  <si>
    <t>Ce-0.15 HEA</t>
  </si>
  <si>
    <t>https://doi.org/10.1002/adem.202200341</t>
  </si>
  <si>
    <t>Al0.7FeCrCoNi</t>
  </si>
  <si>
    <t>induction melting</t>
  </si>
  <si>
    <t>https://doi.org/10.3390/ma15113938</t>
  </si>
  <si>
    <t>in0.9%NaClsolution</t>
  </si>
  <si>
    <t>CoCrFeNiCu</t>
  </si>
  <si>
    <t>TiAlFeCoNi</t>
  </si>
  <si>
    <t>Mn0.5TiCuAlCr</t>
  </si>
  <si>
    <t>Ti20Zr20Nb20V20Ta20</t>
  </si>
  <si>
    <t>https://doi.org/10.1016/j.corsci.2021.109880</t>
  </si>
  <si>
    <t xml:space="preserve"> in 1 M KOH solution</t>
  </si>
  <si>
    <t>Ti25Zr25Nb15V15Ta20</t>
  </si>
  <si>
    <t>Ti20Zr20Nb15V15Ta15Hf15</t>
  </si>
  <si>
    <t>AlCoCuFeNi</t>
  </si>
  <si>
    <t>https://doi.org/10.1016/j.jmst.2022.05.035</t>
  </si>
  <si>
    <t xml:space="preserve"> in a 3.5 wt.% NaCl solution</t>
  </si>
  <si>
    <t>LMD</t>
  </si>
  <si>
    <t xml:space="preserve">AlCoCuFe 2.1 Ni </t>
  </si>
  <si>
    <t>GTA</t>
  </si>
  <si>
    <t>U-GTA</t>
  </si>
  <si>
    <t>CoCrCuFeNi</t>
  </si>
  <si>
    <t>PTA</t>
  </si>
  <si>
    <t xml:space="preserve"> in a 6 mol/L HCl solution</t>
  </si>
  <si>
    <t xml:space="preserve">CoCrCuFeNbNi </t>
  </si>
  <si>
    <t>FCC+Laves</t>
  </si>
  <si>
    <t xml:space="preserve">AlCoCuFeNi </t>
  </si>
  <si>
    <t>FCC+BCC+B2</t>
  </si>
  <si>
    <t xml:space="preserve"> in a 0.5 mol/L H2SO4 solution</t>
  </si>
  <si>
    <t>A1</t>
  </si>
  <si>
    <t>As-forged</t>
  </si>
  <si>
    <t>https://doi.org/10.1016/j.corsci.2018.01.030</t>
  </si>
  <si>
    <t>in the 3.5 wt.% NaCl solution</t>
  </si>
  <si>
    <t>6.32 (±2.75)×10−2</t>
  </si>
  <si>
    <t>A1+A2+B2</t>
  </si>
  <si>
    <t>1.87 (±0.46)×10−1</t>
  </si>
  <si>
    <t>Al0.7CoCrFeNi</t>
  </si>
  <si>
    <t>3.92 (±0.54)×10−1</t>
  </si>
  <si>
    <t>As-equilibrated</t>
  </si>
  <si>
    <t>2.89 (±0.66)×10−2</t>
  </si>
  <si>
    <t>A1+B2</t>
  </si>
  <si>
    <t>7.14 (±2.86)×10−2</t>
  </si>
  <si>
    <t>2.67 (±0.52)×10−1</t>
  </si>
  <si>
    <t>dx.doi.org/10.1016/j.corsci.2017.02.019</t>
  </si>
  <si>
    <t>460 (±18)</t>
  </si>
  <si>
    <t>8.35 × 10−2(±0.027)</t>
  </si>
  <si>
    <t>385 (±36)</t>
  </si>
  <si>
    <t>2.52 × 10−1(±0.046)</t>
  </si>
  <si>
    <t>52 (±12)</t>
  </si>
  <si>
    <t>4.29 × 10−1(±0.054)</t>
  </si>
  <si>
    <t>Al0.1CoCrFeNi</t>
  </si>
  <si>
    <t>http://dx.doi.org/10.1016/j.jnucmat.2017.08.015</t>
  </si>
  <si>
    <t>FeCoCrAlNi</t>
  </si>
  <si>
    <t>melting-solidification</t>
  </si>
  <si>
    <t>http://dx.doi.org/10.1016/j.optlastec.2016.04.011</t>
  </si>
  <si>
    <t>Al2CrFeCo2.0CuNiTi</t>
  </si>
  <si>
    <t>arc furnace casting</t>
  </si>
  <si>
    <t>http://dx.doi.org/10.1016/j.jallcom.2017.03.054</t>
  </si>
  <si>
    <t>AlCoCrFeNiTi0.5</t>
  </si>
  <si>
    <t>TiZr0.5NbCr0.5V</t>
  </si>
  <si>
    <t>annealed at 1000 ◦C for 3 h</t>
  </si>
  <si>
    <t>http://dx.doi.org/10.1016/j.matchemphys.2017.07.031</t>
  </si>
  <si>
    <r>
      <t xml:space="preserve">annealed at 1000 </t>
    </r>
    <r>
      <rPr>
        <sz val="12"/>
        <color rgb="FF000000"/>
        <rFont val="Times New Roman"/>
        <family val="1"/>
      </rPr>
      <t>◦</t>
    </r>
    <r>
      <rPr>
        <sz val="12"/>
        <color rgb="FF000000"/>
        <rFont val="DengXian"/>
        <charset val="134"/>
      </rPr>
      <t>C for 3 h</t>
    </r>
  </si>
  <si>
    <t>Al0.3CoCrFeNiMn0</t>
  </si>
  <si>
    <r>
      <t xml:space="preserve">annealing at 850 </t>
    </r>
    <r>
      <rPr>
        <sz val="12"/>
        <color rgb="FF000000"/>
        <rFont val="Times New Roman"/>
        <family val="1"/>
      </rPr>
      <t>◦</t>
    </r>
    <r>
      <rPr>
        <sz val="12"/>
        <color rgb="FF000000"/>
        <rFont val="DengXian"/>
        <charset val="134"/>
      </rPr>
      <t>C</t>
    </r>
  </si>
  <si>
    <t>http://dx.doi.org/10.1016/j.matchemphys.2017.07.085</t>
  </si>
  <si>
    <t>Al0.3CoCrFeNiMn0.1</t>
  </si>
  <si>
    <t>annealing at 850 ◦C</t>
  </si>
  <si>
    <t>Al0.3CoCrFeNiMn0.3</t>
  </si>
  <si>
    <t>FeCoCrAlCuNi5</t>
  </si>
  <si>
    <t>BCC + FCC1+ordered FCC2</t>
  </si>
  <si>
    <t>http://dx.doi.org/10.1016/j.surfcoat.2017.02.068</t>
  </si>
  <si>
    <t>FeCoCrAlCuNi10</t>
  </si>
  <si>
    <t>FeCoCrAlCuNi15</t>
  </si>
  <si>
    <t>FCC1 + ordered FCC2</t>
  </si>
  <si>
    <t>NiTiNbTa</t>
  </si>
  <si>
    <t xml:space="preserve">BCC+IM+NiTi_B2 </t>
  </si>
  <si>
    <t>https://ssrn.com/abstract=4067190</t>
  </si>
  <si>
    <t>http://dx.doi.org/10.1016/j.matdes.2016.06.100</t>
  </si>
  <si>
    <t>in the seawater solution</t>
  </si>
  <si>
    <r>
      <t>−</t>
    </r>
    <r>
      <rPr>
        <sz val="12"/>
        <color rgb="FF000000"/>
        <rFont val="DengXian"/>
        <charset val="134"/>
      </rPr>
      <t>1183 ±40</t>
    </r>
  </si>
  <si>
    <r>
      <t>−</t>
    </r>
    <r>
      <rPr>
        <sz val="12"/>
        <color rgb="FF000000"/>
        <rFont val="DengXian"/>
        <charset val="134"/>
      </rPr>
      <t>903 ±40</t>
    </r>
  </si>
  <si>
    <r>
      <t>(1.59 ± 0.23) × 10</t>
    </r>
    <r>
      <rPr>
        <sz val="12"/>
        <color rgb="FF000000"/>
        <rFont val="Times New Roman"/>
        <family val="1"/>
      </rPr>
      <t>−10</t>
    </r>
  </si>
  <si>
    <r>
      <t>−</t>
    </r>
    <r>
      <rPr>
        <sz val="12"/>
        <color rgb="FF000000"/>
        <rFont val="DengXian"/>
        <charset val="134"/>
      </rPr>
      <t>1201 ±50</t>
    </r>
  </si>
  <si>
    <r>
      <t>−</t>
    </r>
    <r>
      <rPr>
        <sz val="12"/>
        <color rgb="FF000000"/>
        <rFont val="DengXian"/>
        <charset val="134"/>
      </rPr>
      <t>907 ±30</t>
    </r>
  </si>
  <si>
    <r>
      <t>(1.46 ± 0.19) × 10</t>
    </r>
    <r>
      <rPr>
        <sz val="12"/>
        <color rgb="FF000000"/>
        <rFont val="Times New Roman"/>
        <family val="1"/>
      </rPr>
      <t>−10</t>
    </r>
  </si>
  <si>
    <r>
      <t>−</t>
    </r>
    <r>
      <rPr>
        <sz val="12"/>
        <color rgb="FF000000"/>
        <rFont val="DengXian"/>
        <charset val="134"/>
      </rPr>
      <t>1290 ±60</t>
    </r>
  </si>
  <si>
    <r>
      <t>−</t>
    </r>
    <r>
      <rPr>
        <sz val="12"/>
        <color rgb="FF000000"/>
        <rFont val="DengXian"/>
        <charset val="134"/>
      </rPr>
      <t>808 ±40</t>
    </r>
  </si>
  <si>
    <t>(2.35 ± 0.32) × 10−10</t>
  </si>
  <si>
    <t>FCC+A2/B2</t>
  </si>
  <si>
    <t>polarization at 298K</t>
  </si>
  <si>
    <t>http://dx.doi.org/10.1016/j.matdes.2016.12.036</t>
  </si>
  <si>
    <t>in the 0.5 mol/L HNO3 solution</t>
  </si>
  <si>
    <t>polarization at 366K</t>
  </si>
  <si>
    <t>AlCoCuFeNiCr</t>
  </si>
  <si>
    <t>A2/B2+FCC</t>
  </si>
  <si>
    <t>AlCoCuFeNiTi</t>
  </si>
  <si>
    <t>FCC+A2/B2+Laves</t>
  </si>
  <si>
    <t>AlCoCuFeNiCrTi</t>
  </si>
  <si>
    <t>CoCrFeNiW</t>
  </si>
  <si>
    <t>VHPS</t>
  </si>
  <si>
    <t>http://dx.doi.org/10.1016/j.matdes.2016.12.076</t>
  </si>
  <si>
    <t>−990±30</t>
  </si>
  <si>
    <t>−370±40</t>
  </si>
  <si>
    <t>14.2±2.1</t>
  </si>
  <si>
    <t>CoCrFeNiW0.5Mo0.5</t>
  </si>
  <si>
    <r>
      <t>−</t>
    </r>
    <r>
      <rPr>
        <sz val="12"/>
        <color rgb="FF000000"/>
        <rFont val="DengXian"/>
        <charset val="134"/>
      </rPr>
      <t>1020±50</t>
    </r>
  </si>
  <si>
    <r>
      <t>−26</t>
    </r>
    <r>
      <rPr>
        <sz val="12"/>
        <color rgb="FF000000"/>
        <rFont val="DengXian"/>
        <charset val="134"/>
      </rPr>
      <t>0±60</t>
    </r>
  </si>
  <si>
    <t>8.90±0.29</t>
  </si>
  <si>
    <t>Fe0CoCrNi</t>
  </si>
  <si>
    <t>https://doi.org/10.1016/j.matdes.2018.01.007</t>
  </si>
  <si>
    <r>
      <t>1.05 × 10</t>
    </r>
    <r>
      <rPr>
        <sz val="12"/>
        <color rgb="FF000000"/>
        <rFont val="Times New Roman"/>
        <family val="1"/>
      </rPr>
      <t>−2</t>
    </r>
  </si>
  <si>
    <t>Fe0.2CoCrNi</t>
  </si>
  <si>
    <r>
      <t>5.67 × 10</t>
    </r>
    <r>
      <rPr>
        <sz val="12"/>
        <color rgb="FF000000"/>
        <rFont val="Times New Roman"/>
        <family val="1"/>
      </rPr>
      <t>−2</t>
    </r>
  </si>
  <si>
    <t>Fe0.4CoCrNi</t>
  </si>
  <si>
    <t>8.27 × 10−2</t>
  </si>
  <si>
    <t>Fe0.6CoCrNi</t>
  </si>
  <si>
    <r>
      <t>1.02 × 10</t>
    </r>
    <r>
      <rPr>
        <sz val="12"/>
        <color rgb="FF000000"/>
        <rFont val="Times New Roman"/>
        <family val="1"/>
      </rPr>
      <t>−</t>
    </r>
    <r>
      <rPr>
        <sz val="12"/>
        <color rgb="FF000000"/>
        <rFont val="DengXian"/>
        <charset val="134"/>
      </rPr>
      <t>1</t>
    </r>
  </si>
  <si>
    <t>800 ◦C/168 h</t>
  </si>
  <si>
    <t>http://dx.doi.org/10.1016/j.jallcom.2016.10.138</t>
  </si>
  <si>
    <t>in 0.6 M NaCl solution</t>
  </si>
  <si>
    <r>
      <t xml:space="preserve">1000 </t>
    </r>
    <r>
      <rPr>
        <sz val="12"/>
        <color rgb="FF000000"/>
        <rFont val="Times New Roman"/>
        <family val="1"/>
      </rPr>
      <t>◦</t>
    </r>
    <r>
      <rPr>
        <sz val="12"/>
        <color rgb="FF000000"/>
        <rFont val="DengXian"/>
        <charset val="134"/>
      </rPr>
      <t>C/168 h</t>
    </r>
  </si>
  <si>
    <t>1200 ◦C/168 h</t>
  </si>
  <si>
    <t xml:space="preserve">Fe40Mn20Cr20Ni20 </t>
  </si>
  <si>
    <t>Cerium contents at 0%</t>
  </si>
  <si>
    <t>https://doi.org/10.1016/j.jallcom.2022.164641</t>
  </si>
  <si>
    <t xml:space="preserve">-170  ±  18 </t>
  </si>
  <si>
    <t xml:space="preserve">-58  ±  21 </t>
  </si>
  <si>
    <t xml:space="preserve"> 0.44  ±  0.06</t>
  </si>
  <si>
    <t>Cerium contents at 0.05%</t>
  </si>
  <si>
    <t>-156  ±  26</t>
  </si>
  <si>
    <t xml:space="preserve">29  ±  30 </t>
  </si>
  <si>
    <t xml:space="preserve">0.34  ±  0.04 </t>
  </si>
  <si>
    <t>Cerium contents at 0.1%</t>
  </si>
  <si>
    <t xml:space="preserve">-270  ±  17 </t>
  </si>
  <si>
    <t>54  ±  17</t>
  </si>
  <si>
    <t xml:space="preserve">0.47  ±  0.08 </t>
  </si>
  <si>
    <t>Cerium contents at 0.15%</t>
  </si>
  <si>
    <t>-303  ±  41</t>
  </si>
  <si>
    <t>265  ±  49</t>
  </si>
  <si>
    <t>0.56  ±  0.07</t>
  </si>
  <si>
    <t>FeCoCrAlNiTi5</t>
  </si>
  <si>
    <t>FCC + BCC</t>
  </si>
  <si>
    <t>http://dx.doi.org/10.1016/j.jallcom.2016.12.196</t>
  </si>
  <si>
    <t>FeCoCrAlNiTi10</t>
  </si>
  <si>
    <t>FeCoCrAlNiTi15</t>
  </si>
  <si>
    <t>FCC + BCC + Ti2Ni</t>
  </si>
  <si>
    <t>FeCoCrAlNiTi20</t>
  </si>
  <si>
    <t>FCC + BCC + Ti2Ni + ordered BCC</t>
  </si>
  <si>
    <t>arc-melting and casting under vacuum</t>
  </si>
  <si>
    <t>https://doi.org/10.1016/j.jallcom.2018.01.247</t>
  </si>
  <si>
    <t>Al0.8CoCrFeNiTi0.2</t>
  </si>
  <si>
    <t>Al0.5CoCrFeNiTi0.5</t>
  </si>
  <si>
    <t>Al2CoCrCuFeNiTi</t>
  </si>
  <si>
    <t>https://doi.org/10.1016/j.jallcom.2017.11.158</t>
  </si>
  <si>
    <t>in 0.5mol/L H2SO4 solution</t>
  </si>
  <si>
    <t>Al2CoCrCuFeNiTi0.5</t>
  </si>
  <si>
    <t>Al2CoCrCuFeNiTi1</t>
  </si>
  <si>
    <t>Al2CoCrCuFeNiTi1.5</t>
  </si>
  <si>
    <t>TiZrNbTaMo</t>
  </si>
  <si>
    <t>http://dx.doi.org/10.1016/j.msec.2016.12.057</t>
  </si>
  <si>
    <t>in PBS solution</t>
  </si>
  <si>
    <t>−607 ± 55</t>
  </si>
  <si>
    <t>−571 ± 11</t>
  </si>
  <si>
    <t>CoCrMo</t>
  </si>
  <si>
    <t>−320±30</t>
  </si>
  <si>
    <t>435±23</t>
  </si>
  <si>
    <t>http://dx.doi.org/10.1016/j.ultsonch.2017.09.044</t>
  </si>
  <si>
    <t>−225</t>
  </si>
  <si>
    <t xml:space="preserve">AlCr1.5CuFeNi2Ti 0 </t>
  </si>
  <si>
    <t>a water-cooled chamber</t>
  </si>
  <si>
    <t>www.sciencedirect.com</t>
  </si>
  <si>
    <t xml:space="preserve">AlCr1.5CuFeNi2Ti 0.25 </t>
  </si>
  <si>
    <t>AlCr1.5CuFeNi2Ti 0.5</t>
  </si>
  <si>
    <t xml:space="preserve">AlCr1.5CuFeNi2Ti 0.75 </t>
  </si>
  <si>
    <t xml:space="preserve">AlCr1.5CuFeNi2Ti </t>
  </si>
  <si>
    <t>https://doi.org/10.1016/j.addma.2018.06.006</t>
  </si>
  <si>
    <t>SEBM</t>
  </si>
  <si>
    <t>http://dx.doi.org/10.1016/j.surfin.2017.06.012</t>
  </si>
  <si>
    <t>CoCrFeNi2</t>
  </si>
  <si>
    <t>https://www.hindawi.com/</t>
  </si>
  <si>
    <t>CoCrFeNi2Mo0.25</t>
  </si>
  <si>
    <t>DOI: 10.1002/adem.201700946</t>
  </si>
  <si>
    <t>FeAlCoCuNiV</t>
  </si>
  <si>
    <t>100W–10minutes</t>
  </si>
  <si>
    <t>https://doi.org/10.1080/02670844.2016.1148380</t>
  </si>
  <si>
    <t>3.5%NaCl</t>
  </si>
  <si>
    <t>100W–20minutes</t>
  </si>
  <si>
    <t>100W–40minutes</t>
  </si>
  <si>
    <t>100W–60minutes</t>
  </si>
  <si>
    <t>5%NaOH</t>
  </si>
  <si>
    <t>10%H2SO4</t>
  </si>
  <si>
    <t>CoCrFeNiAl0.3</t>
  </si>
  <si>
    <t>http://dx.doi.org/10.3390/coatings7100156</t>
  </si>
  <si>
    <t>CoCrFeNiNb0.15</t>
  </si>
  <si>
    <t xml:space="preserve">https://doi.org/10.1557/jmr.2018.103 </t>
  </si>
  <si>
    <t>CoCrFeNiNb0.3</t>
  </si>
  <si>
    <t>CoCrFeNiNb0.45</t>
  </si>
  <si>
    <t>Al2Ti3V2ZrNb</t>
  </si>
  <si>
    <t>1200°C</t>
  </si>
  <si>
    <t>https://doi.org/10.1080/02670836.2015.1132548</t>
  </si>
  <si>
    <t>in 10 wt-% HNO3 solution</t>
  </si>
  <si>
    <t>1250°C</t>
  </si>
  <si>
    <t>1300°C</t>
  </si>
  <si>
    <t>1350°C</t>
  </si>
  <si>
    <t>1450°C</t>
  </si>
  <si>
    <t>1550°C</t>
  </si>
  <si>
    <r>
      <t>(CoCrFeNi)99</t>
    </r>
    <r>
      <rPr>
        <sz val="12"/>
        <color rgb="FF000000"/>
        <rFont val="DengXian"/>
        <charset val="134"/>
      </rPr>
      <t>Mo</t>
    </r>
  </si>
  <si>
    <t>http://dx.doi.org/10.3390/e20120908</t>
  </si>
  <si>
    <t>(CoCrFeNi)98Mo2</t>
  </si>
  <si>
    <t>(CoCrFeNi)97Mo3</t>
  </si>
  <si>
    <t>Al0.5CoCrCuFeNi</t>
  </si>
  <si>
    <t>AZ91D</t>
  </si>
  <si>
    <t>http://dx.doi.org/10.3390/e20120915</t>
  </si>
  <si>
    <t>in 3.5wt% sodium chloride solution</t>
  </si>
  <si>
    <t>Laser-cladcoating</t>
  </si>
  <si>
    <t>AlCrFeNiMo0.5</t>
  </si>
  <si>
    <t>BCC+B2</t>
  </si>
  <si>
    <t>copper mold suction casting</t>
  </si>
  <si>
    <t>DOI: 10.1002/maco.201709833</t>
  </si>
  <si>
    <r>
      <t>6.3×10</t>
    </r>
    <r>
      <rPr>
        <sz val="12"/>
        <color rgb="FF000000"/>
        <rFont val="Times New Roman"/>
        <family val="1"/>
      </rPr>
      <t>−2</t>
    </r>
  </si>
  <si>
    <t>AlCrFeNiMo0.5Ti0.25</t>
  </si>
  <si>
    <t>3×10−2</t>
  </si>
  <si>
    <t>AlCrFeNiMo0.5Ti0.4</t>
  </si>
  <si>
    <t>2.2×10−2</t>
  </si>
  <si>
    <t>AlCrFeNiMo0.5Ti0.5</t>
  </si>
  <si>
    <t>1.6×10−2</t>
  </si>
  <si>
    <t>3.2×10−2</t>
  </si>
  <si>
    <t>Cu0.5CoCrFeNi</t>
  </si>
  <si>
    <t>CuCoCrFeNi</t>
  </si>
  <si>
    <t>AlCoCrFeCu</t>
  </si>
  <si>
    <t>3.7×10−2</t>
  </si>
  <si>
    <t>Al0.9CoCrFeNi</t>
  </si>
  <si>
    <t>0.9×10−2</t>
  </si>
  <si>
    <t>Al2CrFeCoCuTi</t>
  </si>
  <si>
    <t>6.8×10−2</t>
  </si>
  <si>
    <t>Al2CrFeCoCuTiNi0.5</t>
  </si>
  <si>
    <t>Al2CrFeCoCuTiNi1</t>
  </si>
  <si>
    <t>1.3×10−2</t>
  </si>
  <si>
    <t>Al2CrFeCoCuTiNi1.5</t>
  </si>
  <si>
    <t>6.4×10−2</t>
  </si>
  <si>
    <t>Al2CrFeCoCuTiNi2</t>
  </si>
  <si>
    <t>6.7×10−2</t>
  </si>
  <si>
    <t>7.3×10−2</t>
  </si>
  <si>
    <t>AlCoCrFeNiTi1.5</t>
  </si>
  <si>
    <t>AlCoCrFeNiTi2</t>
  </si>
  <si>
    <t>Al2NbTi3V2Zr</t>
  </si>
  <si>
    <t>BCC+β</t>
  </si>
  <si>
    <t>sintering temperature 1200°C</t>
  </si>
  <si>
    <t>DOI: 10.1002/maco.201709472</t>
  </si>
  <si>
    <t>in 10wt% HNO3 solution</t>
  </si>
  <si>
    <t>sintering temperature1250 °C</t>
  </si>
  <si>
    <t>sintering temperature 1300°C</t>
  </si>
  <si>
    <t>sintering temperature 1350°C</t>
  </si>
  <si>
    <t>α + β</t>
  </si>
  <si>
    <t>sintering temperature 1450°C</t>
  </si>
  <si>
    <t>sintering temperature 1550°C</t>
  </si>
  <si>
    <t>doi:10.3390/met7020043</t>
  </si>
  <si>
    <t>1M NaCl</t>
  </si>
  <si>
    <t>V_SHE:-0.39</t>
  </si>
  <si>
    <t>Al0.5CrFe1.5MnNi0.5</t>
  </si>
  <si>
    <t>AlCrFeNiCuCo</t>
  </si>
  <si>
    <t>https://doi.org/10.1080/02670836.2018.1444921</t>
  </si>
  <si>
    <t>1molL−1H2SO4</t>
  </si>
  <si>
    <t xml:space="preserve">Fe24.85Ni25.89Co26Mn0.51Cr22.66Al0.07 </t>
  </si>
  <si>
    <t xml:space="preserve">wet grinding </t>
  </si>
  <si>
    <t xml:space="preserve">150.203.68.65 </t>
  </si>
  <si>
    <t>under aqueous acidic conditions at pH 4 and 40°C</t>
  </si>
  <si>
    <t xml:space="preserve">Fe17.39Ni21.47Co21.68Mn20.27Cr19.14 </t>
  </si>
  <si>
    <t xml:space="preserve">Fe17.18Ni22.15Co21.45Mn19.91Cr19.17Nb0.11 </t>
  </si>
  <si>
    <t xml:space="preserve">Fe31.01Ni17.86Co17.63Mn16.25Cr17.15Nb0.09 </t>
  </si>
  <si>
    <t xml:space="preserve">Fe29.26Ni17.57Co16.95Mn15.24Cr20.85Nb0.09 </t>
  </si>
  <si>
    <t>Fe39.8Ni15.42Co14.89Mn13.62Cr16.06Nb0.17</t>
  </si>
  <si>
    <t>Fe46.86Ni12.88Co12.54Mn11.72Cr15.8Nb0.16</t>
  </si>
  <si>
    <t xml:space="preserve">Fe22.63Ni26.06Co26.82Mn24.47 </t>
  </si>
  <si>
    <t>AM</t>
  </si>
  <si>
    <t>https://doi.org/10.1007/s10853-018-2652-2</t>
  </si>
  <si>
    <t>CoCrFeNiCu0.5</t>
  </si>
  <si>
    <t>CoCrFeNiAl0.5</t>
  </si>
  <si>
    <t>HIP</t>
  </si>
  <si>
    <t xml:space="preserve">CoCrFeNiAl0.5 </t>
  </si>
  <si>
    <t>annealed</t>
  </si>
  <si>
    <t>Co 0.4 FeCr 0.9 Cu0.3</t>
  </si>
  <si>
    <t>vacuum-arc melting</t>
  </si>
  <si>
    <t>https://doi.org/10.1016/j.jmst.2022.02.001</t>
  </si>
  <si>
    <t xml:space="preserve"> pH 6.8; NaCl concentra- tion 50 g/L; deposition rate 1.6 mL/h; temperature 35 ± 2 °C</t>
  </si>
  <si>
    <t>Co 0.4 FeCr 0.9 Cu 0.5</t>
  </si>
  <si>
    <t>NiCo</t>
  </si>
  <si>
    <t>https://doi.org/10.1007/s11431-017-9114-1</t>
  </si>
  <si>
    <t>in 0.1 M NaCl</t>
  </si>
  <si>
    <t>NiCoFe</t>
  </si>
  <si>
    <t>NiCoCr</t>
  </si>
  <si>
    <t>NiCoCrFe</t>
  </si>
  <si>
    <t>in 0.1 M HCl</t>
  </si>
  <si>
    <t>AlCuCrFeMn</t>
  </si>
  <si>
    <t>BCC+FeMn+Cr-rich σ</t>
  </si>
  <si>
    <t>https://doi.org/10.1007/s11665-018-3536-y</t>
  </si>
  <si>
    <t>in3.5wt.%NaClsolution</t>
  </si>
  <si>
    <t>AlCuCrFeMnW0.05</t>
  </si>
  <si>
    <t>AlCuCrFeMnW0.1</t>
  </si>
  <si>
    <t>AlCuCrFeMnW0.5</t>
  </si>
  <si>
    <t>AlCuCrFeMnW</t>
  </si>
  <si>
    <t>Laser Cladding</t>
  </si>
  <si>
    <t>https://doi.org/10.3390/met12050740</t>
  </si>
  <si>
    <t>http://dx.doi.org/10.1038/s41529-017-0009-y</t>
  </si>
  <si>
    <t>0.5MH2SO4</t>
  </si>
  <si>
    <t>1MNaCl</t>
  </si>
  <si>
    <t>LM</t>
  </si>
  <si>
    <t>Al0.25CoCrFeNi</t>
  </si>
  <si>
    <t>0.5MNaCl</t>
  </si>
  <si>
    <t>FeCoNiCrCu0.5Al0.5</t>
  </si>
  <si>
    <t>FeCoNiCrCu0.5Al</t>
  </si>
  <si>
    <t>FeCoNiCrCu0.5Al1.5</t>
  </si>
  <si>
    <t>0.6MNaCl</t>
  </si>
  <si>
    <t>Al0.3CrFe1.5MnNi0.5Ti0.2</t>
  </si>
  <si>
    <t>Al0.3CrFe1.5MnNi0.5Si0.2</t>
  </si>
  <si>
    <t>0.5MHNO3</t>
  </si>
  <si>
    <t>Al2CrFeCoCuNi</t>
  </si>
  <si>
    <t>Al2CrFeCoCuNiTi0.5</t>
  </si>
  <si>
    <t>Al2CrFeCoCuNiTi</t>
  </si>
  <si>
    <t>Al2CrFeCoCuNiTi1.5</t>
  </si>
  <si>
    <t>Al2CrFeCoCuNiTi2</t>
  </si>
  <si>
    <t>0.5M H2SO4</t>
  </si>
  <si>
    <t>1MNaOH</t>
  </si>
  <si>
    <t>FCC + Cr- and Mo-rich σ</t>
  </si>
  <si>
    <t>Al2CrFeCoCuTiNi</t>
  </si>
  <si>
    <t>1MH2SO4</t>
  </si>
  <si>
    <t>CuCr2Fe2Ni2Mn2</t>
  </si>
  <si>
    <t>Al0.5CoCrCuFeNiB0.6</t>
  </si>
  <si>
    <t>Al0.5CoCrCuFeNiB</t>
  </si>
  <si>
    <t>Al0.5CoCrCuFeNiB0.02</t>
  </si>
  <si>
    <t>Al0.5CoCrCuFeNiB0.03</t>
  </si>
  <si>
    <t>Al0.5CoCrCuFeNiB0.04</t>
  </si>
  <si>
    <t>Al0.5CoCrCuFeNiB0.05</t>
  </si>
  <si>
    <t>Al0.5CoCrCuFeNiB0.07</t>
  </si>
  <si>
    <t>Al0.5CoCrCuFeNiB0.09</t>
  </si>
  <si>
    <t>AlCrFeNiCoCu</t>
  </si>
  <si>
    <t>CoCrCuFeNiNb</t>
  </si>
  <si>
    <t>1M/6MHCl</t>
  </si>
  <si>
    <t>FeCoNiCrMn</t>
  </si>
  <si>
    <t>electrolysis of solid oxides in molten CaCl2 at 850◦C</t>
  </si>
  <si>
    <t>http://dx.doi.org/10.1149/2.1521714jes</t>
  </si>
  <si>
    <t>3.5% NaCl</t>
  </si>
  <si>
    <t>1MHCl</t>
  </si>
  <si>
    <t>1MKOH</t>
  </si>
  <si>
    <t>Al2Cr5Cu5Fe53Ni35</t>
  </si>
  <si>
    <t>2◦C</t>
  </si>
  <si>
    <t xml:space="preserve"> https://ssrn.com/abstract=4032452</t>
  </si>
  <si>
    <t>in the sea water with a scan rate of 0.1mV/s</t>
  </si>
  <si>
    <t>10◦C</t>
  </si>
  <si>
    <r>
      <t>25◦</t>
    </r>
    <r>
      <rPr>
        <sz val="12"/>
        <color rgb="FF000000"/>
        <rFont val="DengXian"/>
        <charset val="134"/>
      </rPr>
      <t>C</t>
    </r>
  </si>
  <si>
    <t>50◦C</t>
  </si>
  <si>
    <t>60◦C</t>
  </si>
  <si>
    <t>75◦C</t>
  </si>
  <si>
    <t>https://ssrn.com/abstract=4156630</t>
  </si>
  <si>
    <t>in the sea water with a scan rate of 1mV/s</t>
  </si>
  <si>
    <t>in the sea water with a scan rate of 10mV/s</t>
  </si>
  <si>
    <r>
      <t>60</t>
    </r>
    <r>
      <rPr>
        <sz val="12"/>
        <color rgb="FF000000"/>
        <rFont val="Times New Roman"/>
        <family val="1"/>
      </rPr>
      <t>◦</t>
    </r>
    <r>
      <rPr>
        <sz val="12"/>
        <color rgb="FF000000"/>
        <rFont val="DengXian"/>
        <charset val="134"/>
      </rPr>
      <t>C</t>
    </r>
  </si>
  <si>
    <t>LPBF</t>
  </si>
  <si>
    <t>https://ssrn.com/abstract=4053495</t>
  </si>
  <si>
    <t>a 3.5%NaCl solution</t>
  </si>
  <si>
    <t>AMF</t>
  </si>
  <si>
    <t>550◦C</t>
  </si>
  <si>
    <t>https://doi.org/10.1080/01411594.2022.2041636</t>
  </si>
  <si>
    <t>at 125 °C/min rate of heating</t>
  </si>
  <si>
    <t>Ep:962.03</t>
  </si>
  <si>
    <t>650◦C</t>
  </si>
  <si>
    <t>750◦C</t>
  </si>
  <si>
    <t>850◦C</t>
  </si>
  <si>
    <t>950◦C</t>
  </si>
  <si>
    <t>arc melting + powder metallurgy</t>
  </si>
  <si>
    <t>https://doi.org/10.3390/ma15082931</t>
  </si>
  <si>
    <t>in phosphate buffer solution, at 37 ◦C</t>
  </si>
  <si>
    <t>CuNiTiNbCr</t>
  </si>
  <si>
    <t>FCC + amorphous</t>
  </si>
  <si>
    <t>0V</t>
  </si>
  <si>
    <t>https://ssrn.com/abstract=4163581</t>
  </si>
  <si>
    <t>50V</t>
  </si>
  <si>
    <t>100V</t>
  </si>
  <si>
    <t>150V</t>
  </si>
  <si>
    <t>200V</t>
  </si>
  <si>
    <r>
      <t>350</t>
    </r>
    <r>
      <rPr>
        <sz val="12"/>
        <color rgb="FF000000"/>
        <rFont val="Times New Roman"/>
        <family val="1"/>
      </rPr>
      <t>◦</t>
    </r>
    <r>
      <rPr>
        <sz val="12"/>
        <color rgb="FF000000"/>
        <rFont val="DengXian"/>
        <charset val="134"/>
      </rPr>
      <t>C</t>
    </r>
  </si>
  <si>
    <t>https://doi.org/10.1007/s12633-022-01779-4</t>
  </si>
  <si>
    <t>at125°C/min rate of heating</t>
  </si>
  <si>
    <r>
      <t>450</t>
    </r>
    <r>
      <rPr>
        <sz val="12"/>
        <color rgb="FF000000"/>
        <rFont val="Times New Roman"/>
        <family val="1"/>
      </rPr>
      <t>◦</t>
    </r>
    <r>
      <rPr>
        <sz val="12"/>
        <color rgb="FF000000"/>
        <rFont val="DengXian"/>
        <charset val="134"/>
      </rPr>
      <t>C</t>
    </r>
  </si>
  <si>
    <t>33.3.67</t>
  </si>
  <si>
    <r>
      <t>550</t>
    </r>
    <r>
      <rPr>
        <sz val="12"/>
        <color rgb="FF000000"/>
        <rFont val="Times New Roman"/>
        <family val="1"/>
      </rPr>
      <t>◦</t>
    </r>
    <r>
      <rPr>
        <sz val="12"/>
        <color rgb="FF000000"/>
        <rFont val="DengXian"/>
        <charset val="134"/>
      </rPr>
      <t>C</t>
    </r>
  </si>
  <si>
    <r>
      <t>650</t>
    </r>
    <r>
      <rPr>
        <sz val="12"/>
        <color rgb="FF000000"/>
        <rFont val="Times New Roman"/>
        <family val="1"/>
      </rPr>
      <t>◦</t>
    </r>
    <r>
      <rPr>
        <sz val="12"/>
        <color rgb="FF000000"/>
        <rFont val="DengXian"/>
        <charset val="134"/>
      </rPr>
      <t>C</t>
    </r>
  </si>
  <si>
    <r>
      <t>750</t>
    </r>
    <r>
      <rPr>
        <sz val="12"/>
        <color rgb="FF000000"/>
        <rFont val="Times New Roman"/>
        <family val="1"/>
      </rPr>
      <t>◦</t>
    </r>
    <r>
      <rPr>
        <sz val="12"/>
        <color rgb="FF000000"/>
        <rFont val="DengXian"/>
        <charset val="134"/>
      </rPr>
      <t>C</t>
    </r>
  </si>
  <si>
    <t>FCC+Mo and Cr riched σ/μ</t>
  </si>
  <si>
    <t>https://doi.org/10.21203/rs.3.rs-1837935/v1</t>
  </si>
  <si>
    <t>in 5 mM H2SO4 solution</t>
  </si>
  <si>
    <t>CoCrFeNiMo0.65</t>
  </si>
  <si>
    <t>CoCrFeNiMo0.8</t>
  </si>
  <si>
    <t>CoCrFeNiMo</t>
  </si>
  <si>
    <t>Al0.5CrFeNiTi0.16Si0.09</t>
  </si>
  <si>
    <t>DOI: 10.1134/S0031918X21100033</t>
  </si>
  <si>
    <t xml:space="preserve"> in NaCl 3.5 wt % solution</t>
  </si>
  <si>
    <t>Al0.5CrFeNiTi0.125Si0.125</t>
  </si>
  <si>
    <t>Al0.5CrFeNiSi0.25</t>
  </si>
  <si>
    <t>Cu55Al35Zn5Sn5</t>
  </si>
  <si>
    <t>stir casting</t>
  </si>
  <si>
    <t>https://doi.org/10.1007/s11696-022-02336-4</t>
  </si>
  <si>
    <t>in a saline environment (3.65 wt.% NaCl)</t>
  </si>
  <si>
    <t>Cu55Al25Zn10Sn10</t>
  </si>
  <si>
    <t>Cu55Al15Zn15Sn15</t>
  </si>
  <si>
    <t>Cu40Al20Zn5Sn35</t>
  </si>
  <si>
    <t>plasma cladding</t>
  </si>
  <si>
    <t>https://doi.org/10.1007/s11666-022-01380-6</t>
  </si>
  <si>
    <t>in 0.5 M H2SO4</t>
  </si>
  <si>
    <t>(CoCrFeNi)94Ti1.5Al4.5</t>
  </si>
  <si>
    <t>in 0.5 M HCl solutions</t>
  </si>
  <si>
    <t>https://doi.org/10.1007/s12666-022-02610-9</t>
  </si>
  <si>
    <t>3.5 wt.% NaCl</t>
  </si>
  <si>
    <t>Al0.5CoCrFe</t>
  </si>
  <si>
    <t>BCC+FCC+B2</t>
  </si>
  <si>
    <t>DOI: 10.1002/maco.202112851</t>
  </si>
  <si>
    <t>in 0.5 M H2SO4 solution at room temperature</t>
  </si>
  <si>
    <t>Al0.5CoCrFeNi0.2</t>
  </si>
  <si>
    <t>Al0.5CoCrFeNi0.6</t>
  </si>
  <si>
    <t>Al0.5CoCrFeNi0.8</t>
  </si>
  <si>
    <t>Al0.5CoCrFeNi1.6Ti0.7</t>
  </si>
  <si>
    <t>https://doi.org/10.3390/met12020352</t>
  </si>
  <si>
    <t>in1MNaClsolution</t>
  </si>
  <si>
    <t>Al0.25CoCrFeNiV</t>
  </si>
  <si>
    <t>Al0.45CoCrFeNiSi0.45</t>
  </si>
  <si>
    <t>Al0.25CoCrFeNiMn</t>
  </si>
  <si>
    <t>Al0.25CoCrFeNiCu</t>
  </si>
  <si>
    <t>Al2NbTiV2Zr</t>
  </si>
  <si>
    <t>BCC+α</t>
  </si>
  <si>
    <t>sintering</t>
  </si>
  <si>
    <t>https://doi.org/10.1007/s11665-021-06571-w</t>
  </si>
  <si>
    <t>in10wt.%HNO3solution atroomtemperature</t>
  </si>
  <si>
    <t>Al2NbTi1.5V2Zr</t>
  </si>
  <si>
    <t>Al2NbTi2V2Zr</t>
  </si>
  <si>
    <t>β</t>
  </si>
  <si>
    <t>Al2NbTi2.5V2Zr</t>
  </si>
  <si>
    <t>NiCoCrFeMnCu</t>
  </si>
  <si>
    <t>sintered at 1200 °C</t>
  </si>
  <si>
    <t>https://doi.org/10.1007/s13369-022-07041-8</t>
  </si>
  <si>
    <t>in the 3.5% NaCl solution</t>
  </si>
  <si>
    <t>sintered at 1300 °C</t>
  </si>
  <si>
    <t>Al0.4CrFe1.5MnNi0.5</t>
  </si>
  <si>
    <t> arc melting</t>
  </si>
  <si>
    <t>https://www.researchgate.net/publication/357953561_Effect_of_Mo_on_the_Mechanical_and_Corrosion_Behaviors_in_Non-Equal_Molar_AlCrFeMnNi_BCC_High-Entropy_Alloys?enrichId=rgreq-75c9e67b5dd4db59a82dd9a9618ac261-XXX&amp;enrichSource=Y292ZXJQYWdlOzM1Nzk1MzU2MTtBUzoxMTE0MjQzMTA1NjAzNTg0QDE2NDI2Njc2NjYwNTg%3D&amp;el=1_x_2&amp;_esc=publicationCoverPdf</t>
  </si>
  <si>
    <t>in 0.5 M H2SO4 solution</t>
  </si>
  <si>
    <t>Al0.4CrFe1.5MnNi0.5Mo0.1</t>
  </si>
  <si>
    <t>TiNbMoMnFe</t>
  </si>
  <si>
    <t>milled for 5h</t>
  </si>
  <si>
    <t>https://doi.org/10.1007/s11666-021-01294-9</t>
  </si>
  <si>
    <t>3.5wt.%NaCl(0.5M) solution</t>
  </si>
  <si>
    <t>milled for 10h</t>
  </si>
  <si>
    <t>milled for 15h</t>
  </si>
  <si>
    <t xml:space="preserve"> arc melting</t>
  </si>
  <si>
    <t>https://ssrn.com/abstract=4165850</t>
  </si>
  <si>
    <t>in 0.1 M H2SO4</t>
  </si>
  <si>
    <t>AlCrFe2Ni2Mo1.6</t>
  </si>
  <si>
    <t>AlCrFe2Ni2Mo2.4</t>
  </si>
  <si>
    <t>AlCrFe2Ni2Mo5.1</t>
  </si>
  <si>
    <t>AlCrFe2Ni2Mo9.6</t>
  </si>
  <si>
    <t>CoCuFeMnNi</t>
  </si>
  <si>
    <t>vacuum hot-pressing sintering</t>
  </si>
  <si>
    <t>DOI: 10.1002/adem.202200224</t>
  </si>
  <si>
    <t>inthe3.5%NaClsolution</t>
  </si>
  <si>
    <t>CoCr0.5CuFeMnNi</t>
  </si>
  <si>
    <t>CoCr1CuFeMnNi</t>
  </si>
  <si>
    <t>CoCr1.5CuFeMnNi</t>
  </si>
  <si>
    <t>CoCr2CuFeMnNi</t>
  </si>
  <si>
    <t>cold rolling and annealing</t>
  </si>
  <si>
    <t>https://ssrn.com/abstract=4157016</t>
  </si>
  <si>
    <t>0.055mol/L seawater</t>
  </si>
  <si>
    <t>0.55mol/L seawater</t>
  </si>
  <si>
    <t>5.5mol/L seawater</t>
  </si>
  <si>
    <t>BCC+B2+FCC</t>
    <phoneticPr fontId="18" type="noConversion"/>
  </si>
  <si>
    <t>BCC+B3+FCC</t>
  </si>
  <si>
    <t>BCC+B4+FCC</t>
  </si>
  <si>
    <t>BCC+B5+FCC</t>
  </si>
  <si>
    <t>(TiAl)0.7V0.15Fe0.1Ni0.05</t>
    <phoneticPr fontId="18" type="noConversion"/>
  </si>
  <si>
    <t>Ti1(FeCoNi)12(Al0Ti1)0.5Cr2.5</t>
    <phoneticPr fontId="18" type="noConversion"/>
  </si>
  <si>
    <t>Al0.5Ti0.5(FeCoNi)12(Al0.5Ti0.5)0.5Cr2.5</t>
    <phoneticPr fontId="18" type="noConversion"/>
  </si>
  <si>
    <t>Al1(FeCoNi)12(Al1Ti0)0.5Cr2.5</t>
    <phoneticPr fontId="18" type="noConversion"/>
  </si>
  <si>
    <t xml:space="preserve"> (TiMoZr)60Co20Cr20</t>
    <phoneticPr fontId="18" type="noConversion"/>
  </si>
  <si>
    <t>(TiMoZr)60Al30Si10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</si>
</sst>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8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12"/>
      <color theme="1"/>
      <name val="DengXian"/>
      <family val="4"/>
      <charset val="134"/>
    </font>
    <font>
      <sz val="12"/>
      <color theme="1"/>
      <name val="DengXian"/>
      <family val="1"/>
      <charset val="134"/>
    </font>
    <font>
      <sz val="12"/>
      <color theme="1"/>
      <name val="Times New Roman"/>
      <family val="1"/>
    </font>
    <font>
      <sz val="12"/>
      <color theme="1"/>
      <name val="等线"/>
      <family val="1"/>
      <charset val="134"/>
    </font>
    <font>
      <sz val="12"/>
      <color theme="1"/>
      <name val="Times New Roman"/>
      <family val="1"/>
      <charset val="134"/>
    </font>
    <font>
      <sz val="12"/>
      <color rgb="FF000000"/>
      <name val="等线"/>
      <charset val="134"/>
    </font>
    <font>
      <sz val="12"/>
      <color rgb="FF000000"/>
      <name val="Times New Roman"/>
    </font>
    <font>
      <sz val="12"/>
      <color rgb="FF000000"/>
      <name val="DengXian"/>
      <charset val="134"/>
    </font>
    <font>
      <sz val="12"/>
      <color rgb="FF000000"/>
      <name val="-0.49"/>
    </font>
    <font>
      <sz val="12"/>
      <color rgb="FF000000"/>
      <name val="Times New Roman"/>
      <family val="1"/>
    </font>
    <font>
      <sz val="12"/>
      <color rgb="FF000000"/>
      <name val="等线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C6E0B4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19" fillId="0" borderId="0" xfId="42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9" fillId="0" borderId="0" xfId="43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5" fillId="0" borderId="0" xfId="0" quotePrefix="1" applyFont="1" applyAlignment="1">
      <alignment horizontal="left" vertical="center"/>
    </xf>
    <xf numFmtId="0" fontId="25" fillId="34" borderId="0" xfId="0" applyFont="1" applyFill="1" applyAlignment="1">
      <alignment horizontal="left" vertical="center"/>
    </xf>
    <xf numFmtId="0" fontId="28" fillId="34" borderId="0" xfId="0" applyFont="1" applyFill="1" applyAlignment="1">
      <alignment horizontal="left" vertical="center"/>
    </xf>
    <xf numFmtId="0" fontId="30" fillId="0" borderId="0" xfId="0" applyFont="1" applyAlignment="1">
      <alignment horizontal="left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Hyperlink" xfId="43" xr:uid="{00000000-000B-0000-0000-000008000000}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超链接" xfId="42" builtinId="8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9/1945-7111/ab8de4" TargetMode="External"/><Relationship Id="rId13" Type="http://schemas.openxmlformats.org/officeDocument/2006/relationships/hyperlink" Target="https://doi.org/10.1016/j.jallcom.2017.11.158" TargetMode="External"/><Relationship Id="rId3" Type="http://schemas.openxmlformats.org/officeDocument/2006/relationships/hyperlink" Target="http://dx.doi.org/10.1016/j.jallcom.2012.09.091" TargetMode="External"/><Relationship Id="rId7" Type="http://schemas.openxmlformats.org/officeDocument/2006/relationships/hyperlink" Target="https://doi.org/10.1149/1.2409020" TargetMode="External"/><Relationship Id="rId12" Type="http://schemas.openxmlformats.org/officeDocument/2006/relationships/hyperlink" Target="http://dx.doi.org/10.1016/j.matdes.2016.12.036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dx.doi.org/10.1016/j.jallcom.2012.09.091" TargetMode="External"/><Relationship Id="rId16" Type="http://schemas.openxmlformats.org/officeDocument/2006/relationships/hyperlink" Target="https://doi.org/10.1080/01411594.2022.2041636" TargetMode="External"/><Relationship Id="rId1" Type="http://schemas.openxmlformats.org/officeDocument/2006/relationships/hyperlink" Target="http://dx.doi.org/10.1016/j.jallcom.2012.09.091" TargetMode="External"/><Relationship Id="rId6" Type="http://schemas.openxmlformats.org/officeDocument/2006/relationships/hyperlink" Target="https://doi.org/10.1016/j.corsci.2019.06.024" TargetMode="External"/><Relationship Id="rId11" Type="http://schemas.openxmlformats.org/officeDocument/2006/relationships/hyperlink" Target="https://doi.org/10.1016/j.jmst.2022.05.035" TargetMode="External"/><Relationship Id="rId5" Type="http://schemas.openxmlformats.org/officeDocument/2006/relationships/hyperlink" Target="https://doi.org/10.1016/j.corsci.2019.108315" TargetMode="External"/><Relationship Id="rId15" Type="http://schemas.openxmlformats.org/officeDocument/2006/relationships/hyperlink" Target="https://doi.org/10.1557/jmr.2018.103" TargetMode="External"/><Relationship Id="rId10" Type="http://schemas.openxmlformats.org/officeDocument/2006/relationships/hyperlink" Target="https://doi.org/10.1016/j.surfcoat.2022.128281" TargetMode="External"/><Relationship Id="rId4" Type="http://schemas.openxmlformats.org/officeDocument/2006/relationships/hyperlink" Target="https://doi.org/10.1179/1743284715Y.0000000026" TargetMode="External"/><Relationship Id="rId9" Type="http://schemas.openxmlformats.org/officeDocument/2006/relationships/hyperlink" Target="https://doi.org/10.1016/j.jallcom.2022.164383" TargetMode="External"/><Relationship Id="rId14" Type="http://schemas.openxmlformats.org/officeDocument/2006/relationships/hyperlink" Target="https://doi.org/10.1080/02670844.2016.11483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9"/>
  <sheetViews>
    <sheetView tabSelected="1" topLeftCell="A322" workbookViewId="0">
      <selection activeCell="A346" sqref="A346:XFD346"/>
    </sheetView>
  </sheetViews>
  <sheetFormatPr defaultColWidth="11" defaultRowHeight="15.75"/>
  <cols>
    <col min="1" max="1" width="53" style="1" customWidth="1"/>
    <col min="2" max="2" width="27.375" style="1" customWidth="1"/>
    <col min="3" max="3" width="41.625" style="1" customWidth="1"/>
    <col min="4" max="4" width="28.5" style="1" customWidth="1"/>
    <col min="5" max="5" width="19" style="1" customWidth="1"/>
    <col min="6" max="6" width="29.375" style="1" customWidth="1"/>
    <col min="7" max="7" width="24.625" style="1" customWidth="1"/>
    <col min="8" max="8" width="43.875" style="1" customWidth="1"/>
  </cols>
  <sheetData>
    <row r="1" spans="1:9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2</v>
      </c>
      <c r="H1" s="1" t="s">
        <v>3</v>
      </c>
    </row>
    <row r="2" spans="1:9">
      <c r="A2" s="1" t="s">
        <v>12</v>
      </c>
      <c r="B2" s="1" t="s">
        <v>13</v>
      </c>
      <c r="C2" s="1" t="s">
        <v>16</v>
      </c>
      <c r="D2" s="1">
        <v>-92</v>
      </c>
      <c r="E2" s="1">
        <v>1089</v>
      </c>
      <c r="F2" s="1">
        <v>30</v>
      </c>
      <c r="G2" s="1" t="s">
        <v>14</v>
      </c>
      <c r="H2" s="1" t="s">
        <v>15</v>
      </c>
      <c r="I2">
        <f>LOG(F2)</f>
        <v>1.4771212547196624</v>
      </c>
    </row>
    <row r="3" spans="1:9">
      <c r="A3" s="1" t="s">
        <v>17</v>
      </c>
      <c r="B3" s="1" t="s">
        <v>13</v>
      </c>
      <c r="C3" s="1" t="s">
        <v>16</v>
      </c>
      <c r="D3" s="1">
        <v>-71</v>
      </c>
      <c r="E3" s="1">
        <v>1089</v>
      </c>
      <c r="F3" s="1">
        <v>78</v>
      </c>
      <c r="G3" s="1" t="s">
        <v>14</v>
      </c>
      <c r="H3" s="1" t="s">
        <v>18</v>
      </c>
      <c r="I3">
        <f t="shared" ref="I3:I68" si="0">LOG(F3)</f>
        <v>1.8920946026904804</v>
      </c>
    </row>
    <row r="4" spans="1:9">
      <c r="A4" s="1" t="s">
        <v>19</v>
      </c>
      <c r="B4" s="1" t="s">
        <v>13</v>
      </c>
      <c r="C4" s="1" t="s">
        <v>16</v>
      </c>
      <c r="D4" s="1">
        <v>-64</v>
      </c>
      <c r="E4" s="1">
        <v>1089</v>
      </c>
      <c r="F4" s="1">
        <v>72</v>
      </c>
      <c r="G4" s="1" t="s">
        <v>14</v>
      </c>
      <c r="H4" s="1" t="s">
        <v>20</v>
      </c>
      <c r="I4">
        <f t="shared" si="0"/>
        <v>1.8573324964312685</v>
      </c>
    </row>
    <row r="5" spans="1:9">
      <c r="A5" s="1" t="s">
        <v>21</v>
      </c>
      <c r="B5" s="1" t="s">
        <v>13</v>
      </c>
      <c r="C5" s="1" t="s">
        <v>16</v>
      </c>
      <c r="D5" s="1">
        <v>-70</v>
      </c>
      <c r="E5" s="1">
        <v>1089</v>
      </c>
      <c r="F5" s="1">
        <v>69</v>
      </c>
      <c r="G5" s="1" t="s">
        <v>14</v>
      </c>
      <c r="H5" s="1" t="s">
        <v>22</v>
      </c>
      <c r="I5">
        <f t="shared" si="0"/>
        <v>1.8388490907372552</v>
      </c>
    </row>
    <row r="6" spans="1:9">
      <c r="A6" s="1" t="s">
        <v>23</v>
      </c>
      <c r="B6" s="1" t="s">
        <v>11</v>
      </c>
      <c r="C6" s="1" t="s">
        <v>26</v>
      </c>
      <c r="G6" s="1" t="s">
        <v>24</v>
      </c>
      <c r="H6" s="2" t="s">
        <v>25</v>
      </c>
      <c r="I6" t="e">
        <f t="shared" si="0"/>
        <v>#NUM!</v>
      </c>
    </row>
    <row r="7" spans="1:9">
      <c r="A7" s="1" t="s">
        <v>23</v>
      </c>
      <c r="B7" s="1" t="s">
        <v>11</v>
      </c>
      <c r="C7" s="1" t="s">
        <v>27</v>
      </c>
      <c r="G7" s="1" t="s">
        <v>24</v>
      </c>
      <c r="H7" s="2" t="s">
        <v>25</v>
      </c>
      <c r="I7" t="e">
        <f t="shared" si="0"/>
        <v>#NUM!</v>
      </c>
    </row>
    <row r="8" spans="1:9">
      <c r="A8" s="1" t="s">
        <v>28</v>
      </c>
      <c r="C8" s="1" t="s">
        <v>31</v>
      </c>
      <c r="D8" s="1" t="s">
        <v>32</v>
      </c>
      <c r="G8" s="1" t="s">
        <v>29</v>
      </c>
      <c r="H8" s="1" t="s">
        <v>30</v>
      </c>
      <c r="I8" t="e">
        <f t="shared" si="0"/>
        <v>#NUM!</v>
      </c>
    </row>
    <row r="9" spans="1:9">
      <c r="A9" s="1" t="s">
        <v>28</v>
      </c>
      <c r="C9" s="1" t="s">
        <v>31</v>
      </c>
      <c r="D9" s="1" t="s">
        <v>34</v>
      </c>
      <c r="G9" s="1" t="s">
        <v>33</v>
      </c>
      <c r="H9" s="1" t="s">
        <v>30</v>
      </c>
      <c r="I9" t="e">
        <f t="shared" si="0"/>
        <v>#NUM!</v>
      </c>
    </row>
    <row r="10" spans="1:9">
      <c r="A10" s="1" t="s">
        <v>28</v>
      </c>
      <c r="C10" s="1" t="s">
        <v>31</v>
      </c>
      <c r="D10" s="1" t="s">
        <v>36</v>
      </c>
      <c r="G10" s="1" t="s">
        <v>35</v>
      </c>
      <c r="H10" s="1" t="s">
        <v>30</v>
      </c>
      <c r="I10" t="e">
        <f t="shared" si="0"/>
        <v>#NUM!</v>
      </c>
    </row>
    <row r="11" spans="1:9">
      <c r="A11" s="1" t="s">
        <v>37</v>
      </c>
      <c r="C11" s="1" t="s">
        <v>40</v>
      </c>
      <c r="G11" s="1" t="s">
        <v>38</v>
      </c>
      <c r="H11" s="1" t="s">
        <v>39</v>
      </c>
      <c r="I11" t="e">
        <f t="shared" si="0"/>
        <v>#NUM!</v>
      </c>
    </row>
    <row r="12" spans="1:9">
      <c r="A12" s="1" t="s">
        <v>41</v>
      </c>
      <c r="C12" s="1" t="s">
        <v>40</v>
      </c>
      <c r="G12" s="1" t="s">
        <v>38</v>
      </c>
      <c r="H12" s="1" t="s">
        <v>39</v>
      </c>
      <c r="I12" t="e">
        <f t="shared" si="0"/>
        <v>#NUM!</v>
      </c>
    </row>
    <row r="13" spans="1:9">
      <c r="A13" s="1" t="s">
        <v>42</v>
      </c>
      <c r="C13" s="1" t="s">
        <v>40</v>
      </c>
      <c r="G13" s="1" t="s">
        <v>38</v>
      </c>
      <c r="H13" s="1" t="s">
        <v>39</v>
      </c>
      <c r="I13" t="e">
        <f t="shared" si="0"/>
        <v>#NUM!</v>
      </c>
    </row>
    <row r="14" spans="1:9">
      <c r="A14" s="1" t="s">
        <v>43</v>
      </c>
      <c r="C14" s="1" t="s">
        <v>40</v>
      </c>
      <c r="G14" s="1" t="s">
        <v>38</v>
      </c>
      <c r="H14" s="1" t="s">
        <v>39</v>
      </c>
      <c r="I14" t="e">
        <f t="shared" si="0"/>
        <v>#NUM!</v>
      </c>
    </row>
    <row r="15" spans="1:9">
      <c r="A15" s="1" t="s">
        <v>44</v>
      </c>
      <c r="B15" s="1" t="s">
        <v>1054</v>
      </c>
      <c r="C15" s="1" t="s">
        <v>16</v>
      </c>
      <c r="D15" s="1" t="s">
        <v>47</v>
      </c>
      <c r="F15" s="1">
        <v>54.95</v>
      </c>
      <c r="G15" s="1" t="s">
        <v>45</v>
      </c>
      <c r="H15" s="1" t="s">
        <v>46</v>
      </c>
      <c r="I15">
        <f t="shared" si="0"/>
        <v>1.7399676967595095</v>
      </c>
    </row>
    <row r="16" spans="1:9">
      <c r="A16" s="1" t="s">
        <v>44</v>
      </c>
      <c r="B16" s="1" t="s">
        <v>1055</v>
      </c>
      <c r="C16" s="1" t="s">
        <v>16</v>
      </c>
      <c r="D16" s="1" t="s">
        <v>49</v>
      </c>
      <c r="F16" s="1">
        <v>109.14</v>
      </c>
      <c r="G16" s="1" t="s">
        <v>48</v>
      </c>
      <c r="H16" s="1" t="s">
        <v>46</v>
      </c>
      <c r="I16">
        <f t="shared" si="0"/>
        <v>2.0379839494471272</v>
      </c>
    </row>
    <row r="17" spans="1:9">
      <c r="A17" s="1" t="s">
        <v>44</v>
      </c>
      <c r="B17" s="1" t="s">
        <v>1056</v>
      </c>
      <c r="C17" s="1" t="s">
        <v>16</v>
      </c>
      <c r="D17" s="1" t="s">
        <v>51</v>
      </c>
      <c r="F17" s="1">
        <v>81.66</v>
      </c>
      <c r="G17" s="1" t="s">
        <v>50</v>
      </c>
      <c r="H17" s="1" t="s">
        <v>46</v>
      </c>
      <c r="I17">
        <f t="shared" si="0"/>
        <v>1.9120093755869783</v>
      </c>
    </row>
    <row r="18" spans="1:9">
      <c r="A18" s="1" t="s">
        <v>44</v>
      </c>
      <c r="B18" s="1" t="s">
        <v>1057</v>
      </c>
      <c r="C18" s="1" t="s">
        <v>16</v>
      </c>
      <c r="D18" s="1" t="s">
        <v>53</v>
      </c>
      <c r="F18" s="1">
        <v>30.41</v>
      </c>
      <c r="G18" s="1" t="s">
        <v>52</v>
      </c>
      <c r="H18" s="1" t="s">
        <v>46</v>
      </c>
      <c r="I18">
        <f t="shared" si="0"/>
        <v>1.4830164201441323</v>
      </c>
    </row>
    <row r="19" spans="1:9">
      <c r="A19" s="1" t="s">
        <v>54</v>
      </c>
      <c r="B19" s="1" t="s">
        <v>55</v>
      </c>
      <c r="C19" s="1" t="s">
        <v>58</v>
      </c>
      <c r="D19" s="1">
        <v>-193.4</v>
      </c>
      <c r="E19" s="1">
        <v>193.3</v>
      </c>
      <c r="F19" s="1">
        <v>9.41</v>
      </c>
      <c r="G19" s="1" t="s">
        <v>56</v>
      </c>
      <c r="H19" s="1" t="s">
        <v>57</v>
      </c>
      <c r="I19">
        <f t="shared" si="0"/>
        <v>0.97358962342725697</v>
      </c>
    </row>
    <row r="20" spans="1:9">
      <c r="A20" s="1" t="s">
        <v>59</v>
      </c>
      <c r="B20" s="1" t="s">
        <v>55</v>
      </c>
      <c r="C20" s="1" t="s">
        <v>58</v>
      </c>
      <c r="D20" s="1">
        <v>-260</v>
      </c>
      <c r="E20" s="1">
        <v>189.4</v>
      </c>
      <c r="F20" s="1">
        <v>26.33</v>
      </c>
      <c r="G20" s="1" t="s">
        <v>56</v>
      </c>
      <c r="H20" s="1" t="s">
        <v>60</v>
      </c>
      <c r="I20">
        <f t="shared" si="0"/>
        <v>1.4204508591060681</v>
      </c>
    </row>
    <row r="21" spans="1:9">
      <c r="A21" s="1" t="s">
        <v>61</v>
      </c>
      <c r="B21" s="1" t="s">
        <v>55</v>
      </c>
      <c r="C21" s="1" t="s">
        <v>58</v>
      </c>
      <c r="D21" s="1">
        <v>-239.4</v>
      </c>
      <c r="E21" s="1">
        <v>262.2</v>
      </c>
      <c r="F21" s="1">
        <v>16.440000000000001</v>
      </c>
      <c r="G21" s="1" t="s">
        <v>56</v>
      </c>
      <c r="H21" s="1" t="s">
        <v>62</v>
      </c>
      <c r="I21">
        <f t="shared" si="0"/>
        <v>1.2159018132040316</v>
      </c>
    </row>
    <row r="22" spans="1:9">
      <c r="A22" s="1" t="s">
        <v>63</v>
      </c>
      <c r="B22" s="1" t="s">
        <v>55</v>
      </c>
      <c r="C22" s="1" t="s">
        <v>58</v>
      </c>
      <c r="D22" s="1">
        <v>-258.8</v>
      </c>
      <c r="E22" s="1">
        <v>348.6</v>
      </c>
      <c r="F22" s="1">
        <v>24.11</v>
      </c>
      <c r="G22" s="1" t="s">
        <v>56</v>
      </c>
      <c r="H22" s="1" t="s">
        <v>64</v>
      </c>
      <c r="I22">
        <f t="shared" si="0"/>
        <v>1.3821972103774536</v>
      </c>
    </row>
    <row r="23" spans="1:9">
      <c r="A23" s="1" t="s">
        <v>65</v>
      </c>
      <c r="B23" s="1" t="s">
        <v>55</v>
      </c>
      <c r="C23" s="1" t="s">
        <v>58</v>
      </c>
      <c r="D23" s="1">
        <v>-311</v>
      </c>
      <c r="E23" s="1">
        <v>369.4</v>
      </c>
      <c r="F23" s="1">
        <v>32.729999999999997</v>
      </c>
      <c r="G23" s="1" t="s">
        <v>56</v>
      </c>
      <c r="H23" s="1" t="s">
        <v>66</v>
      </c>
      <c r="I23">
        <f t="shared" si="0"/>
        <v>1.5149460053080044</v>
      </c>
    </row>
    <row r="24" spans="1:9">
      <c r="A24" s="1" t="s">
        <v>67</v>
      </c>
      <c r="B24" s="1" t="s">
        <v>55</v>
      </c>
      <c r="C24" s="1" t="s">
        <v>58</v>
      </c>
      <c r="D24" s="1">
        <v>-426</v>
      </c>
      <c r="E24" s="1">
        <v>353</v>
      </c>
      <c r="F24" s="1">
        <v>56</v>
      </c>
      <c r="G24" s="1" t="s">
        <v>56</v>
      </c>
      <c r="H24" s="1" t="s">
        <v>68</v>
      </c>
      <c r="I24">
        <f t="shared" si="0"/>
        <v>1.7481880270062005</v>
      </c>
    </row>
    <row r="25" spans="1:9">
      <c r="A25" s="1" t="s">
        <v>69</v>
      </c>
      <c r="B25" s="1" t="s">
        <v>70</v>
      </c>
      <c r="C25" s="1" t="s">
        <v>73</v>
      </c>
      <c r="D25" s="1">
        <v>-380</v>
      </c>
      <c r="E25" s="1">
        <v>17.239999999999998</v>
      </c>
      <c r="F25" s="1">
        <v>5.2300000000000003E-4</v>
      </c>
      <c r="G25" s="1" t="s">
        <v>71</v>
      </c>
      <c r="H25" s="2" t="s">
        <v>72</v>
      </c>
      <c r="I25">
        <f t="shared" si="0"/>
        <v>-3.2814983111327258</v>
      </c>
    </row>
    <row r="26" spans="1:9">
      <c r="A26" s="1" t="s">
        <v>69</v>
      </c>
      <c r="B26" s="1" t="s">
        <v>70</v>
      </c>
      <c r="C26" s="1" t="s">
        <v>75</v>
      </c>
      <c r="D26" s="1">
        <v>-117</v>
      </c>
      <c r="E26" s="1">
        <v>35.020000000000003</v>
      </c>
      <c r="F26" s="1" t="s">
        <v>76</v>
      </c>
      <c r="G26" s="1" t="s">
        <v>74</v>
      </c>
      <c r="H26" s="1" t="s">
        <v>25</v>
      </c>
      <c r="I26" t="e">
        <f>LOG(F26)</f>
        <v>#VALUE!</v>
      </c>
    </row>
    <row r="27" spans="1:9">
      <c r="A27" s="1" t="s">
        <v>69</v>
      </c>
      <c r="B27" s="1" t="s">
        <v>70</v>
      </c>
      <c r="C27" s="1" t="s">
        <v>73</v>
      </c>
      <c r="D27" s="1">
        <v>-20</v>
      </c>
      <c r="E27" s="1">
        <v>102.02</v>
      </c>
      <c r="F27" s="1" t="s">
        <v>78</v>
      </c>
      <c r="G27" s="1" t="s">
        <v>77</v>
      </c>
      <c r="H27" s="1" t="s">
        <v>25</v>
      </c>
      <c r="I27" t="e">
        <f t="shared" si="0"/>
        <v>#VALUE!</v>
      </c>
    </row>
    <row r="28" spans="1:9">
      <c r="A28" s="1" t="s">
        <v>69</v>
      </c>
      <c r="B28" s="1" t="s">
        <v>70</v>
      </c>
      <c r="C28" s="1" t="s">
        <v>73</v>
      </c>
      <c r="D28" s="1">
        <v>48</v>
      </c>
      <c r="E28" s="1">
        <v>119.78</v>
      </c>
      <c r="F28" s="1">
        <v>2.7000000000000001E-7</v>
      </c>
      <c r="G28" s="1" t="s">
        <v>79</v>
      </c>
      <c r="H28" s="1" t="s">
        <v>25</v>
      </c>
      <c r="I28">
        <f t="shared" si="0"/>
        <v>-6.5686362358410131</v>
      </c>
    </row>
    <row r="29" spans="1:9">
      <c r="A29" s="1" t="s">
        <v>69</v>
      </c>
      <c r="B29" s="1" t="s">
        <v>70</v>
      </c>
      <c r="C29" s="1" t="s">
        <v>73</v>
      </c>
      <c r="D29" s="1">
        <v>-12</v>
      </c>
      <c r="E29" s="1">
        <v>56.43</v>
      </c>
      <c r="F29" s="1" t="s">
        <v>81</v>
      </c>
      <c r="G29" s="1" t="s">
        <v>80</v>
      </c>
      <c r="H29" s="1" t="s">
        <v>25</v>
      </c>
      <c r="I29" t="e">
        <f t="shared" si="0"/>
        <v>#VALUE!</v>
      </c>
    </row>
    <row r="30" spans="1:9">
      <c r="A30" s="1" t="s">
        <v>69</v>
      </c>
      <c r="B30" s="1" t="s">
        <v>70</v>
      </c>
      <c r="C30" s="1" t="s">
        <v>82</v>
      </c>
      <c r="D30" s="1">
        <v>-477</v>
      </c>
      <c r="E30" s="1">
        <v>13.21</v>
      </c>
      <c r="F30" s="1" t="s">
        <v>83</v>
      </c>
      <c r="G30" s="1" t="s">
        <v>74</v>
      </c>
      <c r="H30" s="1" t="s">
        <v>25</v>
      </c>
      <c r="I30" t="e">
        <f t="shared" si="0"/>
        <v>#VALUE!</v>
      </c>
    </row>
    <row r="31" spans="1:9">
      <c r="A31" s="1" t="s">
        <v>69</v>
      </c>
      <c r="B31" s="1" t="s">
        <v>70</v>
      </c>
      <c r="C31" s="1" t="s">
        <v>82</v>
      </c>
      <c r="D31" s="1">
        <v>-109</v>
      </c>
      <c r="E31" s="1">
        <v>23.44</v>
      </c>
      <c r="F31" s="1" t="s">
        <v>84</v>
      </c>
      <c r="G31" s="1" t="s">
        <v>77</v>
      </c>
      <c r="H31" s="1" t="s">
        <v>25</v>
      </c>
      <c r="I31" t="e">
        <f t="shared" si="0"/>
        <v>#VALUE!</v>
      </c>
    </row>
    <row r="32" spans="1:9">
      <c r="A32" s="1" t="s">
        <v>69</v>
      </c>
      <c r="B32" s="1" t="s">
        <v>70</v>
      </c>
      <c r="C32" s="1" t="s">
        <v>82</v>
      </c>
      <c r="D32" s="1">
        <v>-60</v>
      </c>
      <c r="E32" s="1">
        <v>78.3</v>
      </c>
      <c r="F32" s="1" t="s">
        <v>85</v>
      </c>
      <c r="G32" s="1" t="s">
        <v>79</v>
      </c>
      <c r="H32" s="1" t="s">
        <v>25</v>
      </c>
      <c r="I32" t="e">
        <f t="shared" si="0"/>
        <v>#VALUE!</v>
      </c>
    </row>
    <row r="33" spans="1:9">
      <c r="A33" s="1" t="s">
        <v>69</v>
      </c>
      <c r="B33" s="1" t="s">
        <v>70</v>
      </c>
      <c r="C33" s="1" t="s">
        <v>82</v>
      </c>
      <c r="D33" s="1">
        <v>37</v>
      </c>
      <c r="E33" s="1">
        <v>88.9</v>
      </c>
      <c r="F33" s="1" t="s">
        <v>86</v>
      </c>
      <c r="G33" s="1" t="s">
        <v>80</v>
      </c>
      <c r="H33" s="1" t="s">
        <v>25</v>
      </c>
      <c r="I33" t="e">
        <f t="shared" si="0"/>
        <v>#VALUE!</v>
      </c>
    </row>
    <row r="34" spans="1:9">
      <c r="A34" s="1" t="s">
        <v>69</v>
      </c>
      <c r="B34" s="1" t="s">
        <v>70</v>
      </c>
      <c r="C34" s="1" t="s">
        <v>82</v>
      </c>
      <c r="D34" s="1">
        <v>-34</v>
      </c>
      <c r="E34" s="1">
        <v>60.45</v>
      </c>
      <c r="F34" s="1" t="s">
        <v>88</v>
      </c>
      <c r="G34" s="1" t="s">
        <v>87</v>
      </c>
      <c r="H34" s="1" t="s">
        <v>25</v>
      </c>
      <c r="I34" t="e">
        <f t="shared" si="0"/>
        <v>#VALUE!</v>
      </c>
    </row>
    <row r="35" spans="1:9">
      <c r="A35" s="1" t="s">
        <v>89</v>
      </c>
      <c r="B35" s="1" t="s">
        <v>90</v>
      </c>
      <c r="C35" s="1" t="s">
        <v>93</v>
      </c>
      <c r="D35" s="1">
        <v>-0.01</v>
      </c>
      <c r="E35" s="1">
        <v>0.55000000000000004</v>
      </c>
      <c r="F35" s="1">
        <v>0.03</v>
      </c>
      <c r="G35" s="1" t="s">
        <v>91</v>
      </c>
      <c r="H35" s="1" t="s">
        <v>92</v>
      </c>
      <c r="I35">
        <f t="shared" si="0"/>
        <v>-1.5228787452803376</v>
      </c>
    </row>
    <row r="36" spans="1:9">
      <c r="A36" s="1" t="s">
        <v>94</v>
      </c>
      <c r="C36" s="1" t="s">
        <v>96</v>
      </c>
      <c r="D36" s="1">
        <v>-0.04</v>
      </c>
      <c r="E36" s="1">
        <v>0.34</v>
      </c>
      <c r="F36" s="1">
        <v>0.72</v>
      </c>
      <c r="G36" s="1" t="s">
        <v>91</v>
      </c>
      <c r="H36" s="1" t="s">
        <v>95</v>
      </c>
      <c r="I36">
        <f t="shared" si="0"/>
        <v>-0.14266750356873156</v>
      </c>
    </row>
    <row r="37" spans="1:9">
      <c r="A37" s="1" t="s">
        <v>94</v>
      </c>
      <c r="C37" s="1" t="s">
        <v>93</v>
      </c>
      <c r="D37" s="1">
        <v>-0.26</v>
      </c>
      <c r="E37" s="1">
        <v>0.31</v>
      </c>
      <c r="F37" s="1">
        <v>0.04</v>
      </c>
      <c r="G37" s="1" t="s">
        <v>97</v>
      </c>
      <c r="H37" s="1" t="s">
        <v>95</v>
      </c>
      <c r="I37">
        <f t="shared" si="0"/>
        <v>-1.3979400086720375</v>
      </c>
    </row>
    <row r="38" spans="1:9">
      <c r="A38" s="1" t="s">
        <v>94</v>
      </c>
      <c r="C38" s="1" t="s">
        <v>93</v>
      </c>
      <c r="D38" s="1">
        <v>-0.17</v>
      </c>
      <c r="E38" s="1">
        <v>0.31</v>
      </c>
      <c r="F38" s="1">
        <v>0.12</v>
      </c>
      <c r="G38" s="1" t="s">
        <v>98</v>
      </c>
      <c r="H38" s="1" t="s">
        <v>95</v>
      </c>
      <c r="I38">
        <f t="shared" si="0"/>
        <v>-0.92081875395237522</v>
      </c>
    </row>
    <row r="39" spans="1:9">
      <c r="A39" s="1" t="s">
        <v>94</v>
      </c>
      <c r="C39" s="1" t="s">
        <v>93</v>
      </c>
      <c r="D39" s="1">
        <v>-0.24</v>
      </c>
      <c r="E39" s="1">
        <v>0.27</v>
      </c>
      <c r="F39" s="1">
        <v>0.02</v>
      </c>
      <c r="G39" s="1" t="s">
        <v>99</v>
      </c>
      <c r="H39" s="1" t="s">
        <v>95</v>
      </c>
      <c r="I39">
        <f t="shared" si="0"/>
        <v>-1.6989700043360187</v>
      </c>
    </row>
    <row r="40" spans="1:9">
      <c r="A40" s="1" t="s">
        <v>94</v>
      </c>
      <c r="C40" s="1" t="s">
        <v>93</v>
      </c>
      <c r="D40" s="1">
        <v>-0.04</v>
      </c>
      <c r="E40" s="1">
        <v>0.26</v>
      </c>
      <c r="F40" s="1">
        <v>0.02</v>
      </c>
      <c r="G40" s="1" t="s">
        <v>100</v>
      </c>
      <c r="H40" s="1" t="s">
        <v>92</v>
      </c>
      <c r="I40">
        <f t="shared" si="0"/>
        <v>-1.6989700043360187</v>
      </c>
    </row>
    <row r="41" spans="1:9">
      <c r="A41" s="1" t="s">
        <v>94</v>
      </c>
      <c r="C41" s="1" t="s">
        <v>93</v>
      </c>
      <c r="D41" s="1">
        <v>-0.18</v>
      </c>
      <c r="E41" s="1">
        <v>0.28000000000000003</v>
      </c>
      <c r="F41" s="1">
        <v>0.11</v>
      </c>
      <c r="G41" s="1" t="s">
        <v>101</v>
      </c>
      <c r="H41" s="1" t="s">
        <v>92</v>
      </c>
      <c r="I41">
        <f t="shared" si="0"/>
        <v>-0.95860731484177497</v>
      </c>
    </row>
    <row r="42" spans="1:9">
      <c r="A42" s="1" t="s">
        <v>94</v>
      </c>
      <c r="C42" s="1" t="s">
        <v>93</v>
      </c>
      <c r="D42" s="1">
        <v>-0.15</v>
      </c>
      <c r="E42" s="1">
        <v>0.3</v>
      </c>
      <c r="F42" s="1">
        <v>0.14000000000000001</v>
      </c>
      <c r="G42" s="1" t="s">
        <v>102</v>
      </c>
      <c r="H42" s="1" t="s">
        <v>92</v>
      </c>
      <c r="I42">
        <f t="shared" si="0"/>
        <v>-0.85387196432176193</v>
      </c>
    </row>
    <row r="43" spans="1:9">
      <c r="A43" s="1" t="s">
        <v>94</v>
      </c>
      <c r="C43" s="1" t="s">
        <v>93</v>
      </c>
      <c r="D43" s="1">
        <v>-0.02</v>
      </c>
      <c r="E43" s="1">
        <v>0.28999999999999998</v>
      </c>
      <c r="F43" s="1">
        <v>0.01</v>
      </c>
      <c r="G43" s="1" t="s">
        <v>103</v>
      </c>
      <c r="H43" s="1" t="s">
        <v>92</v>
      </c>
      <c r="I43">
        <f t="shared" si="0"/>
        <v>-2</v>
      </c>
    </row>
    <row r="44" spans="1:9">
      <c r="A44" s="1" t="s">
        <v>94</v>
      </c>
      <c r="C44" s="1" t="s">
        <v>96</v>
      </c>
      <c r="D44" s="1">
        <v>-0.16</v>
      </c>
      <c r="E44" s="1">
        <v>0.3</v>
      </c>
      <c r="F44" s="1">
        <v>0.05</v>
      </c>
      <c r="G44" s="1" t="s">
        <v>104</v>
      </c>
      <c r="H44" s="1" t="s">
        <v>92</v>
      </c>
      <c r="I44">
        <f t="shared" si="0"/>
        <v>-1.3010299956639813</v>
      </c>
    </row>
    <row r="45" spans="1:9">
      <c r="A45" s="1" t="s">
        <v>105</v>
      </c>
      <c r="B45" s="1" t="s">
        <v>70</v>
      </c>
      <c r="C45" s="1" t="s">
        <v>93</v>
      </c>
      <c r="D45" s="1">
        <v>-0.32</v>
      </c>
      <c r="E45" s="1">
        <v>0.38</v>
      </c>
      <c r="F45" s="1">
        <v>0.17</v>
      </c>
      <c r="G45" s="1" t="s">
        <v>106</v>
      </c>
      <c r="H45" s="1" t="s">
        <v>92</v>
      </c>
      <c r="I45">
        <f t="shared" si="0"/>
        <v>-0.769551078621726</v>
      </c>
    </row>
    <row r="46" spans="1:9">
      <c r="A46" s="1" t="s">
        <v>105</v>
      </c>
      <c r="B46" s="1" t="s">
        <v>70</v>
      </c>
      <c r="C46" s="1" t="s">
        <v>93</v>
      </c>
      <c r="D46" s="1">
        <v>-0.31</v>
      </c>
      <c r="E46" s="1">
        <v>0.43</v>
      </c>
      <c r="F46" s="1">
        <v>6.4</v>
      </c>
      <c r="G46" s="1" t="s">
        <v>97</v>
      </c>
      <c r="H46" s="1" t="s">
        <v>95</v>
      </c>
      <c r="I46">
        <f t="shared" si="0"/>
        <v>0.80617997398388719</v>
      </c>
    </row>
    <row r="47" spans="1:9">
      <c r="A47" s="1" t="s">
        <v>105</v>
      </c>
      <c r="B47" s="1" t="s">
        <v>70</v>
      </c>
      <c r="C47" s="1" t="s">
        <v>93</v>
      </c>
      <c r="D47" s="1">
        <v>-0.05</v>
      </c>
      <c r="E47" s="1">
        <v>0.53</v>
      </c>
      <c r="F47" s="1">
        <v>1.58</v>
      </c>
      <c r="G47" s="1" t="s">
        <v>98</v>
      </c>
      <c r="H47" s="1" t="s">
        <v>92</v>
      </c>
      <c r="I47">
        <f t="shared" si="0"/>
        <v>0.19865708695442263</v>
      </c>
    </row>
    <row r="48" spans="1:9">
      <c r="A48" s="1" t="s">
        <v>105</v>
      </c>
      <c r="B48" s="1" t="s">
        <v>70</v>
      </c>
      <c r="C48" s="1" t="s">
        <v>93</v>
      </c>
      <c r="D48" s="1">
        <v>0.28999999999999998</v>
      </c>
      <c r="E48" s="1">
        <v>0.96</v>
      </c>
      <c r="F48" s="1">
        <v>0.53</v>
      </c>
      <c r="G48" s="1" t="s">
        <v>99</v>
      </c>
      <c r="H48" s="1" t="s">
        <v>92</v>
      </c>
      <c r="I48">
        <f t="shared" si="0"/>
        <v>-0.27572413039921095</v>
      </c>
    </row>
    <row r="49" spans="1:9">
      <c r="A49" s="1" t="s">
        <v>105</v>
      </c>
      <c r="B49" s="1" t="s">
        <v>70</v>
      </c>
      <c r="C49" s="1" t="s">
        <v>93</v>
      </c>
      <c r="D49" s="1">
        <v>-0.39</v>
      </c>
      <c r="E49" s="1">
        <v>0.39</v>
      </c>
      <c r="F49" s="1">
        <v>0.3</v>
      </c>
      <c r="G49" s="1" t="s">
        <v>100</v>
      </c>
      <c r="H49" s="1" t="s">
        <v>92</v>
      </c>
      <c r="I49">
        <f t="shared" si="0"/>
        <v>-0.52287874528033762</v>
      </c>
    </row>
    <row r="50" spans="1:9">
      <c r="A50" s="1" t="s">
        <v>105</v>
      </c>
      <c r="B50" s="1" t="s">
        <v>70</v>
      </c>
      <c r="C50" s="1" t="s">
        <v>93</v>
      </c>
      <c r="D50" s="1">
        <v>-0.28999999999999998</v>
      </c>
      <c r="E50" s="1">
        <v>0.43</v>
      </c>
      <c r="F50" s="1">
        <v>2.2200000000000002</v>
      </c>
      <c r="G50" s="1" t="s">
        <v>101</v>
      </c>
      <c r="H50" s="1" t="s">
        <v>92</v>
      </c>
      <c r="I50">
        <f t="shared" si="0"/>
        <v>0.34635297445063867</v>
      </c>
    </row>
    <row r="51" spans="1:9">
      <c r="A51" s="1" t="s">
        <v>89</v>
      </c>
      <c r="B51" s="1" t="s">
        <v>90</v>
      </c>
      <c r="C51" s="1" t="s">
        <v>108</v>
      </c>
      <c r="D51" s="3" t="s">
        <v>109</v>
      </c>
      <c r="E51" s="1" t="s">
        <v>110</v>
      </c>
      <c r="F51" s="1" t="s">
        <v>111</v>
      </c>
      <c r="H51" s="1" t="s">
        <v>107</v>
      </c>
      <c r="I51" t="e">
        <f t="shared" si="0"/>
        <v>#VALUE!</v>
      </c>
    </row>
    <row r="52" spans="1:9">
      <c r="A52" s="1" t="s">
        <v>112</v>
      </c>
      <c r="B52" s="1" t="s">
        <v>90</v>
      </c>
      <c r="C52" s="1" t="s">
        <v>113</v>
      </c>
      <c r="D52" s="3" t="s">
        <v>114</v>
      </c>
      <c r="E52" s="1" t="s">
        <v>115</v>
      </c>
      <c r="F52" s="1" t="s">
        <v>116</v>
      </c>
      <c r="H52" s="1" t="s">
        <v>107</v>
      </c>
      <c r="I52" t="e">
        <f t="shared" si="0"/>
        <v>#VALUE!</v>
      </c>
    </row>
    <row r="53" spans="1:9">
      <c r="A53" s="1" t="s">
        <v>117</v>
      </c>
      <c r="B53" s="1" t="s">
        <v>118</v>
      </c>
      <c r="C53" s="1" t="s">
        <v>108</v>
      </c>
      <c r="D53" s="3" t="s">
        <v>119</v>
      </c>
      <c r="E53" s="1" t="s">
        <v>120</v>
      </c>
      <c r="F53" s="1" t="s">
        <v>121</v>
      </c>
      <c r="H53" s="1" t="s">
        <v>107</v>
      </c>
      <c r="I53" t="e">
        <f t="shared" si="0"/>
        <v>#VALUE!</v>
      </c>
    </row>
    <row r="54" spans="1:9">
      <c r="A54" s="1" t="s">
        <v>122</v>
      </c>
      <c r="B54" s="1" t="s">
        <v>118</v>
      </c>
      <c r="C54" s="1" t="s">
        <v>113</v>
      </c>
      <c r="D54" s="3" t="s">
        <v>123</v>
      </c>
      <c r="E54" s="1" t="s">
        <v>124</v>
      </c>
      <c r="F54" s="1" t="s">
        <v>125</v>
      </c>
      <c r="H54" s="1" t="s">
        <v>107</v>
      </c>
      <c r="I54" t="e">
        <f t="shared" si="0"/>
        <v>#VALUE!</v>
      </c>
    </row>
    <row r="55" spans="1:9">
      <c r="A55" s="1" t="s">
        <v>126</v>
      </c>
      <c r="B55" s="1" t="s">
        <v>118</v>
      </c>
      <c r="C55" s="1" t="s">
        <v>108</v>
      </c>
      <c r="D55" s="3" t="s">
        <v>127</v>
      </c>
      <c r="E55" s="1" t="s">
        <v>128</v>
      </c>
      <c r="F55" s="1" t="s">
        <v>129</v>
      </c>
      <c r="H55" s="1" t="s">
        <v>107</v>
      </c>
      <c r="I55" t="e">
        <f t="shared" si="0"/>
        <v>#VALUE!</v>
      </c>
    </row>
    <row r="56" spans="1:9">
      <c r="A56" s="1" t="s">
        <v>130</v>
      </c>
      <c r="B56" s="1" t="s">
        <v>90</v>
      </c>
      <c r="C56" s="1" t="s">
        <v>132</v>
      </c>
      <c r="D56" s="1">
        <v>-457</v>
      </c>
      <c r="F56" s="1" t="s">
        <v>133</v>
      </c>
      <c r="G56" s="1" t="s">
        <v>106</v>
      </c>
      <c r="H56" s="1" t="s">
        <v>131</v>
      </c>
      <c r="I56" t="e">
        <f t="shared" si="0"/>
        <v>#VALUE!</v>
      </c>
    </row>
    <row r="57" spans="1:9">
      <c r="A57" s="1" t="s">
        <v>130</v>
      </c>
      <c r="B57" s="1" t="s">
        <v>90</v>
      </c>
      <c r="C57" s="1" t="s">
        <v>132</v>
      </c>
      <c r="D57" s="1">
        <v>-265</v>
      </c>
      <c r="F57" s="1" t="s">
        <v>135</v>
      </c>
      <c r="G57" s="1" t="s">
        <v>134</v>
      </c>
      <c r="H57" s="1" t="s">
        <v>131</v>
      </c>
      <c r="I57" t="e">
        <f t="shared" si="0"/>
        <v>#VALUE!</v>
      </c>
    </row>
    <row r="58" spans="1:9">
      <c r="A58" s="1" t="s">
        <v>136</v>
      </c>
      <c r="B58" s="1" t="s">
        <v>70</v>
      </c>
      <c r="C58" s="1" t="s">
        <v>139</v>
      </c>
      <c r="D58" s="3" t="s">
        <v>140</v>
      </c>
      <c r="E58" s="3" t="s">
        <v>141</v>
      </c>
      <c r="F58" s="1" t="s">
        <v>142</v>
      </c>
      <c r="G58" s="1" t="s">
        <v>137</v>
      </c>
      <c r="H58" s="2" t="s">
        <v>138</v>
      </c>
      <c r="I58" t="e">
        <f t="shared" si="0"/>
        <v>#VALUE!</v>
      </c>
    </row>
    <row r="59" spans="1:9">
      <c r="A59" s="1" t="s">
        <v>1058</v>
      </c>
      <c r="B59" s="1" t="s">
        <v>70</v>
      </c>
      <c r="C59" s="1" t="s">
        <v>139</v>
      </c>
      <c r="D59" s="3" t="s">
        <v>145</v>
      </c>
      <c r="E59" s="3" t="s">
        <v>146</v>
      </c>
      <c r="F59" s="1" t="s">
        <v>147</v>
      </c>
      <c r="G59" s="1" t="s">
        <v>137</v>
      </c>
      <c r="H59" s="1" t="s">
        <v>144</v>
      </c>
      <c r="I59" t="e">
        <f t="shared" si="0"/>
        <v>#VALUE!</v>
      </c>
    </row>
    <row r="60" spans="1:9">
      <c r="A60" s="1" t="s">
        <v>148</v>
      </c>
      <c r="B60" s="1" t="s">
        <v>70</v>
      </c>
      <c r="C60" s="1" t="s">
        <v>139</v>
      </c>
      <c r="D60" s="4" t="s">
        <v>149</v>
      </c>
      <c r="E60" s="3" t="s">
        <v>150</v>
      </c>
      <c r="F60" s="1" t="s">
        <v>151</v>
      </c>
      <c r="G60" s="1" t="s">
        <v>137</v>
      </c>
      <c r="H60" s="1" t="s">
        <v>144</v>
      </c>
      <c r="I60" t="e">
        <f t="shared" si="0"/>
        <v>#VALUE!</v>
      </c>
    </row>
    <row r="61" spans="1:9">
      <c r="A61" s="1" t="s">
        <v>152</v>
      </c>
      <c r="B61" s="1" t="s">
        <v>90</v>
      </c>
      <c r="C61" s="1" t="s">
        <v>154</v>
      </c>
      <c r="D61" s="1">
        <v>-0.26</v>
      </c>
      <c r="E61" s="1">
        <v>0.31</v>
      </c>
      <c r="F61" s="1" t="s">
        <v>155</v>
      </c>
      <c r="G61" s="1" t="s">
        <v>45</v>
      </c>
      <c r="H61" s="1" t="s">
        <v>153</v>
      </c>
      <c r="I61" t="e">
        <f t="shared" si="0"/>
        <v>#VALUE!</v>
      </c>
    </row>
    <row r="62" spans="1:9">
      <c r="A62" s="1" t="s">
        <v>156</v>
      </c>
      <c r="B62" s="1" t="s">
        <v>90</v>
      </c>
      <c r="C62" s="1" t="s">
        <v>154</v>
      </c>
      <c r="D62" s="1">
        <v>-0.28999999999999998</v>
      </c>
      <c r="E62" s="1">
        <v>0.09</v>
      </c>
      <c r="F62" s="1" t="s">
        <v>157</v>
      </c>
      <c r="G62" s="1" t="s">
        <v>45</v>
      </c>
      <c r="H62" s="1" t="s">
        <v>153</v>
      </c>
      <c r="I62" t="e">
        <f t="shared" si="0"/>
        <v>#VALUE!</v>
      </c>
    </row>
    <row r="63" spans="1:9">
      <c r="A63" s="1" t="s">
        <v>158</v>
      </c>
      <c r="B63" s="1" t="s">
        <v>90</v>
      </c>
      <c r="C63" s="1" t="s">
        <v>154</v>
      </c>
      <c r="D63" s="1">
        <v>-0.33</v>
      </c>
      <c r="E63" s="1">
        <v>0.08</v>
      </c>
      <c r="F63" s="1" t="s">
        <v>159</v>
      </c>
      <c r="G63" s="1" t="s">
        <v>45</v>
      </c>
      <c r="H63" s="1" t="s">
        <v>153</v>
      </c>
      <c r="I63" t="e">
        <f t="shared" si="0"/>
        <v>#VALUE!</v>
      </c>
    </row>
    <row r="64" spans="1:9">
      <c r="A64" s="1" t="s">
        <v>160</v>
      </c>
      <c r="B64" s="1" t="s">
        <v>70</v>
      </c>
      <c r="C64" s="1" t="s">
        <v>163</v>
      </c>
      <c r="D64" s="1">
        <v>-254.86</v>
      </c>
      <c r="F64" s="1" t="s">
        <v>164</v>
      </c>
      <c r="G64" s="1" t="s">
        <v>161</v>
      </c>
      <c r="H64" s="1" t="s">
        <v>162</v>
      </c>
      <c r="I64" t="e">
        <f t="shared" si="0"/>
        <v>#VALUE!</v>
      </c>
    </row>
    <row r="65" spans="1:9">
      <c r="A65" s="1" t="s">
        <v>160</v>
      </c>
      <c r="B65" s="1" t="s">
        <v>70</v>
      </c>
      <c r="C65" s="1" t="s">
        <v>165</v>
      </c>
      <c r="D65" s="1">
        <v>-373.32</v>
      </c>
      <c r="F65" s="1" t="s">
        <v>166</v>
      </c>
      <c r="G65" s="1" t="s">
        <v>161</v>
      </c>
      <c r="H65" s="1" t="s">
        <v>162</v>
      </c>
      <c r="I65" t="e">
        <f t="shared" si="0"/>
        <v>#VALUE!</v>
      </c>
    </row>
    <row r="66" spans="1:9">
      <c r="A66" s="1" t="s">
        <v>160</v>
      </c>
      <c r="B66" s="1" t="s">
        <v>70</v>
      </c>
      <c r="C66" s="1" t="s">
        <v>167</v>
      </c>
      <c r="D66" s="1">
        <v>-570</v>
      </c>
      <c r="F66" s="1" t="s">
        <v>168</v>
      </c>
      <c r="G66" s="1" t="s">
        <v>161</v>
      </c>
      <c r="H66" s="1" t="s">
        <v>162</v>
      </c>
      <c r="I66" t="e">
        <f t="shared" si="0"/>
        <v>#VALUE!</v>
      </c>
    </row>
    <row r="67" spans="1:9">
      <c r="A67" s="1" t="s">
        <v>169</v>
      </c>
      <c r="B67" s="1" t="s">
        <v>170</v>
      </c>
      <c r="C67" s="1" t="s">
        <v>172</v>
      </c>
      <c r="D67" s="1" t="s">
        <v>173</v>
      </c>
      <c r="F67" s="1" t="s">
        <v>174</v>
      </c>
      <c r="H67" s="1" t="s">
        <v>171</v>
      </c>
      <c r="I67" t="e">
        <f t="shared" ref="I67" si="1">LOG(F67)</f>
        <v>#VALUE!</v>
      </c>
    </row>
    <row r="68" spans="1:9">
      <c r="A68" s="1" t="s">
        <v>175</v>
      </c>
      <c r="B68" s="1" t="s">
        <v>170</v>
      </c>
      <c r="C68" s="1" t="s">
        <v>172</v>
      </c>
      <c r="D68" s="5" t="s">
        <v>176</v>
      </c>
      <c r="F68" s="1" t="s">
        <v>177</v>
      </c>
      <c r="H68" s="1" t="s">
        <v>171</v>
      </c>
      <c r="I68" t="e">
        <f t="shared" si="0"/>
        <v>#VALUE!</v>
      </c>
    </row>
    <row r="69" spans="1:9">
      <c r="A69" s="1" t="s">
        <v>178</v>
      </c>
      <c r="B69" s="1" t="s">
        <v>179</v>
      </c>
      <c r="C69" s="1" t="s">
        <v>182</v>
      </c>
      <c r="D69" s="5">
        <v>-264</v>
      </c>
      <c r="E69" s="1">
        <v>-118</v>
      </c>
      <c r="F69" s="1">
        <v>75.3</v>
      </c>
      <c r="G69" s="1" t="s">
        <v>180</v>
      </c>
      <c r="H69" s="1" t="s">
        <v>181</v>
      </c>
      <c r="I69">
        <f t="shared" ref="I69:I132" si="2">LOG(F69)</f>
        <v>1.8767949762007006</v>
      </c>
    </row>
    <row r="70" spans="1:9">
      <c r="A70" s="1" t="s">
        <v>183</v>
      </c>
      <c r="B70" s="1" t="s">
        <v>179</v>
      </c>
      <c r="C70" s="1" t="s">
        <v>182</v>
      </c>
      <c r="D70" s="5">
        <v>-268</v>
      </c>
      <c r="E70" s="1">
        <v>192</v>
      </c>
      <c r="F70" s="1">
        <v>64.400000000000006</v>
      </c>
      <c r="G70" s="1" t="s">
        <v>184</v>
      </c>
      <c r="H70" s="1" t="s">
        <v>181</v>
      </c>
      <c r="I70">
        <f t="shared" si="2"/>
        <v>1.808885867359812</v>
      </c>
    </row>
    <row r="71" spans="1:9">
      <c r="A71" s="1" t="s">
        <v>185</v>
      </c>
      <c r="B71" s="1" t="s">
        <v>186</v>
      </c>
      <c r="C71" s="1" t="s">
        <v>189</v>
      </c>
      <c r="D71" s="5">
        <v>-238</v>
      </c>
      <c r="E71" s="1">
        <v>976</v>
      </c>
      <c r="F71" s="1">
        <v>24</v>
      </c>
      <c r="G71" s="1" t="s">
        <v>187</v>
      </c>
      <c r="H71" s="2" t="s">
        <v>188</v>
      </c>
      <c r="I71">
        <f t="shared" si="2"/>
        <v>1.3802112417116059</v>
      </c>
    </row>
    <row r="72" spans="1:9">
      <c r="A72" s="1" t="s">
        <v>190</v>
      </c>
      <c r="B72" s="1" t="s">
        <v>186</v>
      </c>
      <c r="C72" s="1" t="s">
        <v>193</v>
      </c>
      <c r="D72" s="5">
        <v>-493</v>
      </c>
      <c r="E72" s="1">
        <v>-32</v>
      </c>
      <c r="F72" s="1">
        <v>400</v>
      </c>
      <c r="G72" s="1" t="s">
        <v>191</v>
      </c>
      <c r="H72" s="1" t="s">
        <v>192</v>
      </c>
      <c r="I72">
        <f t="shared" si="2"/>
        <v>2.6020599913279625</v>
      </c>
    </row>
    <row r="73" spans="1:9">
      <c r="A73" s="1" t="s">
        <v>152</v>
      </c>
      <c r="B73" s="1" t="s">
        <v>186</v>
      </c>
      <c r="C73" s="1" t="s">
        <v>193</v>
      </c>
      <c r="D73" s="5">
        <v>-328</v>
      </c>
      <c r="E73" s="1">
        <v>-34</v>
      </c>
      <c r="F73" s="1">
        <v>280</v>
      </c>
      <c r="G73" s="1" t="s">
        <v>194</v>
      </c>
      <c r="H73" s="1" t="s">
        <v>192</v>
      </c>
      <c r="I73">
        <f t="shared" si="2"/>
        <v>2.4471580313422194</v>
      </c>
    </row>
    <row r="74" spans="1:9">
      <c r="A74" s="1" t="s">
        <v>195</v>
      </c>
      <c r="B74" s="1" t="s">
        <v>186</v>
      </c>
      <c r="C74" s="1" t="s">
        <v>193</v>
      </c>
      <c r="D74" s="5">
        <v>-494</v>
      </c>
      <c r="E74" s="1">
        <v>-235</v>
      </c>
      <c r="F74" s="1">
        <v>43000</v>
      </c>
      <c r="G74" s="1" t="s">
        <v>196</v>
      </c>
      <c r="H74" s="1" t="s">
        <v>192</v>
      </c>
      <c r="I74">
        <f t="shared" si="2"/>
        <v>4.6334684555795862</v>
      </c>
    </row>
    <row r="75" spans="1:9">
      <c r="A75" s="1" t="s">
        <v>197</v>
      </c>
      <c r="B75" s="1" t="s">
        <v>186</v>
      </c>
      <c r="C75" s="1" t="s">
        <v>193</v>
      </c>
      <c r="D75" s="5">
        <v>-631</v>
      </c>
      <c r="E75" s="1">
        <v>-222</v>
      </c>
      <c r="F75" s="1">
        <v>450</v>
      </c>
      <c r="G75" s="1" t="s">
        <v>198</v>
      </c>
      <c r="H75" s="1" t="s">
        <v>192</v>
      </c>
      <c r="I75">
        <f t="shared" si="2"/>
        <v>2.6532125137753435</v>
      </c>
    </row>
    <row r="76" spans="1:9">
      <c r="A76" s="1" t="s">
        <v>199</v>
      </c>
      <c r="B76" s="1" t="s">
        <v>186</v>
      </c>
      <c r="C76" s="1" t="s">
        <v>193</v>
      </c>
      <c r="D76" s="5">
        <v>-455</v>
      </c>
      <c r="E76" s="1">
        <v>295</v>
      </c>
      <c r="F76" s="1">
        <v>33000</v>
      </c>
      <c r="G76" s="1" t="s">
        <v>200</v>
      </c>
      <c r="H76" s="1" t="s">
        <v>192</v>
      </c>
      <c r="I76">
        <f t="shared" si="2"/>
        <v>4.5185139398778871</v>
      </c>
    </row>
    <row r="77" spans="1:9">
      <c r="A77" s="1" t="s">
        <v>201</v>
      </c>
      <c r="B77" s="1" t="s">
        <v>186</v>
      </c>
      <c r="C77" s="1" t="s">
        <v>193</v>
      </c>
      <c r="D77" s="5">
        <v>-622</v>
      </c>
      <c r="E77" s="1">
        <v>973</v>
      </c>
      <c r="F77" s="1">
        <v>130</v>
      </c>
      <c r="G77" s="1" t="s">
        <v>202</v>
      </c>
      <c r="H77" s="1" t="s">
        <v>192</v>
      </c>
      <c r="I77">
        <f t="shared" si="2"/>
        <v>2.1139433523068369</v>
      </c>
    </row>
    <row r="78" spans="1:9">
      <c r="A78" s="1" t="s">
        <v>203</v>
      </c>
      <c r="B78" s="1" t="s">
        <v>186</v>
      </c>
      <c r="C78" s="1" t="s">
        <v>193</v>
      </c>
      <c r="D78" s="5">
        <v>-734</v>
      </c>
      <c r="E78" s="1">
        <v>923</v>
      </c>
      <c r="F78" s="1">
        <v>200</v>
      </c>
      <c r="G78" s="1" t="s">
        <v>204</v>
      </c>
      <c r="H78" s="1" t="s">
        <v>192</v>
      </c>
      <c r="I78">
        <f t="shared" si="2"/>
        <v>2.3010299956639813</v>
      </c>
    </row>
    <row r="79" spans="1:9">
      <c r="A79" s="1" t="s">
        <v>205</v>
      </c>
      <c r="B79" s="1" t="s">
        <v>186</v>
      </c>
      <c r="C79" s="1" t="s">
        <v>193</v>
      </c>
      <c r="D79" s="5">
        <v>-792</v>
      </c>
      <c r="E79" s="1">
        <v>941</v>
      </c>
      <c r="F79" s="1">
        <v>410</v>
      </c>
      <c r="G79" s="1" t="s">
        <v>206</v>
      </c>
      <c r="H79" s="1" t="s">
        <v>192</v>
      </c>
      <c r="I79">
        <f t="shared" si="2"/>
        <v>2.6127838567197355</v>
      </c>
    </row>
    <row r="80" spans="1:9">
      <c r="A80" s="1" t="s">
        <v>207</v>
      </c>
      <c r="B80" s="1" t="s">
        <v>186</v>
      </c>
      <c r="C80" s="1" t="s">
        <v>193</v>
      </c>
      <c r="D80" s="5">
        <v>-684</v>
      </c>
      <c r="E80" s="1">
        <v>97</v>
      </c>
      <c r="F80" s="1">
        <v>570</v>
      </c>
      <c r="G80" s="1" t="s">
        <v>208</v>
      </c>
      <c r="H80" s="1" t="s">
        <v>192</v>
      </c>
      <c r="I80">
        <f t="shared" si="2"/>
        <v>2.7558748556724915</v>
      </c>
    </row>
    <row r="81" spans="1:9">
      <c r="A81" s="1" t="s">
        <v>209</v>
      </c>
      <c r="B81" s="1" t="s">
        <v>186</v>
      </c>
      <c r="C81" s="1" t="s">
        <v>193</v>
      </c>
      <c r="D81" s="5">
        <v>-641</v>
      </c>
      <c r="E81" s="1">
        <v>-391</v>
      </c>
      <c r="F81" s="1">
        <v>690</v>
      </c>
      <c r="G81" s="1" t="s">
        <v>210</v>
      </c>
      <c r="H81" s="1" t="s">
        <v>192</v>
      </c>
      <c r="I81">
        <f t="shared" si="2"/>
        <v>2.8388490907372552</v>
      </c>
    </row>
    <row r="82" spans="1:9">
      <c r="A82" s="1" t="s">
        <v>211</v>
      </c>
      <c r="B82" s="1" t="s">
        <v>186</v>
      </c>
      <c r="C82" s="1" t="s">
        <v>213</v>
      </c>
      <c r="D82" s="5">
        <v>-741</v>
      </c>
      <c r="E82" s="1">
        <v>-361</v>
      </c>
      <c r="F82" s="1">
        <v>1020</v>
      </c>
      <c r="G82" s="1" t="s">
        <v>212</v>
      </c>
      <c r="H82" s="1" t="s">
        <v>192</v>
      </c>
      <c r="I82">
        <f t="shared" si="2"/>
        <v>3.0086001717619175</v>
      </c>
    </row>
    <row r="83" spans="1:9">
      <c r="A83" s="1" t="s">
        <v>214</v>
      </c>
      <c r="B83" s="1" t="s">
        <v>186</v>
      </c>
      <c r="C83" s="1" t="s">
        <v>216</v>
      </c>
      <c r="D83" s="5">
        <v>-770</v>
      </c>
      <c r="E83" s="1">
        <v>-490</v>
      </c>
      <c r="F83" s="1">
        <v>3160</v>
      </c>
      <c r="G83" s="1" t="s">
        <v>215</v>
      </c>
      <c r="H83" s="1" t="s">
        <v>192</v>
      </c>
      <c r="I83">
        <f t="shared" si="2"/>
        <v>3.4996870826184039</v>
      </c>
    </row>
    <row r="84" spans="1:9">
      <c r="A84" s="1" t="s">
        <v>217</v>
      </c>
      <c r="B84" s="1" t="s">
        <v>186</v>
      </c>
      <c r="C84" s="1" t="s">
        <v>216</v>
      </c>
      <c r="D84" s="5">
        <v>-1243</v>
      </c>
      <c r="E84" s="1">
        <v>-949</v>
      </c>
      <c r="F84" s="1">
        <v>146000</v>
      </c>
      <c r="G84" s="1" t="s">
        <v>218</v>
      </c>
      <c r="H84" s="1" t="s">
        <v>192</v>
      </c>
      <c r="I84">
        <f t="shared" si="2"/>
        <v>5.1643528557844371</v>
      </c>
    </row>
    <row r="85" spans="1:9">
      <c r="A85" s="1" t="s">
        <v>219</v>
      </c>
      <c r="B85" s="1" t="s">
        <v>186</v>
      </c>
      <c r="C85" s="1" t="s">
        <v>216</v>
      </c>
      <c r="D85" s="5">
        <v>-1225</v>
      </c>
      <c r="E85" s="1">
        <v>-945</v>
      </c>
      <c r="F85" s="1">
        <v>159000</v>
      </c>
      <c r="G85" s="1" t="s">
        <v>220</v>
      </c>
      <c r="H85" s="1" t="s">
        <v>192</v>
      </c>
      <c r="I85">
        <f t="shared" si="2"/>
        <v>5.2013971243204518</v>
      </c>
    </row>
    <row r="86" spans="1:9">
      <c r="A86" s="1" t="s">
        <v>221</v>
      </c>
      <c r="B86" s="1" t="s">
        <v>186</v>
      </c>
      <c r="C86" s="1" t="s">
        <v>216</v>
      </c>
      <c r="D86" s="5">
        <v>-1332</v>
      </c>
      <c r="E86" s="1">
        <v>-850</v>
      </c>
      <c r="F86" s="1">
        <v>235000</v>
      </c>
      <c r="G86" s="1" t="s">
        <v>222</v>
      </c>
      <c r="H86" s="1" t="s">
        <v>192</v>
      </c>
      <c r="I86">
        <f t="shared" si="2"/>
        <v>5.3710678622717358</v>
      </c>
    </row>
    <row r="87" spans="1:9">
      <c r="A87" s="1" t="s">
        <v>223</v>
      </c>
      <c r="B87" s="1" t="s">
        <v>186</v>
      </c>
      <c r="C87" s="1" t="s">
        <v>216</v>
      </c>
      <c r="D87" s="5">
        <v>-380</v>
      </c>
      <c r="E87" s="1">
        <v>358</v>
      </c>
      <c r="F87" s="1">
        <v>2000</v>
      </c>
      <c r="G87" s="1" t="s">
        <v>224</v>
      </c>
      <c r="H87" s="1" t="s">
        <v>192</v>
      </c>
      <c r="I87">
        <f t="shared" si="2"/>
        <v>3.3010299956639813</v>
      </c>
    </row>
    <row r="88" spans="1:9">
      <c r="A88" s="1" t="s">
        <v>225</v>
      </c>
      <c r="B88" s="1" t="s">
        <v>186</v>
      </c>
      <c r="C88" s="1" t="s">
        <v>216</v>
      </c>
      <c r="D88" s="5">
        <v>-409</v>
      </c>
      <c r="E88" s="1">
        <v>-182</v>
      </c>
      <c r="F88" s="1">
        <v>9500</v>
      </c>
      <c r="G88" s="1" t="s">
        <v>226</v>
      </c>
      <c r="H88" s="1" t="s">
        <v>192</v>
      </c>
      <c r="I88">
        <f t="shared" si="2"/>
        <v>3.9777236052888476</v>
      </c>
    </row>
    <row r="89" spans="1:9">
      <c r="A89" s="1" t="s">
        <v>183</v>
      </c>
      <c r="B89" s="1" t="s">
        <v>227</v>
      </c>
      <c r="C89" s="1" t="s">
        <v>230</v>
      </c>
      <c r="D89" s="5">
        <v>-189</v>
      </c>
      <c r="E89" s="1">
        <v>197</v>
      </c>
      <c r="F89" s="1">
        <v>0.09</v>
      </c>
      <c r="G89" s="1" t="s">
        <v>228</v>
      </c>
      <c r="H89" s="1" t="s">
        <v>229</v>
      </c>
      <c r="I89">
        <f t="shared" si="2"/>
        <v>-1.0457574905606752</v>
      </c>
    </row>
    <row r="90" spans="1:9">
      <c r="A90" s="1" t="s">
        <v>183</v>
      </c>
      <c r="B90" s="1" t="s">
        <v>227</v>
      </c>
      <c r="C90" s="1" t="s">
        <v>232</v>
      </c>
      <c r="D90" s="5">
        <v>0.09</v>
      </c>
      <c r="E90" s="1">
        <v>37</v>
      </c>
      <c r="F90" s="1">
        <v>0.11</v>
      </c>
      <c r="G90" s="1" t="s">
        <v>231</v>
      </c>
      <c r="H90" s="1" t="s">
        <v>229</v>
      </c>
      <c r="I90">
        <f t="shared" si="2"/>
        <v>-0.95860731484177497</v>
      </c>
    </row>
    <row r="91" spans="1:9">
      <c r="A91" s="1" t="s">
        <v>89</v>
      </c>
      <c r="B91" s="1" t="s">
        <v>90</v>
      </c>
      <c r="C91" s="1" t="s">
        <v>235</v>
      </c>
      <c r="D91" s="1" t="s">
        <v>236</v>
      </c>
      <c r="E91" s="1" t="s">
        <v>237</v>
      </c>
      <c r="G91" s="1" t="s">
        <v>233</v>
      </c>
      <c r="H91" s="1" t="s">
        <v>234</v>
      </c>
      <c r="I91" t="e">
        <f t="shared" si="2"/>
        <v>#NUM!</v>
      </c>
    </row>
    <row r="92" spans="1:9">
      <c r="A92" s="1" t="s">
        <v>238</v>
      </c>
      <c r="B92" s="1" t="s">
        <v>170</v>
      </c>
      <c r="C92" s="1" t="s">
        <v>235</v>
      </c>
      <c r="D92" s="1" t="s">
        <v>239</v>
      </c>
      <c r="E92" s="1" t="s">
        <v>240</v>
      </c>
      <c r="G92" s="1" t="s">
        <v>233</v>
      </c>
      <c r="H92" s="1" t="s">
        <v>234</v>
      </c>
      <c r="I92" t="e">
        <f t="shared" si="2"/>
        <v>#NUM!</v>
      </c>
    </row>
    <row r="93" spans="1:9">
      <c r="A93" s="1" t="s">
        <v>241</v>
      </c>
      <c r="B93" s="1" t="s">
        <v>90</v>
      </c>
      <c r="C93" s="1" t="s">
        <v>235</v>
      </c>
      <c r="D93" s="1" t="s">
        <v>242</v>
      </c>
      <c r="E93" s="1" t="s">
        <v>243</v>
      </c>
      <c r="G93" s="1" t="s">
        <v>233</v>
      </c>
      <c r="H93" s="1" t="s">
        <v>234</v>
      </c>
      <c r="I93" t="e">
        <f t="shared" si="2"/>
        <v>#NUM!</v>
      </c>
    </row>
    <row r="94" spans="1:9">
      <c r="A94" s="1" t="s">
        <v>244</v>
      </c>
      <c r="B94" s="1" t="s">
        <v>245</v>
      </c>
      <c r="C94" s="1" t="s">
        <v>235</v>
      </c>
      <c r="D94" s="1" t="s">
        <v>246</v>
      </c>
      <c r="E94" s="1" t="s">
        <v>247</v>
      </c>
      <c r="G94" s="1" t="s">
        <v>233</v>
      </c>
      <c r="H94" s="1" t="s">
        <v>234</v>
      </c>
      <c r="I94" t="e">
        <f t="shared" si="2"/>
        <v>#NUM!</v>
      </c>
    </row>
    <row r="95" spans="1:9">
      <c r="A95" s="1" t="s">
        <v>248</v>
      </c>
      <c r="B95" s="1" t="s">
        <v>90</v>
      </c>
      <c r="C95" s="1" t="s">
        <v>250</v>
      </c>
      <c r="D95" s="1">
        <v>-229</v>
      </c>
      <c r="E95" s="1">
        <v>1172</v>
      </c>
      <c r="F95" s="1">
        <v>0.68600000000000005</v>
      </c>
      <c r="G95" s="1" t="s">
        <v>233</v>
      </c>
      <c r="H95" s="1" t="s">
        <v>249</v>
      </c>
      <c r="I95">
        <f t="shared" si="2"/>
        <v>-0.16367588429324828</v>
      </c>
    </row>
    <row r="96" spans="1:9">
      <c r="A96" s="1" t="s">
        <v>251</v>
      </c>
      <c r="B96" s="1" t="s">
        <v>90</v>
      </c>
      <c r="C96" s="1" t="s">
        <v>252</v>
      </c>
      <c r="D96" s="1">
        <v>-216</v>
      </c>
      <c r="E96" s="1">
        <v>1326</v>
      </c>
      <c r="F96" s="1">
        <v>0.191</v>
      </c>
      <c r="G96" s="1" t="s">
        <v>233</v>
      </c>
      <c r="H96" s="1" t="s">
        <v>249</v>
      </c>
      <c r="I96">
        <f t="shared" si="2"/>
        <v>-0.71896663275227246</v>
      </c>
    </row>
    <row r="97" spans="1:9">
      <c r="A97" s="1" t="s">
        <v>253</v>
      </c>
      <c r="B97" s="1" t="s">
        <v>90</v>
      </c>
      <c r="C97" s="1" t="s">
        <v>252</v>
      </c>
      <c r="D97" s="1">
        <v>-169</v>
      </c>
      <c r="E97" s="1">
        <v>925</v>
      </c>
      <c r="F97" s="1">
        <v>0.33800000000000002</v>
      </c>
      <c r="G97" s="1" t="s">
        <v>233</v>
      </c>
      <c r="H97" s="1" t="s">
        <v>249</v>
      </c>
      <c r="I97">
        <f t="shared" si="2"/>
        <v>-0.47108329972234525</v>
      </c>
    </row>
    <row r="98" spans="1:9">
      <c r="A98" s="1" t="s">
        <v>254</v>
      </c>
      <c r="B98" s="1" t="s">
        <v>70</v>
      </c>
      <c r="C98" s="1" t="s">
        <v>257</v>
      </c>
      <c r="D98" s="1">
        <v>-453</v>
      </c>
      <c r="E98" s="1">
        <v>1141</v>
      </c>
      <c r="F98" s="1" t="s">
        <v>258</v>
      </c>
      <c r="G98" s="1" t="s">
        <v>255</v>
      </c>
      <c r="H98" s="1" t="s">
        <v>256</v>
      </c>
      <c r="I98" t="e">
        <f t="shared" si="2"/>
        <v>#VALUE!</v>
      </c>
    </row>
    <row r="99" spans="1:9">
      <c r="A99" s="1" t="s">
        <v>44</v>
      </c>
      <c r="B99" s="1" t="s">
        <v>118</v>
      </c>
      <c r="C99" s="1" t="s">
        <v>260</v>
      </c>
      <c r="D99" s="1">
        <v>-197</v>
      </c>
      <c r="F99" s="1">
        <v>54.95</v>
      </c>
      <c r="G99" s="1" t="s">
        <v>231</v>
      </c>
      <c r="H99" s="2" t="s">
        <v>259</v>
      </c>
      <c r="I99">
        <f t="shared" si="2"/>
        <v>1.7399676967595095</v>
      </c>
    </row>
    <row r="100" spans="1:9">
      <c r="A100" s="1" t="s">
        <v>44</v>
      </c>
      <c r="B100" s="1" t="s">
        <v>118</v>
      </c>
      <c r="C100" s="1" t="s">
        <v>262</v>
      </c>
      <c r="D100" s="1">
        <v>-204</v>
      </c>
      <c r="F100" s="1">
        <v>109.14</v>
      </c>
      <c r="G100" s="1" t="s">
        <v>261</v>
      </c>
      <c r="H100" s="1" t="s">
        <v>46</v>
      </c>
      <c r="I100">
        <f t="shared" si="2"/>
        <v>2.0379839494471272</v>
      </c>
    </row>
    <row r="101" spans="1:9">
      <c r="A101" s="1" t="s">
        <v>44</v>
      </c>
      <c r="B101" s="1" t="s">
        <v>118</v>
      </c>
      <c r="C101" s="1" t="s">
        <v>262</v>
      </c>
      <c r="D101" s="1">
        <v>-224</v>
      </c>
      <c r="F101" s="1">
        <v>81.66</v>
      </c>
      <c r="G101" s="1" t="s">
        <v>263</v>
      </c>
      <c r="H101" s="1" t="s">
        <v>46</v>
      </c>
      <c r="I101">
        <f t="shared" si="2"/>
        <v>1.9120093755869783</v>
      </c>
    </row>
    <row r="102" spans="1:9">
      <c r="A102" s="1" t="s">
        <v>44</v>
      </c>
      <c r="B102" s="1" t="s">
        <v>118</v>
      </c>
      <c r="C102" s="1" t="s">
        <v>262</v>
      </c>
      <c r="D102" s="1">
        <v>-168.8</v>
      </c>
      <c r="F102" s="1">
        <v>30.41</v>
      </c>
      <c r="G102" s="1" t="s">
        <v>264</v>
      </c>
      <c r="H102" s="1" t="s">
        <v>46</v>
      </c>
      <c r="I102">
        <f t="shared" si="2"/>
        <v>1.4830164201441323</v>
      </c>
    </row>
    <row r="103" spans="1:9">
      <c r="A103" s="1" t="s">
        <v>265</v>
      </c>
      <c r="B103" s="1" t="s">
        <v>266</v>
      </c>
      <c r="C103" s="1" t="s">
        <v>268</v>
      </c>
      <c r="D103" s="1">
        <v>-193.4</v>
      </c>
      <c r="E103" s="1">
        <v>193.3</v>
      </c>
      <c r="F103" s="1">
        <v>9.41</v>
      </c>
      <c r="G103" s="1" t="s">
        <v>267</v>
      </c>
      <c r="H103" s="1" t="s">
        <v>57</v>
      </c>
      <c r="I103">
        <f t="shared" si="2"/>
        <v>0.97358962342725697</v>
      </c>
    </row>
    <row r="104" spans="1:9">
      <c r="A104" s="1" t="s">
        <v>269</v>
      </c>
      <c r="B104" s="1" t="s">
        <v>266</v>
      </c>
      <c r="C104" s="1" t="s">
        <v>268</v>
      </c>
      <c r="D104" s="1">
        <v>-260.2</v>
      </c>
      <c r="E104" s="1">
        <v>189.4</v>
      </c>
      <c r="F104" s="1">
        <v>26.33</v>
      </c>
      <c r="G104" s="1" t="s">
        <v>267</v>
      </c>
      <c r="H104" s="1" t="s">
        <v>57</v>
      </c>
      <c r="I104">
        <f t="shared" si="2"/>
        <v>1.4204508591060681</v>
      </c>
    </row>
    <row r="105" spans="1:9">
      <c r="A105" s="1" t="s">
        <v>270</v>
      </c>
      <c r="B105" s="1" t="s">
        <v>271</v>
      </c>
      <c r="C105" s="1" t="s">
        <v>268</v>
      </c>
      <c r="D105" s="1">
        <v>-239.4</v>
      </c>
      <c r="E105" s="1">
        <v>262.2</v>
      </c>
      <c r="F105" s="1">
        <v>16.440000000000001</v>
      </c>
      <c r="G105" s="1" t="s">
        <v>267</v>
      </c>
      <c r="H105" s="1" t="s">
        <v>57</v>
      </c>
      <c r="I105">
        <f t="shared" si="2"/>
        <v>1.2159018132040316</v>
      </c>
    </row>
    <row r="106" spans="1:9">
      <c r="A106" s="1" t="s">
        <v>272</v>
      </c>
      <c r="B106" s="1" t="s">
        <v>271</v>
      </c>
      <c r="C106" s="1" t="s">
        <v>268</v>
      </c>
      <c r="D106" s="1">
        <v>-258.8</v>
      </c>
      <c r="E106" s="1">
        <v>348.6</v>
      </c>
      <c r="F106" s="1">
        <v>24.11</v>
      </c>
      <c r="G106" s="1" t="s">
        <v>267</v>
      </c>
      <c r="H106" s="1" t="s">
        <v>57</v>
      </c>
      <c r="I106">
        <f t="shared" si="2"/>
        <v>1.3821972103774536</v>
      </c>
    </row>
    <row r="107" spans="1:9">
      <c r="A107" s="1" t="s">
        <v>273</v>
      </c>
      <c r="B107" s="1" t="s">
        <v>271</v>
      </c>
      <c r="C107" s="1" t="s">
        <v>268</v>
      </c>
      <c r="D107" s="1">
        <v>-311</v>
      </c>
      <c r="E107" s="1">
        <v>369.4</v>
      </c>
      <c r="F107" s="1">
        <v>32.729999999999997</v>
      </c>
      <c r="G107" s="1" t="s">
        <v>267</v>
      </c>
      <c r="H107" s="1" t="s">
        <v>57</v>
      </c>
      <c r="I107">
        <f t="shared" si="2"/>
        <v>1.5149460053080044</v>
      </c>
    </row>
    <row r="108" spans="1:9">
      <c r="A108" s="1" t="s">
        <v>274</v>
      </c>
      <c r="B108" s="1" t="s">
        <v>271</v>
      </c>
      <c r="C108" s="1" t="s">
        <v>268</v>
      </c>
      <c r="D108" s="1">
        <v>-426</v>
      </c>
      <c r="E108" s="1">
        <v>353.3</v>
      </c>
      <c r="F108" s="1">
        <v>56</v>
      </c>
      <c r="G108" s="1" t="s">
        <v>267</v>
      </c>
      <c r="H108" s="1" t="s">
        <v>57</v>
      </c>
      <c r="I108">
        <f t="shared" si="2"/>
        <v>1.7481880270062005</v>
      </c>
    </row>
    <row r="109" spans="1:9">
      <c r="A109" s="1" t="s">
        <v>275</v>
      </c>
      <c r="B109" s="1" t="s">
        <v>70</v>
      </c>
      <c r="C109" s="1" t="s">
        <v>277</v>
      </c>
      <c r="D109" s="1">
        <v>-371</v>
      </c>
      <c r="F109" s="1" t="s">
        <v>278</v>
      </c>
      <c r="G109" s="1" t="s">
        <v>106</v>
      </c>
      <c r="H109" s="1" t="s">
        <v>276</v>
      </c>
      <c r="I109" t="e">
        <f t="shared" si="2"/>
        <v>#VALUE!</v>
      </c>
    </row>
    <row r="110" spans="1:9">
      <c r="A110" s="1" t="s">
        <v>275</v>
      </c>
      <c r="B110" s="1" t="s">
        <v>70</v>
      </c>
      <c r="C110" s="1" t="s">
        <v>277</v>
      </c>
      <c r="D110" s="1">
        <v>-359</v>
      </c>
      <c r="F110" s="1" t="s">
        <v>280</v>
      </c>
      <c r="G110" s="1" t="s">
        <v>279</v>
      </c>
      <c r="H110" s="1" t="s">
        <v>276</v>
      </c>
      <c r="I110" t="e">
        <f t="shared" si="2"/>
        <v>#VALUE!</v>
      </c>
    </row>
    <row r="111" spans="1:9">
      <c r="A111" s="1" t="s">
        <v>275</v>
      </c>
      <c r="B111" s="1" t="s">
        <v>70</v>
      </c>
      <c r="C111" s="1" t="s">
        <v>277</v>
      </c>
      <c r="D111" s="1">
        <v>-368</v>
      </c>
      <c r="F111" s="1" t="s">
        <v>282</v>
      </c>
      <c r="G111" s="1" t="s">
        <v>281</v>
      </c>
      <c r="H111" s="1" t="s">
        <v>276</v>
      </c>
      <c r="I111" t="e">
        <f t="shared" si="2"/>
        <v>#VALUE!</v>
      </c>
    </row>
    <row r="112" spans="1:9">
      <c r="A112" s="1" t="s">
        <v>275</v>
      </c>
      <c r="B112" s="1" t="s">
        <v>70</v>
      </c>
      <c r="C112" s="1" t="s">
        <v>277</v>
      </c>
      <c r="D112" s="1">
        <v>-418</v>
      </c>
      <c r="F112" s="1" t="s">
        <v>284</v>
      </c>
      <c r="G112" s="1" t="s">
        <v>283</v>
      </c>
      <c r="H112" s="1" t="s">
        <v>276</v>
      </c>
      <c r="I112" t="e">
        <f t="shared" si="2"/>
        <v>#VALUE!</v>
      </c>
    </row>
    <row r="113" spans="1:9">
      <c r="A113" s="1" t="s">
        <v>275</v>
      </c>
      <c r="B113" s="1" t="s">
        <v>70</v>
      </c>
      <c r="C113" s="1" t="s">
        <v>277</v>
      </c>
      <c r="D113" s="1">
        <v>-479</v>
      </c>
      <c r="F113" s="1" t="s">
        <v>286</v>
      </c>
      <c r="G113" s="1" t="s">
        <v>285</v>
      </c>
      <c r="H113" s="1" t="s">
        <v>276</v>
      </c>
      <c r="I113" t="e">
        <f t="shared" si="2"/>
        <v>#VALUE!</v>
      </c>
    </row>
    <row r="114" spans="1:9">
      <c r="A114" s="1" t="s">
        <v>287</v>
      </c>
      <c r="B114" s="1" t="s">
        <v>70</v>
      </c>
      <c r="C114" s="1" t="s">
        <v>289</v>
      </c>
      <c r="D114" s="1">
        <v>-176</v>
      </c>
      <c r="E114" s="1">
        <v>1168</v>
      </c>
      <c r="F114" s="1">
        <v>2.6240000000000001</v>
      </c>
      <c r="H114" s="1" t="s">
        <v>288</v>
      </c>
      <c r="I114">
        <f t="shared" si="2"/>
        <v>0.4189638307036227</v>
      </c>
    </row>
    <row r="115" spans="1:9">
      <c r="A115" s="1" t="s">
        <v>290</v>
      </c>
      <c r="B115" s="1" t="s">
        <v>70</v>
      </c>
      <c r="C115" s="1" t="s">
        <v>289</v>
      </c>
      <c r="D115" s="1">
        <v>-77</v>
      </c>
      <c r="E115" s="1">
        <v>1695</v>
      </c>
      <c r="F115" s="1">
        <v>0.435</v>
      </c>
      <c r="H115" s="1" t="s">
        <v>288</v>
      </c>
      <c r="I115">
        <f t="shared" si="2"/>
        <v>-0.36151074304536268</v>
      </c>
    </row>
    <row r="116" spans="1:9">
      <c r="A116" s="1" t="s">
        <v>291</v>
      </c>
      <c r="B116" s="1" t="s">
        <v>70</v>
      </c>
      <c r="C116" s="1" t="s">
        <v>289</v>
      </c>
      <c r="D116" s="1">
        <v>-82</v>
      </c>
      <c r="E116" s="1">
        <v>1683</v>
      </c>
      <c r="F116" s="1">
        <v>4.2000000000000003E-2</v>
      </c>
      <c r="H116" s="1" t="s">
        <v>288</v>
      </c>
      <c r="I116">
        <f t="shared" si="2"/>
        <v>-1.3767507096020994</v>
      </c>
    </row>
    <row r="117" spans="1:9">
      <c r="A117" s="1" t="s">
        <v>292</v>
      </c>
      <c r="B117" s="1" t="s">
        <v>70</v>
      </c>
      <c r="C117" s="1" t="s">
        <v>289</v>
      </c>
      <c r="D117" s="1">
        <v>-89</v>
      </c>
      <c r="E117" s="1">
        <v>1700</v>
      </c>
      <c r="F117" s="1">
        <v>0.16700000000000001</v>
      </c>
      <c r="H117" s="1" t="s">
        <v>288</v>
      </c>
      <c r="I117">
        <f t="shared" si="2"/>
        <v>-0.77728352885241669</v>
      </c>
    </row>
    <row r="118" spans="1:9">
      <c r="A118" s="1" t="s">
        <v>293</v>
      </c>
      <c r="B118" s="1" t="s">
        <v>294</v>
      </c>
      <c r="C118" s="1" t="s">
        <v>297</v>
      </c>
      <c r="D118" s="1">
        <v>-263</v>
      </c>
      <c r="E118" s="1">
        <v>949</v>
      </c>
      <c r="F118" s="1">
        <v>0.38100000000000001</v>
      </c>
      <c r="G118" s="1" t="s">
        <v>295</v>
      </c>
      <c r="H118" s="1" t="s">
        <v>296</v>
      </c>
      <c r="I118">
        <f t="shared" si="2"/>
        <v>-0.41907502432438071</v>
      </c>
    </row>
    <row r="119" spans="1:9">
      <c r="A119" s="1" t="s">
        <v>298</v>
      </c>
      <c r="B119" s="1" t="s">
        <v>294</v>
      </c>
      <c r="C119" s="1" t="s">
        <v>299</v>
      </c>
      <c r="D119" s="1">
        <v>-131</v>
      </c>
      <c r="E119" s="1">
        <v>941</v>
      </c>
      <c r="F119" s="1">
        <v>7.1999999999999995E-2</v>
      </c>
      <c r="G119" s="1" t="s">
        <v>295</v>
      </c>
      <c r="H119" s="1" t="s">
        <v>296</v>
      </c>
      <c r="I119">
        <f t="shared" si="2"/>
        <v>-1.1426675035687315</v>
      </c>
    </row>
    <row r="120" spans="1:9">
      <c r="A120" s="1" t="s">
        <v>300</v>
      </c>
      <c r="B120" s="1" t="s">
        <v>294</v>
      </c>
      <c r="C120" s="1" t="s">
        <v>299</v>
      </c>
      <c r="D120" s="1">
        <v>-257</v>
      </c>
      <c r="E120" s="1">
        <v>955</v>
      </c>
      <c r="F120" s="1">
        <v>0.76600000000000001</v>
      </c>
      <c r="G120" s="1" t="s">
        <v>295</v>
      </c>
      <c r="H120" s="1" t="s">
        <v>296</v>
      </c>
      <c r="I120">
        <f t="shared" si="2"/>
        <v>-0.11577123036739606</v>
      </c>
    </row>
    <row r="121" spans="1:9">
      <c r="A121" s="1" t="s">
        <v>301</v>
      </c>
      <c r="B121" s="1" t="s">
        <v>294</v>
      </c>
      <c r="C121" s="1" t="s">
        <v>299</v>
      </c>
      <c r="D121" s="1">
        <v>-261</v>
      </c>
      <c r="E121" s="1">
        <v>948</v>
      </c>
      <c r="F121" s="1">
        <v>8.2000000000000003E-2</v>
      </c>
      <c r="G121" s="1" t="s">
        <v>295</v>
      </c>
      <c r="H121" s="1" t="s">
        <v>296</v>
      </c>
      <c r="I121">
        <f t="shared" si="2"/>
        <v>-1.0861861476162833</v>
      </c>
    </row>
    <row r="122" spans="1:9">
      <c r="A122" s="1" t="s">
        <v>302</v>
      </c>
      <c r="B122" s="1" t="s">
        <v>303</v>
      </c>
      <c r="C122" s="1" t="s">
        <v>299</v>
      </c>
      <c r="D122" s="1">
        <v>-261</v>
      </c>
      <c r="E122" s="1">
        <v>965</v>
      </c>
      <c r="F122" s="1">
        <v>0.73799999999999999</v>
      </c>
      <c r="G122" s="1" t="s">
        <v>295</v>
      </c>
      <c r="H122" s="1" t="s">
        <v>296</v>
      </c>
      <c r="I122">
        <f t="shared" si="2"/>
        <v>-0.13194363817695845</v>
      </c>
    </row>
    <row r="123" spans="1:9">
      <c r="A123" s="1" t="s">
        <v>304</v>
      </c>
      <c r="B123" s="1" t="s">
        <v>90</v>
      </c>
      <c r="C123" s="1" t="s">
        <v>307</v>
      </c>
      <c r="D123" s="1">
        <v>-399</v>
      </c>
      <c r="E123" s="1">
        <v>1023</v>
      </c>
      <c r="F123" s="1">
        <v>0.32</v>
      </c>
      <c r="G123" s="1" t="s">
        <v>305</v>
      </c>
      <c r="H123" s="1" t="s">
        <v>306</v>
      </c>
      <c r="I123">
        <f t="shared" si="2"/>
        <v>-0.49485002168009401</v>
      </c>
    </row>
    <row r="124" spans="1:9">
      <c r="A124" s="1" t="s">
        <v>308</v>
      </c>
      <c r="B124" s="1" t="s">
        <v>90</v>
      </c>
      <c r="C124" s="1" t="s">
        <v>309</v>
      </c>
      <c r="D124" s="1">
        <v>-258</v>
      </c>
      <c r="E124" s="1">
        <v>944</v>
      </c>
      <c r="F124" s="1">
        <v>0.24</v>
      </c>
      <c r="G124" s="1" t="s">
        <v>305</v>
      </c>
      <c r="H124" s="1" t="s">
        <v>306</v>
      </c>
      <c r="I124">
        <f t="shared" si="2"/>
        <v>-0.61978875828839397</v>
      </c>
    </row>
    <row r="125" spans="1:9">
      <c r="A125" s="1" t="s">
        <v>310</v>
      </c>
      <c r="B125" s="1" t="s">
        <v>90</v>
      </c>
      <c r="C125" s="1" t="s">
        <v>309</v>
      </c>
      <c r="D125" s="1">
        <v>-313</v>
      </c>
      <c r="E125" s="1">
        <v>998</v>
      </c>
      <c r="F125" s="1">
        <v>0.11</v>
      </c>
      <c r="G125" s="1" t="s">
        <v>305</v>
      </c>
      <c r="H125" s="1" t="s">
        <v>306</v>
      </c>
      <c r="I125">
        <f t="shared" si="2"/>
        <v>-0.95860731484177497</v>
      </c>
    </row>
    <row r="126" spans="1:9">
      <c r="A126" s="1" t="s">
        <v>304</v>
      </c>
      <c r="B126" s="1" t="s">
        <v>90</v>
      </c>
      <c r="C126" s="1" t="s">
        <v>309</v>
      </c>
      <c r="D126" s="1">
        <v>-167</v>
      </c>
      <c r="E126" s="1">
        <v>958</v>
      </c>
      <c r="F126" s="1">
        <v>0.19</v>
      </c>
      <c r="G126" s="1" t="s">
        <v>311</v>
      </c>
      <c r="H126" s="1" t="s">
        <v>306</v>
      </c>
      <c r="I126">
        <f t="shared" si="2"/>
        <v>-0.72124639904717103</v>
      </c>
    </row>
    <row r="127" spans="1:9">
      <c r="A127" s="1" t="s">
        <v>308</v>
      </c>
      <c r="B127" s="1" t="s">
        <v>90</v>
      </c>
      <c r="C127" s="1" t="s">
        <v>309</v>
      </c>
      <c r="D127" s="1">
        <v>-191</v>
      </c>
      <c r="E127" s="1">
        <v>1032</v>
      </c>
      <c r="F127" s="1">
        <v>7.0000000000000007E-2</v>
      </c>
      <c r="G127" s="1" t="s">
        <v>311</v>
      </c>
      <c r="H127" s="1" t="s">
        <v>306</v>
      </c>
      <c r="I127">
        <f t="shared" si="2"/>
        <v>-1.1549019599857431</v>
      </c>
    </row>
    <row r="128" spans="1:9">
      <c r="A128" s="1" t="s">
        <v>310</v>
      </c>
      <c r="B128" s="1" t="s">
        <v>90</v>
      </c>
      <c r="C128" s="1" t="s">
        <v>309</v>
      </c>
      <c r="D128" s="1">
        <v>-194</v>
      </c>
      <c r="E128" s="1">
        <v>1002</v>
      </c>
      <c r="F128" s="1">
        <v>0.22</v>
      </c>
      <c r="G128" s="1" t="s">
        <v>311</v>
      </c>
      <c r="H128" s="1" t="s">
        <v>306</v>
      </c>
      <c r="I128">
        <f t="shared" si="2"/>
        <v>-0.65757731917779372</v>
      </c>
    </row>
    <row r="129" spans="1:9">
      <c r="A129" s="1" t="s">
        <v>312</v>
      </c>
      <c r="B129" s="1" t="s">
        <v>70</v>
      </c>
      <c r="C129" s="1" t="s">
        <v>314</v>
      </c>
      <c r="D129" s="1" t="s">
        <v>315</v>
      </c>
      <c r="E129" s="1" t="s">
        <v>316</v>
      </c>
      <c r="F129" s="1" t="s">
        <v>317</v>
      </c>
      <c r="G129" s="1" t="s">
        <v>233</v>
      </c>
      <c r="H129" s="1" t="s">
        <v>313</v>
      </c>
      <c r="I129" t="e">
        <f t="shared" si="2"/>
        <v>#VALUE!</v>
      </c>
    </row>
    <row r="130" spans="1:9">
      <c r="A130" s="1" t="s">
        <v>312</v>
      </c>
      <c r="B130" s="1" t="s">
        <v>70</v>
      </c>
      <c r="C130" s="1" t="s">
        <v>319</v>
      </c>
      <c r="D130" s="1" t="s">
        <v>315</v>
      </c>
      <c r="E130" s="1" t="s">
        <v>320</v>
      </c>
      <c r="F130" s="1" t="s">
        <v>321</v>
      </c>
      <c r="G130" s="1" t="s">
        <v>318</v>
      </c>
      <c r="H130" s="1" t="s">
        <v>313</v>
      </c>
      <c r="I130" t="e">
        <f t="shared" si="2"/>
        <v>#VALUE!</v>
      </c>
    </row>
    <row r="131" spans="1:9">
      <c r="A131" s="1" t="s">
        <v>312</v>
      </c>
      <c r="B131" s="1" t="s">
        <v>70</v>
      </c>
      <c r="C131" s="1" t="s">
        <v>319</v>
      </c>
      <c r="D131" s="5" t="s">
        <v>323</v>
      </c>
      <c r="E131" s="1" t="s">
        <v>324</v>
      </c>
      <c r="F131" s="1" t="s">
        <v>325</v>
      </c>
      <c r="G131" s="1" t="s">
        <v>322</v>
      </c>
      <c r="H131" s="1" t="s">
        <v>313</v>
      </c>
      <c r="I131" t="e">
        <f t="shared" si="2"/>
        <v>#VALUE!</v>
      </c>
    </row>
    <row r="132" spans="1:9">
      <c r="A132" s="1" t="s">
        <v>326</v>
      </c>
      <c r="B132" s="1" t="s">
        <v>70</v>
      </c>
      <c r="C132" s="1" t="s">
        <v>319</v>
      </c>
      <c r="D132" s="1" t="s">
        <v>328</v>
      </c>
      <c r="F132" s="1" t="s">
        <v>329</v>
      </c>
      <c r="G132" s="1" t="s">
        <v>327</v>
      </c>
      <c r="H132" s="1" t="s">
        <v>313</v>
      </c>
      <c r="I132" t="e">
        <f t="shared" si="2"/>
        <v>#VALUE!</v>
      </c>
    </row>
    <row r="133" spans="1:9">
      <c r="A133" s="1" t="s">
        <v>330</v>
      </c>
      <c r="B133" s="1" t="s">
        <v>70</v>
      </c>
      <c r="C133" s="1" t="s">
        <v>319</v>
      </c>
      <c r="D133" s="1" t="s">
        <v>331</v>
      </c>
      <c r="F133" s="1" t="s">
        <v>332</v>
      </c>
      <c r="G133" s="1" t="s">
        <v>327</v>
      </c>
      <c r="H133" s="1" t="s">
        <v>313</v>
      </c>
      <c r="I133" t="e">
        <f t="shared" ref="I133:I196" si="3">LOG(F133)</f>
        <v>#VALUE!</v>
      </c>
    </row>
    <row r="134" spans="1:9">
      <c r="A134" s="1" t="s">
        <v>333</v>
      </c>
      <c r="B134" s="1" t="s">
        <v>70</v>
      </c>
      <c r="C134" s="1" t="s">
        <v>319</v>
      </c>
      <c r="D134" s="1" t="s">
        <v>334</v>
      </c>
      <c r="E134" s="1" t="s">
        <v>335</v>
      </c>
      <c r="F134" s="1" t="s">
        <v>336</v>
      </c>
      <c r="G134" s="1" t="s">
        <v>327</v>
      </c>
      <c r="H134" s="1" t="s">
        <v>313</v>
      </c>
      <c r="I134" t="e">
        <f t="shared" si="3"/>
        <v>#VALUE!</v>
      </c>
    </row>
    <row r="135" spans="1:9">
      <c r="A135" s="1" t="s">
        <v>337</v>
      </c>
      <c r="B135" s="1" t="s">
        <v>70</v>
      </c>
      <c r="C135" s="1" t="s">
        <v>319</v>
      </c>
      <c r="D135" s="1" t="s">
        <v>338</v>
      </c>
      <c r="F135" s="1" t="s">
        <v>339</v>
      </c>
      <c r="G135" s="1" t="s">
        <v>327</v>
      </c>
      <c r="H135" s="1" t="s">
        <v>313</v>
      </c>
      <c r="I135" t="e">
        <f t="shared" si="3"/>
        <v>#VALUE!</v>
      </c>
    </row>
    <row r="136" spans="1:9">
      <c r="A136" s="1" t="s">
        <v>340</v>
      </c>
      <c r="B136" s="1" t="s">
        <v>341</v>
      </c>
      <c r="C136" s="1" t="s">
        <v>343</v>
      </c>
      <c r="D136" s="1">
        <v>-397</v>
      </c>
      <c r="E136" s="1">
        <v>992</v>
      </c>
      <c r="F136" s="1">
        <v>0.11700000000000001</v>
      </c>
      <c r="H136" s="1" t="s">
        <v>342</v>
      </c>
      <c r="I136">
        <f t="shared" si="3"/>
        <v>-0.9318141382538383</v>
      </c>
    </row>
    <row r="137" spans="1:9">
      <c r="A137" s="1" t="s">
        <v>344</v>
      </c>
      <c r="B137" s="1" t="s">
        <v>345</v>
      </c>
      <c r="C137" s="1" t="s">
        <v>343</v>
      </c>
      <c r="D137" s="1">
        <v>-410</v>
      </c>
      <c r="E137" s="1">
        <v>1025</v>
      </c>
      <c r="F137" s="1">
        <v>7.6999999999999999E-2</v>
      </c>
      <c r="H137" s="1" t="s">
        <v>342</v>
      </c>
      <c r="I137">
        <f t="shared" si="3"/>
        <v>-1.1135092748275182</v>
      </c>
    </row>
    <row r="138" spans="1:9">
      <c r="A138" s="1" t="s">
        <v>346</v>
      </c>
      <c r="B138" s="1" t="s">
        <v>345</v>
      </c>
      <c r="C138" s="1" t="s">
        <v>343</v>
      </c>
      <c r="D138" s="1">
        <v>-460</v>
      </c>
      <c r="E138" s="1">
        <v>1004</v>
      </c>
      <c r="F138" s="1">
        <v>0.32</v>
      </c>
      <c r="H138" s="1" t="s">
        <v>342</v>
      </c>
      <c r="I138">
        <f t="shared" si="3"/>
        <v>-0.49485002168009401</v>
      </c>
    </row>
    <row r="139" spans="1:9">
      <c r="A139" s="1" t="s">
        <v>347</v>
      </c>
      <c r="B139" s="1" t="s">
        <v>345</v>
      </c>
      <c r="C139" s="1" t="s">
        <v>343</v>
      </c>
      <c r="D139" s="1">
        <v>-307</v>
      </c>
      <c r="E139" s="1">
        <v>993</v>
      </c>
      <c r="F139" s="1">
        <v>8.2000000000000003E-2</v>
      </c>
      <c r="H139" s="1" t="s">
        <v>342</v>
      </c>
      <c r="I139">
        <f t="shared" si="3"/>
        <v>-1.0861861476162833</v>
      </c>
    </row>
    <row r="140" spans="1:9">
      <c r="A140" s="1" t="s">
        <v>348</v>
      </c>
      <c r="B140" s="1" t="s">
        <v>349</v>
      </c>
      <c r="C140" s="1" t="s">
        <v>352</v>
      </c>
      <c r="D140" s="1">
        <v>-0.27700000000000002</v>
      </c>
      <c r="E140" s="1">
        <v>0.96799999999999997</v>
      </c>
      <c r="F140" s="1">
        <v>0.45200000000000001</v>
      </c>
      <c r="G140" s="1" t="s">
        <v>350</v>
      </c>
      <c r="H140" s="1" t="s">
        <v>351</v>
      </c>
      <c r="I140">
        <f t="shared" si="3"/>
        <v>-0.34486156518861788</v>
      </c>
    </row>
    <row r="141" spans="1:9">
      <c r="A141" s="1" t="s">
        <v>348</v>
      </c>
      <c r="B141" s="1" t="s">
        <v>349</v>
      </c>
      <c r="C141" s="1" t="s">
        <v>353</v>
      </c>
      <c r="D141" s="1">
        <v>-0.48899999999999999</v>
      </c>
      <c r="E141" s="1">
        <v>1.18</v>
      </c>
      <c r="F141" s="1">
        <v>4.4099999999999999E-3</v>
      </c>
      <c r="G141" s="1" t="s">
        <v>350</v>
      </c>
      <c r="H141" s="1" t="s">
        <v>351</v>
      </c>
      <c r="I141">
        <f t="shared" si="3"/>
        <v>-2.3555614105321614</v>
      </c>
    </row>
    <row r="142" spans="1:9">
      <c r="A142" s="1" t="s">
        <v>348</v>
      </c>
      <c r="B142" s="1" t="s">
        <v>349</v>
      </c>
      <c r="C142" s="1" t="s">
        <v>353</v>
      </c>
      <c r="D142" s="1">
        <v>-0.32700000000000001</v>
      </c>
      <c r="E142" s="1">
        <v>0.95399999999999996</v>
      </c>
      <c r="F142" s="1">
        <v>0.21099999999999999</v>
      </c>
      <c r="G142" s="1" t="s">
        <v>354</v>
      </c>
      <c r="H142" s="1" t="s">
        <v>351</v>
      </c>
      <c r="I142">
        <f t="shared" si="3"/>
        <v>-0.67571754470230738</v>
      </c>
    </row>
    <row r="143" spans="1:9">
      <c r="A143" s="1" t="s">
        <v>348</v>
      </c>
      <c r="B143" s="1" t="s">
        <v>349</v>
      </c>
      <c r="C143" s="1" t="s">
        <v>353</v>
      </c>
      <c r="D143" s="1">
        <v>-0.372</v>
      </c>
      <c r="E143" s="1">
        <v>0.78300000000000003</v>
      </c>
      <c r="F143" s="1">
        <v>0.52200000000000002</v>
      </c>
      <c r="G143" s="1" t="s">
        <v>355</v>
      </c>
      <c r="H143" s="1" t="s">
        <v>351</v>
      </c>
      <c r="I143">
        <f t="shared" si="3"/>
        <v>-0.28232949699773785</v>
      </c>
    </row>
    <row r="144" spans="1:9">
      <c r="A144" s="1" t="s">
        <v>356</v>
      </c>
      <c r="B144" s="1" t="s">
        <v>349</v>
      </c>
      <c r="C144" s="1" t="s">
        <v>352</v>
      </c>
      <c r="D144" s="1">
        <v>-8.6999999999999994E-2</v>
      </c>
      <c r="E144" s="1">
        <v>0.998</v>
      </c>
      <c r="F144" s="1">
        <v>2.0389999999999998E-2</v>
      </c>
      <c r="G144" s="1" t="s">
        <v>357</v>
      </c>
      <c r="H144" s="1" t="s">
        <v>351</v>
      </c>
      <c r="I144">
        <f t="shared" si="3"/>
        <v>-1.69058277422186</v>
      </c>
    </row>
    <row r="145" spans="1:9">
      <c r="A145" s="1" t="s">
        <v>356</v>
      </c>
      <c r="B145" s="1" t="s">
        <v>349</v>
      </c>
      <c r="C145" s="1" t="s">
        <v>353</v>
      </c>
      <c r="D145" s="1">
        <v>-0.311</v>
      </c>
      <c r="E145" s="1">
        <v>1.448</v>
      </c>
      <c r="F145" s="1">
        <v>9.7400000000000004E-3</v>
      </c>
      <c r="G145" s="1" t="s">
        <v>357</v>
      </c>
      <c r="H145" s="1" t="s">
        <v>351</v>
      </c>
      <c r="I145">
        <f t="shared" si="3"/>
        <v>-2.0114410431213843</v>
      </c>
    </row>
    <row r="146" spans="1:9">
      <c r="A146" s="1" t="s">
        <v>356</v>
      </c>
      <c r="B146" s="1" t="s">
        <v>349</v>
      </c>
      <c r="C146" s="1" t="s">
        <v>353</v>
      </c>
      <c r="D146" s="1">
        <v>-0.29299999999999998</v>
      </c>
      <c r="E146" s="1">
        <v>1.115</v>
      </c>
      <c r="F146" s="1">
        <v>2.47E-2</v>
      </c>
      <c r="G146" s="1" t="s">
        <v>354</v>
      </c>
      <c r="H146" s="1" t="s">
        <v>351</v>
      </c>
      <c r="I146">
        <f t="shared" si="3"/>
        <v>-1.6073030467403342</v>
      </c>
    </row>
    <row r="147" spans="1:9">
      <c r="A147" s="1" t="s">
        <v>356</v>
      </c>
      <c r="B147" s="1" t="s">
        <v>349</v>
      </c>
      <c r="C147" s="1" t="s">
        <v>353</v>
      </c>
      <c r="D147" s="1">
        <v>-0.33200000000000002</v>
      </c>
      <c r="E147" s="1">
        <v>1.097</v>
      </c>
      <c r="F147" s="1">
        <v>7.6499999999999999E-2</v>
      </c>
      <c r="G147" s="1" t="s">
        <v>355</v>
      </c>
      <c r="H147" s="1" t="s">
        <v>351</v>
      </c>
      <c r="I147">
        <f t="shared" si="3"/>
        <v>-1.1163385648463824</v>
      </c>
    </row>
    <row r="148" spans="1:9">
      <c r="A148" s="1" t="s">
        <v>358</v>
      </c>
      <c r="B148" s="1" t="s">
        <v>349</v>
      </c>
      <c r="C148" s="1" t="s">
        <v>352</v>
      </c>
      <c r="D148" s="1">
        <v>-1.7999999999999999E-2</v>
      </c>
      <c r="E148" s="1">
        <v>0.98399999999999999</v>
      </c>
      <c r="F148" s="1">
        <v>5.2600000000000001E-2</v>
      </c>
      <c r="G148" s="1" t="s">
        <v>357</v>
      </c>
      <c r="H148" s="1" t="s">
        <v>351</v>
      </c>
      <c r="I148">
        <f t="shared" si="3"/>
        <v>-1.2790142558462609</v>
      </c>
    </row>
    <row r="149" spans="1:9">
      <c r="A149" s="1" t="s">
        <v>358</v>
      </c>
      <c r="B149" s="1" t="s">
        <v>349</v>
      </c>
      <c r="C149" s="1" t="s">
        <v>353</v>
      </c>
      <c r="D149" s="1">
        <v>-0.45500000000000002</v>
      </c>
      <c r="E149" s="1">
        <v>1.4</v>
      </c>
      <c r="F149" s="1">
        <v>9.4E-2</v>
      </c>
      <c r="G149" s="1" t="s">
        <v>357</v>
      </c>
      <c r="H149" s="1" t="s">
        <v>351</v>
      </c>
      <c r="I149">
        <f t="shared" si="3"/>
        <v>-1.0268721464003014</v>
      </c>
    </row>
    <row r="150" spans="1:9">
      <c r="A150" s="1" t="s">
        <v>358</v>
      </c>
      <c r="B150" s="1" t="s">
        <v>349</v>
      </c>
      <c r="C150" s="1" t="s">
        <v>353</v>
      </c>
      <c r="D150" s="1">
        <v>-0.40300000000000002</v>
      </c>
      <c r="E150" s="1">
        <v>1.363</v>
      </c>
      <c r="F150" s="1">
        <v>0.223</v>
      </c>
      <c r="G150" s="1" t="s">
        <v>354</v>
      </c>
      <c r="H150" s="1" t="s">
        <v>351</v>
      </c>
      <c r="I150">
        <f t="shared" si="3"/>
        <v>-0.65169513695183934</v>
      </c>
    </row>
    <row r="151" spans="1:9">
      <c r="A151" s="1" t="s">
        <v>358</v>
      </c>
      <c r="B151" s="1" t="s">
        <v>349</v>
      </c>
      <c r="C151" s="1" t="s">
        <v>353</v>
      </c>
      <c r="D151" s="1">
        <v>-0.34499999999999997</v>
      </c>
      <c r="E151" s="1">
        <v>1.224</v>
      </c>
      <c r="F151" s="1">
        <v>0.45800000000000002</v>
      </c>
      <c r="G151" s="1" t="s">
        <v>355</v>
      </c>
      <c r="H151" s="1" t="s">
        <v>351</v>
      </c>
      <c r="I151">
        <f t="shared" si="3"/>
        <v>-0.33913452199613081</v>
      </c>
    </row>
    <row r="152" spans="1:9">
      <c r="A152" s="1" t="s">
        <v>359</v>
      </c>
      <c r="B152" s="1" t="s">
        <v>70</v>
      </c>
      <c r="C152" s="1" t="s">
        <v>361</v>
      </c>
      <c r="D152" s="1">
        <v>-0.28199999999999997</v>
      </c>
      <c r="F152" s="1">
        <v>3.9</v>
      </c>
      <c r="G152" s="1" t="s">
        <v>106</v>
      </c>
      <c r="H152" s="1" t="s">
        <v>360</v>
      </c>
      <c r="I152">
        <f t="shared" si="3"/>
        <v>0.59106460702649921</v>
      </c>
    </row>
    <row r="153" spans="1:9">
      <c r="A153" s="1" t="s">
        <v>359</v>
      </c>
      <c r="B153" s="1" t="s">
        <v>70</v>
      </c>
      <c r="C153" s="1" t="s">
        <v>361</v>
      </c>
      <c r="D153" s="1">
        <v>-0.26500000000000001</v>
      </c>
      <c r="F153" s="1">
        <v>3.6</v>
      </c>
      <c r="G153" s="1" t="s">
        <v>362</v>
      </c>
      <c r="H153" s="1" t="s">
        <v>360</v>
      </c>
      <c r="I153">
        <f t="shared" si="3"/>
        <v>0.55630250076728727</v>
      </c>
    </row>
    <row r="154" spans="1:9">
      <c r="A154" s="1" t="s">
        <v>363</v>
      </c>
      <c r="B154" s="1" t="s">
        <v>70</v>
      </c>
      <c r="C154" s="1" t="s">
        <v>309</v>
      </c>
      <c r="D154" s="1">
        <v>-237.36</v>
      </c>
      <c r="E154" s="1">
        <v>-109.15</v>
      </c>
      <c r="F154" s="1">
        <v>0.21632000000000001</v>
      </c>
      <c r="G154" s="1" t="s">
        <v>106</v>
      </c>
      <c r="H154" s="1" t="s">
        <v>364</v>
      </c>
      <c r="I154">
        <f t="shared" si="3"/>
        <v>-0.66490332573845812</v>
      </c>
    </row>
    <row r="155" spans="1:9">
      <c r="A155" s="1" t="s">
        <v>363</v>
      </c>
      <c r="B155" s="1" t="s">
        <v>70</v>
      </c>
      <c r="C155" s="1" t="s">
        <v>309</v>
      </c>
      <c r="D155" s="1">
        <v>-215.36</v>
      </c>
      <c r="E155" s="1">
        <v>-107.07</v>
      </c>
      <c r="F155" s="1">
        <v>0.13011</v>
      </c>
      <c r="G155" s="1" t="s">
        <v>365</v>
      </c>
      <c r="H155" s="1" t="s">
        <v>364</v>
      </c>
      <c r="I155">
        <f t="shared" si="3"/>
        <v>-0.88568932313157567</v>
      </c>
    </row>
    <row r="156" spans="1:9">
      <c r="A156" s="1" t="s">
        <v>363</v>
      </c>
      <c r="B156" s="1" t="s">
        <v>70</v>
      </c>
      <c r="C156" s="1" t="s">
        <v>309</v>
      </c>
      <c r="D156" s="1">
        <v>-189.39</v>
      </c>
      <c r="E156" s="1">
        <v>-96.43</v>
      </c>
      <c r="F156" s="1">
        <v>0.98936999999999997</v>
      </c>
      <c r="G156" s="1" t="s">
        <v>366</v>
      </c>
      <c r="H156" s="1" t="s">
        <v>364</v>
      </c>
      <c r="I156">
        <f t="shared" si="3"/>
        <v>-4.6412625911901222E-3</v>
      </c>
    </row>
    <row r="157" spans="1:9">
      <c r="A157" s="1" t="s">
        <v>367</v>
      </c>
      <c r="B157" s="1" t="s">
        <v>368</v>
      </c>
      <c r="C157" s="1" t="s">
        <v>370</v>
      </c>
      <c r="D157" s="1" t="s">
        <v>371</v>
      </c>
      <c r="E157" s="6" t="s">
        <v>372</v>
      </c>
      <c r="F157" s="1" t="s">
        <v>373</v>
      </c>
      <c r="H157" s="2" t="s">
        <v>369</v>
      </c>
      <c r="I157" t="e">
        <f t="shared" si="3"/>
        <v>#VALUE!</v>
      </c>
    </row>
    <row r="158" spans="1:9">
      <c r="A158" s="1" t="s">
        <v>183</v>
      </c>
      <c r="B158" s="1" t="s">
        <v>368</v>
      </c>
      <c r="C158" s="1" t="s">
        <v>370</v>
      </c>
      <c r="D158" s="5" t="s">
        <v>375</v>
      </c>
      <c r="E158" s="6" t="s">
        <v>376</v>
      </c>
      <c r="F158" s="1" t="s">
        <v>377</v>
      </c>
      <c r="H158" s="1" t="s">
        <v>374</v>
      </c>
      <c r="I158" t="e">
        <f t="shared" si="3"/>
        <v>#VALUE!</v>
      </c>
    </row>
    <row r="159" spans="1:9">
      <c r="A159" s="1" t="s">
        <v>378</v>
      </c>
      <c r="B159" s="1" t="s">
        <v>379</v>
      </c>
      <c r="C159" s="1" t="s">
        <v>381</v>
      </c>
      <c r="D159" s="1">
        <v>-130</v>
      </c>
      <c r="E159" s="1">
        <v>1080</v>
      </c>
      <c r="F159" s="1">
        <v>35.21</v>
      </c>
      <c r="G159" s="1" t="s">
        <v>231</v>
      </c>
      <c r="H159" s="1" t="s">
        <v>380</v>
      </c>
      <c r="I159">
        <f t="shared" si="3"/>
        <v>1.5466660250701842</v>
      </c>
    </row>
    <row r="160" spans="1:9">
      <c r="A160" s="1" t="s">
        <v>378</v>
      </c>
      <c r="B160" s="1" t="s">
        <v>379</v>
      </c>
      <c r="C160" s="1" t="s">
        <v>381</v>
      </c>
      <c r="D160" s="1">
        <v>-120</v>
      </c>
      <c r="E160" s="1">
        <v>1090</v>
      </c>
      <c r="F160" s="1">
        <v>33.49</v>
      </c>
      <c r="G160" s="1" t="s">
        <v>382</v>
      </c>
      <c r="H160" s="1" t="s">
        <v>380</v>
      </c>
      <c r="I160">
        <f t="shared" si="3"/>
        <v>1.5249151475398668</v>
      </c>
    </row>
    <row r="161" spans="1:9">
      <c r="A161" s="1" t="s">
        <v>378</v>
      </c>
      <c r="B161" s="1" t="s">
        <v>379</v>
      </c>
      <c r="C161" s="1" t="s">
        <v>381</v>
      </c>
      <c r="D161" s="1">
        <v>-140</v>
      </c>
      <c r="E161" s="1">
        <v>1140</v>
      </c>
      <c r="F161" s="1">
        <v>63.6</v>
      </c>
      <c r="G161" s="1" t="s">
        <v>383</v>
      </c>
      <c r="H161" s="1" t="s">
        <v>380</v>
      </c>
      <c r="I161">
        <f t="shared" si="3"/>
        <v>1.8034571156484138</v>
      </c>
    </row>
    <row r="162" spans="1:9">
      <c r="A162" s="1" t="s">
        <v>384</v>
      </c>
      <c r="B162" s="1" t="s">
        <v>341</v>
      </c>
      <c r="C162" s="1" t="s">
        <v>309</v>
      </c>
      <c r="D162" s="1" t="s">
        <v>387</v>
      </c>
      <c r="F162" s="3" t="s">
        <v>388</v>
      </c>
      <c r="G162" s="1" t="s">
        <v>385</v>
      </c>
      <c r="H162" s="1" t="s">
        <v>386</v>
      </c>
      <c r="I162" t="e">
        <f t="shared" si="3"/>
        <v>#VALUE!</v>
      </c>
    </row>
    <row r="163" spans="1:9">
      <c r="A163" s="1" t="s">
        <v>384</v>
      </c>
      <c r="B163" s="1" t="s">
        <v>341</v>
      </c>
      <c r="C163" s="1" t="s">
        <v>309</v>
      </c>
      <c r="D163" s="5" t="s">
        <v>390</v>
      </c>
      <c r="F163" s="1" t="s">
        <v>391</v>
      </c>
      <c r="G163" s="1" t="s">
        <v>389</v>
      </c>
      <c r="H163" s="1" t="s">
        <v>386</v>
      </c>
      <c r="I163" t="e">
        <f t="shared" si="3"/>
        <v>#VALUE!</v>
      </c>
    </row>
    <row r="164" spans="1:9">
      <c r="A164" s="1" t="s">
        <v>384</v>
      </c>
      <c r="B164" s="1" t="s">
        <v>341</v>
      </c>
      <c r="C164" s="1" t="s">
        <v>309</v>
      </c>
      <c r="D164" s="5" t="s">
        <v>393</v>
      </c>
      <c r="F164" s="1" t="s">
        <v>394</v>
      </c>
      <c r="G164" s="1" t="s">
        <v>392</v>
      </c>
      <c r="H164" s="1" t="s">
        <v>386</v>
      </c>
      <c r="I164" t="e">
        <f t="shared" si="3"/>
        <v>#VALUE!</v>
      </c>
    </row>
    <row r="165" spans="1:9">
      <c r="A165" s="1" t="s">
        <v>384</v>
      </c>
      <c r="B165" s="1" t="s">
        <v>341</v>
      </c>
      <c r="C165" s="1" t="s">
        <v>309</v>
      </c>
      <c r="D165" s="5" t="s">
        <v>396</v>
      </c>
      <c r="F165" s="1" t="s">
        <v>397</v>
      </c>
      <c r="G165" s="1" t="s">
        <v>395</v>
      </c>
      <c r="H165" s="1" t="s">
        <v>386</v>
      </c>
      <c r="I165" t="e">
        <f t="shared" si="3"/>
        <v>#VALUE!</v>
      </c>
    </row>
    <row r="166" spans="1:9">
      <c r="A166" s="1" t="s">
        <v>65</v>
      </c>
      <c r="B166" s="1" t="s">
        <v>70</v>
      </c>
      <c r="C166" s="1" t="s">
        <v>399</v>
      </c>
      <c r="D166" s="1">
        <v>-479</v>
      </c>
      <c r="F166" s="1">
        <v>5.47</v>
      </c>
      <c r="G166" s="1" t="s">
        <v>231</v>
      </c>
      <c r="H166" s="1" t="s">
        <v>398</v>
      </c>
      <c r="I166">
        <f t="shared" si="3"/>
        <v>0.73798732633343078</v>
      </c>
    </row>
    <row r="167" spans="1:9">
      <c r="A167" s="1" t="s">
        <v>65</v>
      </c>
      <c r="B167" s="1" t="s">
        <v>70</v>
      </c>
      <c r="C167" s="1" t="s">
        <v>399</v>
      </c>
      <c r="D167" s="1">
        <v>-288</v>
      </c>
      <c r="F167" s="1">
        <v>1.82</v>
      </c>
      <c r="G167" s="1" t="s">
        <v>365</v>
      </c>
      <c r="H167" s="1" t="s">
        <v>398</v>
      </c>
      <c r="I167">
        <f t="shared" si="3"/>
        <v>0.26007138798507479</v>
      </c>
    </row>
    <row r="168" spans="1:9">
      <c r="A168" s="1" t="s">
        <v>400</v>
      </c>
      <c r="C168" s="1" t="s">
        <v>399</v>
      </c>
      <c r="D168" s="1">
        <v>-521.98</v>
      </c>
      <c r="E168" s="1">
        <v>81.400000000000006</v>
      </c>
      <c r="F168" s="1">
        <v>34.052999999999997</v>
      </c>
      <c r="G168" s="1" t="s">
        <v>401</v>
      </c>
      <c r="H168" s="1" t="s">
        <v>402</v>
      </c>
      <c r="I168">
        <f t="shared" si="3"/>
        <v>1.5321553783942763</v>
      </c>
    </row>
    <row r="169" spans="1:9">
      <c r="A169" s="1" t="s">
        <v>400</v>
      </c>
      <c r="C169" s="1" t="s">
        <v>399</v>
      </c>
      <c r="D169" s="1">
        <v>-417.95</v>
      </c>
      <c r="E169" s="1">
        <v>128.69999999999999</v>
      </c>
      <c r="F169" s="1">
        <v>4.7769000000000004</v>
      </c>
      <c r="G169" s="1" t="s">
        <v>403</v>
      </c>
      <c r="H169" s="1" t="s">
        <v>402</v>
      </c>
      <c r="I169">
        <f t="shared" si="3"/>
        <v>0.67914614982370036</v>
      </c>
    </row>
    <row r="170" spans="1:9">
      <c r="A170" s="1" t="s">
        <v>404</v>
      </c>
      <c r="B170" s="1" t="s">
        <v>90</v>
      </c>
      <c r="C170" s="1" t="s">
        <v>309</v>
      </c>
      <c r="D170" s="1">
        <v>-234.16</v>
      </c>
      <c r="F170" s="1">
        <v>31.350999999999999</v>
      </c>
      <c r="G170" s="1" t="s">
        <v>231</v>
      </c>
      <c r="H170" s="1" t="s">
        <v>405</v>
      </c>
      <c r="I170">
        <f t="shared" si="3"/>
        <v>1.4962513980393191</v>
      </c>
    </row>
    <row r="171" spans="1:9">
      <c r="A171" s="1" t="s">
        <v>404</v>
      </c>
      <c r="B171" s="1" t="s">
        <v>90</v>
      </c>
      <c r="C171" s="1" t="s">
        <v>309</v>
      </c>
      <c r="D171" s="1">
        <v>-384.08</v>
      </c>
      <c r="F171" s="1">
        <v>3.4735</v>
      </c>
      <c r="G171" s="1" t="s">
        <v>406</v>
      </c>
      <c r="H171" s="1" t="s">
        <v>405</v>
      </c>
      <c r="I171">
        <f t="shared" si="3"/>
        <v>0.54076730321037414</v>
      </c>
    </row>
    <row r="172" spans="1:9">
      <c r="A172" s="1" t="s">
        <v>248</v>
      </c>
      <c r="B172" s="1" t="s">
        <v>90</v>
      </c>
      <c r="C172" s="1" t="s">
        <v>408</v>
      </c>
      <c r="D172" s="1">
        <v>-229</v>
      </c>
      <c r="F172" s="1">
        <v>68600</v>
      </c>
      <c r="G172" s="1" t="s">
        <v>233</v>
      </c>
      <c r="H172" s="1" t="s">
        <v>407</v>
      </c>
      <c r="I172">
        <f t="shared" si="3"/>
        <v>4.836324115706752</v>
      </c>
    </row>
    <row r="173" spans="1:9">
      <c r="A173" s="1" t="s">
        <v>409</v>
      </c>
      <c r="B173" s="1" t="s">
        <v>70</v>
      </c>
      <c r="C173" s="1" t="s">
        <v>408</v>
      </c>
      <c r="D173" s="1">
        <v>-194</v>
      </c>
      <c r="F173" s="1">
        <v>239000</v>
      </c>
      <c r="G173" s="1" t="s">
        <v>233</v>
      </c>
      <c r="H173" s="1" t="s">
        <v>407</v>
      </c>
      <c r="I173">
        <f t="shared" si="3"/>
        <v>5.378397900948138</v>
      </c>
    </row>
    <row r="174" spans="1:9">
      <c r="A174" s="1" t="s">
        <v>410</v>
      </c>
      <c r="B174" s="1" t="s">
        <v>70</v>
      </c>
      <c r="C174" s="1" t="s">
        <v>408</v>
      </c>
      <c r="D174" s="1">
        <v>-206</v>
      </c>
      <c r="F174" s="1">
        <v>508000</v>
      </c>
      <c r="G174" s="1" t="s">
        <v>233</v>
      </c>
      <c r="H174" s="1" t="s">
        <v>407</v>
      </c>
      <c r="I174">
        <f t="shared" si="3"/>
        <v>5.7058637122839189</v>
      </c>
    </row>
    <row r="175" spans="1:9">
      <c r="A175" s="1" t="s">
        <v>105</v>
      </c>
      <c r="C175" s="1" t="s">
        <v>399</v>
      </c>
      <c r="D175" s="1">
        <v>-220</v>
      </c>
      <c r="E175" s="1">
        <v>480</v>
      </c>
      <c r="F175" s="1">
        <v>6.0000000000000001E-3</v>
      </c>
      <c r="G175" s="1" t="s">
        <v>411</v>
      </c>
      <c r="H175" s="1" t="s">
        <v>412</v>
      </c>
      <c r="I175">
        <f t="shared" si="3"/>
        <v>-2.2218487496163561</v>
      </c>
    </row>
    <row r="176" spans="1:9">
      <c r="A176" s="1" t="s">
        <v>105</v>
      </c>
      <c r="B176" s="1" t="s">
        <v>70</v>
      </c>
      <c r="C176" s="1" t="s">
        <v>343</v>
      </c>
      <c r="D176" s="1">
        <v>-570</v>
      </c>
      <c r="E176" s="1">
        <v>130</v>
      </c>
      <c r="F176" s="1">
        <v>0.17</v>
      </c>
      <c r="G176" s="1" t="s">
        <v>231</v>
      </c>
      <c r="H176" s="1" t="s">
        <v>412</v>
      </c>
      <c r="I176">
        <f t="shared" si="3"/>
        <v>-0.769551078621726</v>
      </c>
    </row>
    <row r="177" spans="1:9">
      <c r="A177" s="1" t="s">
        <v>105</v>
      </c>
      <c r="B177" s="1" t="s">
        <v>70</v>
      </c>
      <c r="C177" s="1" t="s">
        <v>343</v>
      </c>
      <c r="D177" s="1">
        <v>-560</v>
      </c>
      <c r="E177" s="1">
        <v>180</v>
      </c>
      <c r="F177" s="1">
        <v>6.4</v>
      </c>
      <c r="G177" s="1" t="s">
        <v>413</v>
      </c>
      <c r="H177" s="1" t="s">
        <v>412</v>
      </c>
      <c r="I177">
        <f t="shared" si="3"/>
        <v>0.80617997398388719</v>
      </c>
    </row>
    <row r="178" spans="1:9">
      <c r="A178" s="1" t="s">
        <v>105</v>
      </c>
      <c r="B178" s="1" t="s">
        <v>70</v>
      </c>
      <c r="C178" s="1" t="s">
        <v>343</v>
      </c>
      <c r="D178" s="1">
        <v>-300</v>
      </c>
      <c r="E178" s="1">
        <v>280</v>
      </c>
      <c r="F178" s="1">
        <v>1.58</v>
      </c>
      <c r="G178" s="1" t="s">
        <v>414</v>
      </c>
      <c r="H178" s="1" t="s">
        <v>412</v>
      </c>
      <c r="I178">
        <f t="shared" si="3"/>
        <v>0.19865708695442263</v>
      </c>
    </row>
    <row r="179" spans="1:9">
      <c r="A179" s="1" t="s">
        <v>105</v>
      </c>
      <c r="B179" s="1" t="s">
        <v>70</v>
      </c>
      <c r="C179" s="1" t="s">
        <v>343</v>
      </c>
      <c r="D179" s="1">
        <v>40</v>
      </c>
      <c r="E179" s="1">
        <v>710</v>
      </c>
      <c r="F179" s="1">
        <v>0.52900000000000003</v>
      </c>
      <c r="G179" s="1" t="s">
        <v>281</v>
      </c>
      <c r="H179" s="1" t="s">
        <v>412</v>
      </c>
      <c r="I179">
        <f t="shared" si="3"/>
        <v>-0.27654432796481421</v>
      </c>
    </row>
    <row r="180" spans="1:9">
      <c r="A180" s="1" t="s">
        <v>105</v>
      </c>
      <c r="B180" s="1" t="s">
        <v>70</v>
      </c>
      <c r="C180" s="1" t="s">
        <v>343</v>
      </c>
      <c r="D180" s="1">
        <v>-640</v>
      </c>
      <c r="E180" s="1">
        <v>140</v>
      </c>
      <c r="F180" s="1">
        <v>0.30499999999999999</v>
      </c>
      <c r="G180" s="1" t="s">
        <v>415</v>
      </c>
      <c r="H180" s="1" t="s">
        <v>412</v>
      </c>
      <c r="I180">
        <f t="shared" si="3"/>
        <v>-0.51570016065321422</v>
      </c>
    </row>
    <row r="181" spans="1:9">
      <c r="A181" s="1" t="s">
        <v>105</v>
      </c>
      <c r="B181" s="1" t="s">
        <v>70</v>
      </c>
      <c r="C181" s="1" t="s">
        <v>343</v>
      </c>
      <c r="D181" s="1">
        <v>-540</v>
      </c>
      <c r="E181" s="1">
        <v>180</v>
      </c>
      <c r="F181" s="1">
        <v>2.2200000000000002</v>
      </c>
      <c r="G181" s="1" t="s">
        <v>416</v>
      </c>
      <c r="H181" s="1" t="s">
        <v>412</v>
      </c>
      <c r="I181">
        <f t="shared" si="3"/>
        <v>0.34635297445063867</v>
      </c>
    </row>
    <row r="182" spans="1:9">
      <c r="A182" s="1" t="s">
        <v>417</v>
      </c>
      <c r="B182" s="1" t="s">
        <v>418</v>
      </c>
      <c r="C182" s="1" t="s">
        <v>420</v>
      </c>
      <c r="D182" s="1">
        <v>-9.4E-2</v>
      </c>
      <c r="F182" s="1">
        <v>3.1880000000000002</v>
      </c>
      <c r="H182" s="2" t="s">
        <v>419</v>
      </c>
      <c r="I182">
        <f t="shared" si="3"/>
        <v>0.50351831272407477</v>
      </c>
    </row>
    <row r="183" spans="1:9">
      <c r="A183" s="1" t="s">
        <v>421</v>
      </c>
      <c r="B183" s="1" t="s">
        <v>418</v>
      </c>
      <c r="C183" s="1" t="s">
        <v>420</v>
      </c>
      <c r="D183" s="1">
        <v>-0.128</v>
      </c>
      <c r="F183" s="1">
        <v>7.2569999999999997</v>
      </c>
      <c r="H183" s="1" t="s">
        <v>422</v>
      </c>
      <c r="I183">
        <f t="shared" si="3"/>
        <v>0.86075712308154206</v>
      </c>
    </row>
    <row r="184" spans="1:9">
      <c r="A184" s="1" t="s">
        <v>423</v>
      </c>
      <c r="B184" s="1" t="s">
        <v>418</v>
      </c>
      <c r="C184" s="1" t="s">
        <v>420</v>
      </c>
      <c r="D184" s="1">
        <v>-0.13200000000000001</v>
      </c>
      <c r="F184" s="1">
        <v>12.9</v>
      </c>
      <c r="H184" s="1" t="s">
        <v>422</v>
      </c>
      <c r="I184">
        <f t="shared" si="3"/>
        <v>1.110589710299249</v>
      </c>
    </row>
    <row r="185" spans="1:9">
      <c r="A185" s="1" t="s">
        <v>424</v>
      </c>
      <c r="B185" s="1" t="s">
        <v>418</v>
      </c>
      <c r="C185" s="1" t="s">
        <v>420</v>
      </c>
      <c r="D185" s="1">
        <v>-0.13500000000000001</v>
      </c>
      <c r="F185" s="1">
        <v>22.59</v>
      </c>
      <c r="H185" s="1" t="s">
        <v>422</v>
      </c>
      <c r="I185">
        <f t="shared" si="3"/>
        <v>1.353916230920363</v>
      </c>
    </row>
    <row r="186" spans="1:9">
      <c r="A186" s="1" t="s">
        <v>425</v>
      </c>
      <c r="B186" s="1" t="s">
        <v>90</v>
      </c>
      <c r="C186" s="1" t="s">
        <v>427</v>
      </c>
      <c r="D186" s="1">
        <v>-786</v>
      </c>
      <c r="E186" s="1">
        <v>-246</v>
      </c>
      <c r="F186" s="1">
        <v>0.94899999999999995</v>
      </c>
      <c r="H186" s="1" t="s">
        <v>426</v>
      </c>
      <c r="I186">
        <f t="shared" si="3"/>
        <v>-2.2733787572707352E-2</v>
      </c>
    </row>
    <row r="187" spans="1:9">
      <c r="A187" s="1" t="s">
        <v>428</v>
      </c>
      <c r="B187" s="1" t="s">
        <v>90</v>
      </c>
      <c r="C187" s="1" t="s">
        <v>427</v>
      </c>
      <c r="D187" s="1">
        <v>-845</v>
      </c>
      <c r="E187" s="1">
        <v>-153</v>
      </c>
      <c r="F187" s="1">
        <v>2.125</v>
      </c>
      <c r="H187" s="1" t="s">
        <v>426</v>
      </c>
      <c r="I187">
        <f t="shared" si="3"/>
        <v>0.32735893438633035</v>
      </c>
    </row>
    <row r="188" spans="1:9">
      <c r="A188" s="1" t="s">
        <v>429</v>
      </c>
      <c r="B188" s="1" t="s">
        <v>90</v>
      </c>
      <c r="C188" s="1" t="s">
        <v>427</v>
      </c>
      <c r="D188" s="1">
        <v>-853</v>
      </c>
      <c r="E188" s="1">
        <v>-149</v>
      </c>
      <c r="F188" s="1">
        <v>3.2330000000000001</v>
      </c>
      <c r="H188" s="1" t="s">
        <v>426</v>
      </c>
      <c r="I188">
        <f t="shared" si="3"/>
        <v>0.50960570461155608</v>
      </c>
    </row>
    <row r="189" spans="1:9">
      <c r="A189" s="1" t="s">
        <v>430</v>
      </c>
      <c r="B189" s="1" t="s">
        <v>90</v>
      </c>
      <c r="C189" s="1" t="s">
        <v>427</v>
      </c>
      <c r="D189" s="1">
        <v>-722</v>
      </c>
      <c r="E189" s="1">
        <v>-177</v>
      </c>
      <c r="F189" s="1">
        <v>0.96899999999999997</v>
      </c>
      <c r="H189" s="1" t="s">
        <v>426</v>
      </c>
      <c r="I189">
        <f t="shared" si="3"/>
        <v>-1.3676222949234686E-2</v>
      </c>
    </row>
    <row r="190" spans="1:9">
      <c r="A190" s="1" t="s">
        <v>431</v>
      </c>
      <c r="B190" s="1" t="s">
        <v>90</v>
      </c>
      <c r="C190" s="1" t="s">
        <v>427</v>
      </c>
      <c r="D190" s="1">
        <v>-851</v>
      </c>
      <c r="E190" s="1">
        <v>-181</v>
      </c>
      <c r="F190" s="1">
        <v>1.3540000000000001</v>
      </c>
      <c r="H190" s="1" t="s">
        <v>426</v>
      </c>
      <c r="I190">
        <f t="shared" si="3"/>
        <v>0.13161866434912553</v>
      </c>
    </row>
    <row r="191" spans="1:9">
      <c r="A191" s="1" t="s">
        <v>432</v>
      </c>
      <c r="B191" s="1" t="s">
        <v>90</v>
      </c>
      <c r="C191" s="1" t="s">
        <v>427</v>
      </c>
      <c r="D191" s="1">
        <v>-859</v>
      </c>
      <c r="E191" s="1">
        <v>-170</v>
      </c>
      <c r="F191" s="1">
        <v>1.855</v>
      </c>
      <c r="H191" s="1" t="s">
        <v>426</v>
      </c>
      <c r="I191">
        <f t="shared" si="3"/>
        <v>0.26834391395106466</v>
      </c>
    </row>
    <row r="192" spans="1:9">
      <c r="A192" s="1" t="s">
        <v>433</v>
      </c>
      <c r="B192" s="1" t="s">
        <v>70</v>
      </c>
      <c r="C192" s="1" t="s">
        <v>427</v>
      </c>
      <c r="D192" s="1">
        <v>-929</v>
      </c>
      <c r="E192" s="1">
        <v>-189</v>
      </c>
      <c r="F192" s="1">
        <v>2.032</v>
      </c>
      <c r="H192" s="1" t="s">
        <v>426</v>
      </c>
      <c r="I192">
        <f t="shared" si="3"/>
        <v>0.30792370361188165</v>
      </c>
    </row>
    <row r="193" spans="1:9">
      <c r="A193" s="1" t="s">
        <v>425</v>
      </c>
      <c r="B193" s="1" t="s">
        <v>90</v>
      </c>
      <c r="C193" s="1" t="s">
        <v>434</v>
      </c>
      <c r="D193" s="1">
        <v>-984</v>
      </c>
      <c r="E193" s="1">
        <v>380</v>
      </c>
      <c r="F193" s="1">
        <v>1.3979999999999999</v>
      </c>
      <c r="H193" s="1" t="s">
        <v>426</v>
      </c>
      <c r="I193">
        <f t="shared" si="3"/>
        <v>0.14550717140966257</v>
      </c>
    </row>
    <row r="194" spans="1:9">
      <c r="A194" s="1" t="s">
        <v>428</v>
      </c>
      <c r="B194" s="1" t="s">
        <v>90</v>
      </c>
      <c r="C194" s="1" t="s">
        <v>434</v>
      </c>
      <c r="D194" s="1">
        <v>-1009</v>
      </c>
      <c r="E194" s="1">
        <v>389</v>
      </c>
      <c r="F194" s="1">
        <v>1.0529999999999999</v>
      </c>
      <c r="H194" s="1" t="s">
        <v>426</v>
      </c>
      <c r="I194">
        <f t="shared" si="3"/>
        <v>2.2428371185486493E-2</v>
      </c>
    </row>
    <row r="195" spans="1:9">
      <c r="A195" s="1" t="s">
        <v>429</v>
      </c>
      <c r="B195" s="1" t="s">
        <v>90</v>
      </c>
      <c r="C195" s="1" t="s">
        <v>434</v>
      </c>
      <c r="D195" s="1">
        <v>-979</v>
      </c>
      <c r="E195" s="1">
        <v>381</v>
      </c>
      <c r="F195" s="1">
        <v>0.93300000000000005</v>
      </c>
      <c r="H195" s="1" t="s">
        <v>426</v>
      </c>
      <c r="I195">
        <f t="shared" si="3"/>
        <v>-3.0118356253500032E-2</v>
      </c>
    </row>
    <row r="196" spans="1:9">
      <c r="A196" s="1" t="s">
        <v>430</v>
      </c>
      <c r="B196" s="1" t="s">
        <v>90</v>
      </c>
      <c r="C196" s="1" t="s">
        <v>434</v>
      </c>
      <c r="D196" s="1">
        <v>-1013</v>
      </c>
      <c r="E196" s="1">
        <v>391</v>
      </c>
      <c r="F196" s="1">
        <v>1.37</v>
      </c>
      <c r="H196" s="1" t="s">
        <v>426</v>
      </c>
      <c r="I196">
        <f t="shared" si="3"/>
        <v>0.13672056715640679</v>
      </c>
    </row>
    <row r="197" spans="1:9">
      <c r="A197" s="1" t="s">
        <v>431</v>
      </c>
      <c r="B197" s="1" t="s">
        <v>90</v>
      </c>
      <c r="C197" s="1" t="s">
        <v>434</v>
      </c>
      <c r="D197" s="1">
        <v>-971</v>
      </c>
      <c r="E197" s="1">
        <v>386</v>
      </c>
      <c r="F197" s="1">
        <v>1.8180000000000001</v>
      </c>
      <c r="H197" s="1" t="s">
        <v>426</v>
      </c>
      <c r="I197">
        <f t="shared" ref="I197:I260" si="4">LOG(F197)</f>
        <v>0.25959387888594865</v>
      </c>
    </row>
    <row r="198" spans="1:9">
      <c r="A198" s="1" t="s">
        <v>432</v>
      </c>
      <c r="B198" s="1" t="s">
        <v>90</v>
      </c>
      <c r="C198" s="1" t="s">
        <v>434</v>
      </c>
      <c r="D198" s="1">
        <v>-1005</v>
      </c>
      <c r="E198" s="1">
        <v>375</v>
      </c>
      <c r="F198" s="1">
        <v>0.95199999999999996</v>
      </c>
      <c r="H198" s="1" t="s">
        <v>426</v>
      </c>
      <c r="I198">
        <f t="shared" si="4"/>
        <v>-2.1363051615525673E-2</v>
      </c>
    </row>
    <row r="199" spans="1:9">
      <c r="A199" s="1" t="s">
        <v>433</v>
      </c>
      <c r="B199" s="1" t="s">
        <v>70</v>
      </c>
      <c r="C199" s="1" t="s">
        <v>434</v>
      </c>
      <c r="D199" s="1">
        <v>-1030</v>
      </c>
      <c r="E199" s="1">
        <v>382</v>
      </c>
      <c r="F199" s="1">
        <v>0.86899999999999999</v>
      </c>
      <c r="H199" s="1" t="s">
        <v>426</v>
      </c>
      <c r="I199">
        <f t="shared" si="4"/>
        <v>-6.0980223551333534E-2</v>
      </c>
    </row>
    <row r="200" spans="1:9">
      <c r="A200" s="1" t="s">
        <v>435</v>
      </c>
      <c r="B200" s="1" t="s">
        <v>70</v>
      </c>
      <c r="C200" s="1" t="s">
        <v>437</v>
      </c>
      <c r="D200" s="1">
        <v>550</v>
      </c>
      <c r="F200" s="1">
        <v>29.2</v>
      </c>
      <c r="G200" s="1" t="s">
        <v>24</v>
      </c>
      <c r="H200" s="1" t="s">
        <v>436</v>
      </c>
      <c r="I200">
        <f t="shared" si="4"/>
        <v>1.4653828514484182</v>
      </c>
    </row>
    <row r="201" spans="1:9">
      <c r="A201" s="1" t="s">
        <v>438</v>
      </c>
      <c r="B201" s="1" t="s">
        <v>70</v>
      </c>
      <c r="C201" s="1" t="s">
        <v>437</v>
      </c>
      <c r="D201" s="1">
        <v>580</v>
      </c>
      <c r="F201" s="1">
        <v>47.9</v>
      </c>
      <c r="G201" s="1" t="s">
        <v>24</v>
      </c>
      <c r="H201" s="1" t="s">
        <v>436</v>
      </c>
      <c r="I201">
        <f t="shared" si="4"/>
        <v>1.6803355134145632</v>
      </c>
    </row>
    <row r="202" spans="1:9">
      <c r="A202" s="1" t="s">
        <v>439</v>
      </c>
      <c r="B202" s="1" t="s">
        <v>70</v>
      </c>
      <c r="C202" s="1" t="s">
        <v>437</v>
      </c>
      <c r="D202" s="1">
        <v>920</v>
      </c>
      <c r="F202" s="1">
        <v>31.4</v>
      </c>
      <c r="G202" s="1" t="s">
        <v>24</v>
      </c>
      <c r="H202" s="1" t="s">
        <v>436</v>
      </c>
      <c r="I202">
        <f t="shared" si="4"/>
        <v>1.4969296480732148</v>
      </c>
    </row>
    <row r="203" spans="1:9">
      <c r="A203" s="1" t="s">
        <v>440</v>
      </c>
      <c r="B203" s="1" t="s">
        <v>70</v>
      </c>
      <c r="C203" s="1" t="s">
        <v>437</v>
      </c>
      <c r="D203" s="1">
        <v>673</v>
      </c>
      <c r="F203" s="1">
        <v>7.6</v>
      </c>
      <c r="G203" s="1" t="s">
        <v>24</v>
      </c>
      <c r="H203" s="1" t="s">
        <v>436</v>
      </c>
      <c r="I203">
        <f t="shared" si="4"/>
        <v>0.88081359228079137</v>
      </c>
    </row>
    <row r="204" spans="1:9">
      <c r="A204" s="1" t="s">
        <v>441</v>
      </c>
      <c r="B204" s="1" t="s">
        <v>70</v>
      </c>
      <c r="C204" s="1" t="s">
        <v>437</v>
      </c>
      <c r="D204" s="1">
        <v>666</v>
      </c>
      <c r="F204" s="1">
        <v>31.7</v>
      </c>
      <c r="G204" s="1" t="s">
        <v>24</v>
      </c>
      <c r="H204" s="1" t="s">
        <v>436</v>
      </c>
      <c r="I204">
        <f t="shared" si="4"/>
        <v>1.5010592622177514</v>
      </c>
    </row>
    <row r="205" spans="1:9">
      <c r="A205" s="1" t="s">
        <v>442</v>
      </c>
      <c r="B205" s="1" t="s">
        <v>70</v>
      </c>
      <c r="C205" s="1" t="s">
        <v>445</v>
      </c>
      <c r="D205" s="1">
        <v>-390</v>
      </c>
      <c r="F205" s="1">
        <v>4800</v>
      </c>
      <c r="G205" s="1" t="s">
        <v>443</v>
      </c>
      <c r="H205" s="1" t="s">
        <v>444</v>
      </c>
      <c r="I205">
        <f t="shared" si="4"/>
        <v>3.6812412373755872</v>
      </c>
    </row>
    <row r="206" spans="1:9">
      <c r="A206" s="1" t="s">
        <v>446</v>
      </c>
      <c r="B206" s="1" t="s">
        <v>70</v>
      </c>
      <c r="C206" s="1" t="s">
        <v>447</v>
      </c>
      <c r="D206" s="1">
        <v>-270</v>
      </c>
      <c r="F206" s="1">
        <v>320</v>
      </c>
      <c r="G206" s="1" t="s">
        <v>443</v>
      </c>
      <c r="H206" s="1" t="s">
        <v>444</v>
      </c>
      <c r="I206">
        <f t="shared" si="4"/>
        <v>2.5051499783199058</v>
      </c>
    </row>
    <row r="207" spans="1:9">
      <c r="A207" s="1" t="s">
        <v>448</v>
      </c>
      <c r="B207" s="1" t="s">
        <v>70</v>
      </c>
      <c r="C207" s="1" t="s">
        <v>447</v>
      </c>
      <c r="D207" s="1">
        <v>-100</v>
      </c>
      <c r="F207" s="1">
        <v>0.56999999999999995</v>
      </c>
      <c r="G207" s="1" t="s">
        <v>443</v>
      </c>
      <c r="H207" s="1" t="s">
        <v>444</v>
      </c>
      <c r="I207">
        <f t="shared" si="4"/>
        <v>-0.24412514432750865</v>
      </c>
    </row>
    <row r="208" spans="1:9">
      <c r="A208" s="1" t="s">
        <v>449</v>
      </c>
      <c r="B208" s="1" t="s">
        <v>170</v>
      </c>
      <c r="C208" s="1" t="s">
        <v>452</v>
      </c>
      <c r="D208" s="1">
        <v>-1460</v>
      </c>
      <c r="F208" s="1">
        <v>620</v>
      </c>
      <c r="G208" s="1" t="s">
        <v>450</v>
      </c>
      <c r="H208" s="1" t="s">
        <v>451</v>
      </c>
      <c r="I208">
        <f t="shared" si="4"/>
        <v>2.7923916894982539</v>
      </c>
    </row>
    <row r="209" spans="1:9">
      <c r="A209" s="1" t="s">
        <v>453</v>
      </c>
      <c r="C209" s="1" t="s">
        <v>456</v>
      </c>
      <c r="D209" s="1">
        <v>-519.70000000000005</v>
      </c>
      <c r="F209" s="1" t="s">
        <v>457</v>
      </c>
      <c r="G209" s="1" t="s">
        <v>454</v>
      </c>
      <c r="H209" s="1" t="s">
        <v>455</v>
      </c>
      <c r="I209" t="e">
        <f t="shared" si="4"/>
        <v>#VALUE!</v>
      </c>
    </row>
    <row r="210" spans="1:9">
      <c r="A210" s="1" t="s">
        <v>453</v>
      </c>
      <c r="C210" s="1" t="s">
        <v>459</v>
      </c>
      <c r="D210" s="1">
        <v>-489.8</v>
      </c>
      <c r="F210" s="1" t="s">
        <v>460</v>
      </c>
      <c r="G210" s="1" t="s">
        <v>458</v>
      </c>
      <c r="H210" s="1" t="s">
        <v>455</v>
      </c>
      <c r="I210" t="e">
        <f t="shared" si="4"/>
        <v>#VALUE!</v>
      </c>
    </row>
    <row r="211" spans="1:9">
      <c r="A211" s="1" t="s">
        <v>461</v>
      </c>
      <c r="B211" s="1" t="s">
        <v>90</v>
      </c>
      <c r="C211" s="1" t="s">
        <v>463</v>
      </c>
      <c r="D211" s="1">
        <v>-633</v>
      </c>
      <c r="F211" s="1">
        <v>2.62</v>
      </c>
      <c r="H211" s="1" t="s">
        <v>462</v>
      </c>
      <c r="I211">
        <f t="shared" si="4"/>
        <v>0.41830129131974547</v>
      </c>
    </row>
    <row r="212" spans="1:9">
      <c r="A212" s="1" t="s">
        <v>464</v>
      </c>
      <c r="B212" s="1" t="s">
        <v>70</v>
      </c>
      <c r="C212" s="1" t="s">
        <v>463</v>
      </c>
      <c r="D212" s="1">
        <v>-900</v>
      </c>
      <c r="F212" s="1">
        <v>4.0199999999999996</v>
      </c>
      <c r="H212" s="1" t="s">
        <v>462</v>
      </c>
      <c r="I212">
        <f t="shared" si="4"/>
        <v>0.60422605308446997</v>
      </c>
    </row>
    <row r="213" spans="1:9">
      <c r="A213" s="1" t="s">
        <v>465</v>
      </c>
      <c r="B213" s="1" t="s">
        <v>170</v>
      </c>
      <c r="C213" s="1" t="s">
        <v>467</v>
      </c>
      <c r="D213" s="1">
        <v>-126</v>
      </c>
      <c r="F213" s="1">
        <v>1.7589999999999999</v>
      </c>
      <c r="H213" s="1" t="s">
        <v>466</v>
      </c>
      <c r="I213">
        <f t="shared" si="4"/>
        <v>0.24526583945746125</v>
      </c>
    </row>
    <row r="214" spans="1:9">
      <c r="A214" s="1" t="s">
        <v>465</v>
      </c>
      <c r="B214" s="1" t="s">
        <v>170</v>
      </c>
      <c r="C214" s="1" t="s">
        <v>468</v>
      </c>
      <c r="D214" s="1">
        <v>-85</v>
      </c>
      <c r="F214" s="1">
        <v>2.9359999999999999</v>
      </c>
      <c r="H214" s="1" t="s">
        <v>466</v>
      </c>
      <c r="I214">
        <f t="shared" si="4"/>
        <v>0.46775605124403291</v>
      </c>
    </row>
    <row r="215" spans="1:9">
      <c r="A215" s="1" t="s">
        <v>469</v>
      </c>
      <c r="B215" s="1" t="s">
        <v>470</v>
      </c>
      <c r="C215" s="1" t="s">
        <v>473</v>
      </c>
      <c r="D215" s="1">
        <v>-249</v>
      </c>
      <c r="F215" s="1">
        <v>0.86</v>
      </c>
      <c r="G215" s="1" t="s">
        <v>471</v>
      </c>
      <c r="H215" s="1" t="s">
        <v>472</v>
      </c>
      <c r="I215">
        <f t="shared" si="4"/>
        <v>-6.5501548756432285E-2</v>
      </c>
    </row>
    <row r="216" spans="1:9">
      <c r="A216" s="1" t="s">
        <v>44</v>
      </c>
      <c r="B216" s="1" t="s">
        <v>470</v>
      </c>
      <c r="C216" s="1" t="s">
        <v>473</v>
      </c>
      <c r="D216" s="1">
        <v>-321</v>
      </c>
      <c r="F216" s="1">
        <v>0.83</v>
      </c>
      <c r="G216" s="1" t="s">
        <v>471</v>
      </c>
      <c r="H216" s="1" t="s">
        <v>472</v>
      </c>
      <c r="I216">
        <f t="shared" si="4"/>
        <v>-8.092190762392612E-2</v>
      </c>
    </row>
    <row r="217" spans="1:9">
      <c r="A217" s="1" t="s">
        <v>474</v>
      </c>
      <c r="B217" s="1" t="s">
        <v>90</v>
      </c>
      <c r="C217" s="1" t="s">
        <v>230</v>
      </c>
      <c r="D217" s="1">
        <v>-308</v>
      </c>
      <c r="E217" s="1">
        <v>1077</v>
      </c>
      <c r="F217" s="1">
        <v>0.13500000000000001</v>
      </c>
      <c r="G217" s="1" t="s">
        <v>91</v>
      </c>
      <c r="H217" s="1" t="s">
        <v>475</v>
      </c>
      <c r="I217">
        <f t="shared" si="4"/>
        <v>-0.86966623150499389</v>
      </c>
    </row>
    <row r="218" spans="1:9">
      <c r="A218" s="1" t="s">
        <v>474</v>
      </c>
      <c r="B218" s="1" t="s">
        <v>90</v>
      </c>
      <c r="C218" s="1" t="s">
        <v>230</v>
      </c>
      <c r="D218" s="1">
        <v>-303</v>
      </c>
      <c r="E218" s="1">
        <v>1067</v>
      </c>
      <c r="F218" s="1">
        <v>0.13200000000000001</v>
      </c>
      <c r="G218" s="1" t="s">
        <v>476</v>
      </c>
      <c r="H218" s="1" t="s">
        <v>475</v>
      </c>
      <c r="I218">
        <f t="shared" si="4"/>
        <v>-0.87942606879415008</v>
      </c>
    </row>
    <row r="219" spans="1:9">
      <c r="A219" s="1" t="s">
        <v>474</v>
      </c>
      <c r="B219" s="1" t="s">
        <v>90</v>
      </c>
      <c r="C219" s="1" t="s">
        <v>230</v>
      </c>
      <c r="D219" s="1">
        <v>-327</v>
      </c>
      <c r="E219" s="1">
        <v>1048</v>
      </c>
      <c r="F219" s="1">
        <v>0.13700000000000001</v>
      </c>
      <c r="G219" s="1" t="s">
        <v>477</v>
      </c>
      <c r="H219" s="1" t="s">
        <v>475</v>
      </c>
      <c r="I219">
        <f t="shared" si="4"/>
        <v>-0.86327943284359321</v>
      </c>
    </row>
    <row r="220" spans="1:9">
      <c r="A220" s="1" t="s">
        <v>474</v>
      </c>
      <c r="B220" s="1" t="s">
        <v>90</v>
      </c>
      <c r="C220" s="1" t="s">
        <v>230</v>
      </c>
      <c r="D220" s="1">
        <v>-313</v>
      </c>
      <c r="E220" s="1">
        <v>980</v>
      </c>
      <c r="F220" s="1">
        <v>0.24199999999999999</v>
      </c>
      <c r="G220" s="1" t="s">
        <v>478</v>
      </c>
      <c r="H220" s="1" t="s">
        <v>475</v>
      </c>
      <c r="I220">
        <f t="shared" si="4"/>
        <v>-0.61618463401956869</v>
      </c>
    </row>
    <row r="221" spans="1:9">
      <c r="A221" s="1" t="s">
        <v>474</v>
      </c>
      <c r="B221" s="1" t="s">
        <v>90</v>
      </c>
      <c r="C221" s="1" t="s">
        <v>230</v>
      </c>
      <c r="D221" s="1">
        <v>-309</v>
      </c>
      <c r="E221" s="1">
        <v>1086</v>
      </c>
      <c r="F221" s="1">
        <v>0.186</v>
      </c>
      <c r="G221" s="1" t="s">
        <v>479</v>
      </c>
      <c r="H221" s="1" t="s">
        <v>475</v>
      </c>
      <c r="I221">
        <f t="shared" si="4"/>
        <v>-0.73048705578208373</v>
      </c>
    </row>
    <row r="222" spans="1:9">
      <c r="A222" s="7" t="s">
        <v>480</v>
      </c>
      <c r="B222" s="7" t="s">
        <v>11</v>
      </c>
      <c r="C222" s="7" t="s">
        <v>483</v>
      </c>
      <c r="D222" s="7">
        <v>-247</v>
      </c>
      <c r="E222" s="7"/>
      <c r="F222" s="7">
        <v>57.32</v>
      </c>
      <c r="G222" s="7" t="s">
        <v>481</v>
      </c>
      <c r="H222" s="7" t="s">
        <v>482</v>
      </c>
      <c r="I222">
        <f t="shared" si="4"/>
        <v>1.7583061817253069</v>
      </c>
    </row>
    <row r="223" spans="1:9">
      <c r="A223" s="7" t="s">
        <v>484</v>
      </c>
      <c r="B223" s="7" t="s">
        <v>11</v>
      </c>
      <c r="C223" s="7" t="s">
        <v>483</v>
      </c>
      <c r="D223" s="7">
        <v>-235</v>
      </c>
      <c r="E223" s="7"/>
      <c r="F223" s="7">
        <v>28.58</v>
      </c>
      <c r="G223" s="7" t="s">
        <v>481</v>
      </c>
      <c r="H223" s="7" t="s">
        <v>482</v>
      </c>
      <c r="I223">
        <f t="shared" si="4"/>
        <v>1.4560622244549515</v>
      </c>
    </row>
    <row r="224" spans="1:9">
      <c r="A224" s="7" t="s">
        <v>485</v>
      </c>
      <c r="B224" s="7" t="s">
        <v>11</v>
      </c>
      <c r="C224" s="7" t="s">
        <v>483</v>
      </c>
      <c r="D224" s="7">
        <v>-449</v>
      </c>
      <c r="E224" s="7"/>
      <c r="F224" s="7">
        <v>41.71</v>
      </c>
      <c r="G224" s="7" t="s">
        <v>481</v>
      </c>
      <c r="H224" s="7" t="s">
        <v>482</v>
      </c>
      <c r="I224">
        <f t="shared" si="4"/>
        <v>1.6202401898458314</v>
      </c>
    </row>
    <row r="225" spans="1:9">
      <c r="A225" s="7" t="s">
        <v>486</v>
      </c>
      <c r="B225" s="7" t="s">
        <v>11</v>
      </c>
      <c r="C225" s="7" t="s">
        <v>483</v>
      </c>
      <c r="D225" s="7">
        <v>-313</v>
      </c>
      <c r="E225" s="7"/>
      <c r="F225" s="7">
        <v>42.58</v>
      </c>
      <c r="G225" s="7" t="s">
        <v>481</v>
      </c>
      <c r="H225" s="7" t="s">
        <v>482</v>
      </c>
      <c r="I225">
        <f t="shared" si="4"/>
        <v>1.6292056571023037</v>
      </c>
    </row>
    <row r="226" spans="1:9">
      <c r="A226" s="7" t="s">
        <v>487</v>
      </c>
      <c r="B226" s="7" t="s">
        <v>13</v>
      </c>
      <c r="C226" s="7" t="s">
        <v>277</v>
      </c>
      <c r="D226" s="7">
        <v>-288</v>
      </c>
      <c r="E226" s="7"/>
      <c r="F226" s="7">
        <v>0.27300000000000002</v>
      </c>
      <c r="G226" s="7" t="s">
        <v>488</v>
      </c>
      <c r="H226" s="7" t="s">
        <v>489</v>
      </c>
      <c r="I226">
        <f t="shared" si="4"/>
        <v>-0.56383735295924398</v>
      </c>
    </row>
    <row r="227" spans="1:9">
      <c r="A227" s="7" t="s">
        <v>490</v>
      </c>
      <c r="B227" s="7" t="s">
        <v>13</v>
      </c>
      <c r="C227" s="7" t="s">
        <v>277</v>
      </c>
      <c r="D227" s="7">
        <v>-261</v>
      </c>
      <c r="E227" s="7"/>
      <c r="F227" s="7">
        <v>0.34</v>
      </c>
      <c r="G227" s="7" t="s">
        <v>488</v>
      </c>
      <c r="H227" s="7" t="s">
        <v>489</v>
      </c>
      <c r="I227">
        <f t="shared" si="4"/>
        <v>-0.46852108295774486</v>
      </c>
    </row>
    <row r="228" spans="1:9">
      <c r="A228" s="7" t="s">
        <v>491</v>
      </c>
      <c r="B228" s="7" t="s">
        <v>13</v>
      </c>
      <c r="C228" s="7" t="s">
        <v>277</v>
      </c>
      <c r="D228" s="7">
        <v>-254</v>
      </c>
      <c r="E228" s="7"/>
      <c r="F228" s="7">
        <v>0.74299999999999999</v>
      </c>
      <c r="G228" s="7" t="s">
        <v>488</v>
      </c>
      <c r="H228" s="7" t="s">
        <v>489</v>
      </c>
      <c r="I228">
        <f t="shared" si="4"/>
        <v>-0.1290111862394247</v>
      </c>
    </row>
    <row r="229" spans="1:9">
      <c r="A229" s="7" t="s">
        <v>492</v>
      </c>
      <c r="B229" s="7" t="s">
        <v>13</v>
      </c>
      <c r="C229" s="7" t="s">
        <v>277</v>
      </c>
      <c r="D229" s="7">
        <v>-248</v>
      </c>
      <c r="E229" s="7"/>
      <c r="F229" s="7">
        <v>0.97599999999999998</v>
      </c>
      <c r="G229" s="7" t="s">
        <v>488</v>
      </c>
      <c r="H229" s="7" t="s">
        <v>489</v>
      </c>
      <c r="I229">
        <f t="shared" si="4"/>
        <v>-1.0550182333308195E-2</v>
      </c>
    </row>
    <row r="230" spans="1:9">
      <c r="A230" s="7" t="s">
        <v>493</v>
      </c>
      <c r="B230" s="7" t="s">
        <v>345</v>
      </c>
      <c r="C230" s="7" t="s">
        <v>496</v>
      </c>
      <c r="D230" s="7">
        <v>-228</v>
      </c>
      <c r="E230" s="7"/>
      <c r="F230" s="7" t="s">
        <v>497</v>
      </c>
      <c r="G230" s="7" t="s">
        <v>494</v>
      </c>
      <c r="H230" s="7" t="s">
        <v>495</v>
      </c>
      <c r="I230" t="e">
        <f t="shared" si="4"/>
        <v>#VALUE!</v>
      </c>
    </row>
    <row r="231" spans="1:9">
      <c r="A231" s="7" t="s">
        <v>498</v>
      </c>
      <c r="B231" s="7" t="s">
        <v>345</v>
      </c>
      <c r="C231" s="7" t="s">
        <v>496</v>
      </c>
      <c r="D231" s="7">
        <v>-223</v>
      </c>
      <c r="E231" s="7"/>
      <c r="F231" s="7" t="s">
        <v>499</v>
      </c>
      <c r="G231" s="7" t="s">
        <v>494</v>
      </c>
      <c r="H231" s="7" t="s">
        <v>495</v>
      </c>
      <c r="I231" t="e">
        <f t="shared" si="4"/>
        <v>#VALUE!</v>
      </c>
    </row>
    <row r="232" spans="1:9">
      <c r="A232" s="7" t="s">
        <v>500</v>
      </c>
      <c r="B232" s="7" t="s">
        <v>345</v>
      </c>
      <c r="C232" s="7" t="s">
        <v>496</v>
      </c>
      <c r="D232" s="7">
        <v>-281</v>
      </c>
      <c r="E232" s="7"/>
      <c r="F232" s="7" t="s">
        <v>501</v>
      </c>
      <c r="G232" s="7" t="s">
        <v>494</v>
      </c>
      <c r="H232" s="7" t="s">
        <v>495</v>
      </c>
      <c r="I232" t="e">
        <f t="shared" si="4"/>
        <v>#VALUE!</v>
      </c>
    </row>
    <row r="233" spans="1:9">
      <c r="A233" s="7" t="s">
        <v>502</v>
      </c>
      <c r="B233" s="7" t="s">
        <v>503</v>
      </c>
      <c r="C233" s="7" t="s">
        <v>505</v>
      </c>
      <c r="D233" s="7">
        <v>-390</v>
      </c>
      <c r="E233" s="7"/>
      <c r="F233" s="7">
        <v>1.093</v>
      </c>
      <c r="G233" s="7"/>
      <c r="H233" s="7" t="s">
        <v>504</v>
      </c>
      <c r="I233">
        <f t="shared" si="4"/>
        <v>3.8620161949702782E-2</v>
      </c>
    </row>
    <row r="234" spans="1:9">
      <c r="A234" s="7" t="s">
        <v>506</v>
      </c>
      <c r="B234" s="7" t="s">
        <v>503</v>
      </c>
      <c r="C234" s="7" t="s">
        <v>505</v>
      </c>
      <c r="D234" s="7">
        <v>-420</v>
      </c>
      <c r="E234" s="7"/>
      <c r="F234" s="7">
        <v>0.93300000000000005</v>
      </c>
      <c r="G234" s="7"/>
      <c r="H234" s="7" t="s">
        <v>504</v>
      </c>
      <c r="I234">
        <f t="shared" si="4"/>
        <v>-3.0118356253500032E-2</v>
      </c>
    </row>
    <row r="235" spans="1:9">
      <c r="A235" s="7" t="s">
        <v>507</v>
      </c>
      <c r="B235" s="7" t="s">
        <v>503</v>
      </c>
      <c r="C235" s="7" t="s">
        <v>505</v>
      </c>
      <c r="D235" s="7">
        <v>-300</v>
      </c>
      <c r="E235" s="7"/>
      <c r="F235" s="7">
        <v>0.28000000000000003</v>
      </c>
      <c r="G235" s="7"/>
      <c r="H235" s="7" t="s">
        <v>504</v>
      </c>
      <c r="I235">
        <f t="shared" si="4"/>
        <v>-0.55284196865778079</v>
      </c>
    </row>
    <row r="236" spans="1:9">
      <c r="A236" s="7" t="s">
        <v>508</v>
      </c>
      <c r="B236" s="7" t="s">
        <v>503</v>
      </c>
      <c r="C236" s="7" t="s">
        <v>505</v>
      </c>
      <c r="D236" s="7">
        <v>-270</v>
      </c>
      <c r="E236" s="7">
        <v>1360</v>
      </c>
      <c r="F236" s="7">
        <v>0.16600000000000001</v>
      </c>
      <c r="G236" s="7"/>
      <c r="H236" s="7" t="s">
        <v>504</v>
      </c>
      <c r="I236">
        <f t="shared" si="4"/>
        <v>-0.77989191195994489</v>
      </c>
    </row>
    <row r="237" spans="1:9">
      <c r="A237" s="7" t="s">
        <v>509</v>
      </c>
      <c r="B237" s="7" t="s">
        <v>503</v>
      </c>
      <c r="C237" s="7" t="s">
        <v>505</v>
      </c>
      <c r="D237" s="7">
        <v>-330</v>
      </c>
      <c r="E237" s="7">
        <v>1220</v>
      </c>
      <c r="F237" s="7">
        <v>0.51800000000000002</v>
      </c>
      <c r="G237" s="7"/>
      <c r="H237" s="7" t="s">
        <v>504</v>
      </c>
      <c r="I237">
        <f t="shared" si="4"/>
        <v>-0.28567024025476695</v>
      </c>
    </row>
    <row r="238" spans="1:9">
      <c r="A238" s="7" t="s">
        <v>510</v>
      </c>
      <c r="B238" s="7" t="s">
        <v>503</v>
      </c>
      <c r="C238" s="7" t="s">
        <v>505</v>
      </c>
      <c r="D238" s="7">
        <v>-490</v>
      </c>
      <c r="E238" s="7">
        <v>1160</v>
      </c>
      <c r="F238" s="7">
        <v>1.55</v>
      </c>
      <c r="G238" s="7"/>
      <c r="H238" s="7" t="s">
        <v>504</v>
      </c>
      <c r="I238">
        <f t="shared" si="4"/>
        <v>0.1903316981702915</v>
      </c>
    </row>
    <row r="239" spans="1:9">
      <c r="A239" s="7" t="s">
        <v>511</v>
      </c>
      <c r="B239" s="7" t="s">
        <v>503</v>
      </c>
      <c r="C239" s="7" t="s">
        <v>505</v>
      </c>
      <c r="D239" s="7">
        <v>-510</v>
      </c>
      <c r="E239" s="7">
        <v>820</v>
      </c>
      <c r="F239" s="7">
        <v>2.71</v>
      </c>
      <c r="G239" s="7"/>
      <c r="H239" s="8" t="s">
        <v>504</v>
      </c>
      <c r="I239">
        <f t="shared" si="4"/>
        <v>0.43296929087440572</v>
      </c>
    </row>
    <row r="240" spans="1:9">
      <c r="A240" s="7" t="s">
        <v>169</v>
      </c>
      <c r="B240" s="7" t="s">
        <v>8</v>
      </c>
      <c r="C240" s="7" t="s">
        <v>514</v>
      </c>
      <c r="D240" s="7">
        <v>-302</v>
      </c>
      <c r="E240" s="7"/>
      <c r="F240" s="7" t="s">
        <v>515</v>
      </c>
      <c r="G240" s="7" t="s">
        <v>512</v>
      </c>
      <c r="H240" s="7" t="s">
        <v>513</v>
      </c>
      <c r="I240" t="e">
        <f t="shared" si="4"/>
        <v>#VALUE!</v>
      </c>
    </row>
    <row r="241" spans="1:9">
      <c r="A241" s="7" t="s">
        <v>516</v>
      </c>
      <c r="B241" s="7" t="s">
        <v>8</v>
      </c>
      <c r="C241" s="7" t="s">
        <v>514</v>
      </c>
      <c r="D241" s="7">
        <v>-407</v>
      </c>
      <c r="E241" s="7"/>
      <c r="F241" s="7" t="s">
        <v>517</v>
      </c>
      <c r="G241" s="7" t="s">
        <v>512</v>
      </c>
      <c r="H241" s="7" t="s">
        <v>513</v>
      </c>
      <c r="I241" t="e">
        <f t="shared" si="4"/>
        <v>#VALUE!</v>
      </c>
    </row>
    <row r="242" spans="1:9">
      <c r="A242" s="7" t="s">
        <v>518</v>
      </c>
      <c r="B242" s="7" t="s">
        <v>8</v>
      </c>
      <c r="C242" s="7" t="s">
        <v>514</v>
      </c>
      <c r="D242" s="7">
        <v>-437</v>
      </c>
      <c r="E242" s="7">
        <v>1238</v>
      </c>
      <c r="F242" s="7" t="s">
        <v>519</v>
      </c>
      <c r="G242" s="7" t="s">
        <v>512</v>
      </c>
      <c r="H242" s="7" t="s">
        <v>513</v>
      </c>
      <c r="I242" t="e">
        <f t="shared" si="4"/>
        <v>#VALUE!</v>
      </c>
    </row>
    <row r="243" spans="1:9">
      <c r="A243" s="7" t="s">
        <v>520</v>
      </c>
      <c r="B243" s="7" t="s">
        <v>521</v>
      </c>
      <c r="C243" s="7" t="s">
        <v>230</v>
      </c>
      <c r="D243" s="7">
        <v>-45.124000000000002</v>
      </c>
      <c r="E243" s="7"/>
      <c r="F243" s="7">
        <v>7.6999999999999999E-2</v>
      </c>
      <c r="G243" s="7" t="s">
        <v>233</v>
      </c>
      <c r="H243" s="7" t="s">
        <v>522</v>
      </c>
      <c r="I243">
        <f t="shared" si="4"/>
        <v>-1.1135092748275182</v>
      </c>
    </row>
    <row r="244" spans="1:9">
      <c r="A244" s="7" t="s">
        <v>523</v>
      </c>
      <c r="B244" s="7" t="s">
        <v>521</v>
      </c>
      <c r="C244" s="7" t="s">
        <v>230</v>
      </c>
      <c r="D244" s="7">
        <v>65.188999999999993</v>
      </c>
      <c r="E244" s="7"/>
      <c r="F244" s="7">
        <v>5.5E-2</v>
      </c>
      <c r="G244" s="7" t="s">
        <v>233</v>
      </c>
      <c r="H244" s="7" t="s">
        <v>522</v>
      </c>
      <c r="I244">
        <f t="shared" si="4"/>
        <v>-1.2596373105057561</v>
      </c>
    </row>
    <row r="245" spans="1:9">
      <c r="A245" s="7" t="s">
        <v>524</v>
      </c>
      <c r="B245" s="7" t="s">
        <v>521</v>
      </c>
      <c r="C245" s="7" t="s">
        <v>230</v>
      </c>
      <c r="D245" s="7">
        <v>-247.96</v>
      </c>
      <c r="E245" s="7">
        <v>0.39</v>
      </c>
      <c r="F245" s="7">
        <v>0.5</v>
      </c>
      <c r="G245" s="7" t="s">
        <v>233</v>
      </c>
      <c r="H245" s="7" t="s">
        <v>522</v>
      </c>
      <c r="I245">
        <f t="shared" si="4"/>
        <v>-0.3010299956639812</v>
      </c>
    </row>
    <row r="246" spans="1:9">
      <c r="A246" s="7" t="s">
        <v>525</v>
      </c>
      <c r="B246" s="7" t="s">
        <v>526</v>
      </c>
      <c r="C246" s="7" t="s">
        <v>528</v>
      </c>
      <c r="D246" s="7">
        <v>-1120</v>
      </c>
      <c r="E246" s="7"/>
      <c r="F246" s="7">
        <v>1.44</v>
      </c>
      <c r="G246" s="7" t="s">
        <v>45</v>
      </c>
      <c r="H246" s="7" t="s">
        <v>527</v>
      </c>
      <c r="I246">
        <f t="shared" si="4"/>
        <v>0.15836249209524964</v>
      </c>
    </row>
    <row r="247" spans="1:9">
      <c r="A247" s="7" t="s">
        <v>529</v>
      </c>
      <c r="B247" s="7" t="s">
        <v>526</v>
      </c>
      <c r="C247" s="7" t="s">
        <v>528</v>
      </c>
      <c r="D247" s="7">
        <v>-1130</v>
      </c>
      <c r="E247" s="7"/>
      <c r="F247" s="7">
        <v>1.1100000000000001</v>
      </c>
      <c r="G247" s="7" t="s">
        <v>45</v>
      </c>
      <c r="H247" s="7" t="s">
        <v>527</v>
      </c>
      <c r="I247">
        <f t="shared" si="4"/>
        <v>4.5322978786657475E-2</v>
      </c>
    </row>
    <row r="248" spans="1:9">
      <c r="A248" s="7" t="s">
        <v>530</v>
      </c>
      <c r="B248" s="7" t="s">
        <v>526</v>
      </c>
      <c r="C248" s="7" t="s">
        <v>528</v>
      </c>
      <c r="D248" s="7">
        <v>-1210</v>
      </c>
      <c r="E248" s="7"/>
      <c r="F248" s="7">
        <v>0.92</v>
      </c>
      <c r="G248" s="7" t="s">
        <v>45</v>
      </c>
      <c r="H248" s="7" t="s">
        <v>527</v>
      </c>
      <c r="I248">
        <f t="shared" si="4"/>
        <v>-3.6212172654444715E-2</v>
      </c>
    </row>
    <row r="249" spans="1:9">
      <c r="A249" s="7" t="s">
        <v>531</v>
      </c>
      <c r="B249" s="7" t="s">
        <v>13</v>
      </c>
      <c r="C249" s="7" t="s">
        <v>534</v>
      </c>
      <c r="D249" s="7">
        <v>-210.55199999999999</v>
      </c>
      <c r="E249" s="7"/>
      <c r="F249" s="7">
        <v>19.172000000000001</v>
      </c>
      <c r="G249" s="7" t="s">
        <v>532</v>
      </c>
      <c r="H249" s="7" t="s">
        <v>533</v>
      </c>
      <c r="I249">
        <f t="shared" si="4"/>
        <v>1.2826674203197503</v>
      </c>
    </row>
    <row r="250" spans="1:9">
      <c r="A250" s="7" t="s">
        <v>531</v>
      </c>
      <c r="B250" s="7" t="s">
        <v>13</v>
      </c>
      <c r="C250" s="7" t="s">
        <v>534</v>
      </c>
      <c r="D250" s="7">
        <v>-145.785</v>
      </c>
      <c r="E250" s="7"/>
      <c r="F250" s="7">
        <v>9.9130000000000003</v>
      </c>
      <c r="G250" s="7" t="s">
        <v>535</v>
      </c>
      <c r="H250" s="7" t="s">
        <v>533</v>
      </c>
      <c r="I250">
        <f t="shared" si="4"/>
        <v>0.99620510617832447</v>
      </c>
    </row>
    <row r="251" spans="1:9">
      <c r="A251" s="7" t="s">
        <v>531</v>
      </c>
      <c r="B251" s="7" t="s">
        <v>536</v>
      </c>
      <c r="C251" s="7" t="s">
        <v>534</v>
      </c>
      <c r="D251" s="7">
        <v>-260.06900000000002</v>
      </c>
      <c r="E251" s="7"/>
      <c r="F251" s="7">
        <v>24.975999999999999</v>
      </c>
      <c r="G251" s="7" t="s">
        <v>537</v>
      </c>
      <c r="H251" s="7" t="s">
        <v>533</v>
      </c>
      <c r="I251">
        <f t="shared" si="4"/>
        <v>1.3975228857183424</v>
      </c>
    </row>
    <row r="252" spans="1:9">
      <c r="A252" s="7" t="s">
        <v>531</v>
      </c>
      <c r="B252" s="7" t="s">
        <v>538</v>
      </c>
      <c r="C252" s="7" t="s">
        <v>534</v>
      </c>
      <c r="D252" s="7">
        <v>-327.125</v>
      </c>
      <c r="E252" s="7"/>
      <c r="F252" s="7">
        <v>34.515999999999998</v>
      </c>
      <c r="G252" s="7" t="s">
        <v>539</v>
      </c>
      <c r="H252" s="7" t="s">
        <v>533</v>
      </c>
      <c r="I252">
        <f t="shared" si="4"/>
        <v>1.5380204603171288</v>
      </c>
    </row>
    <row r="253" spans="1:9">
      <c r="A253" s="7" t="s">
        <v>540</v>
      </c>
      <c r="B253" s="7" t="s">
        <v>11</v>
      </c>
      <c r="C253" s="7" t="s">
        <v>543</v>
      </c>
      <c r="D253" s="7">
        <v>-328</v>
      </c>
      <c r="E253" s="7"/>
      <c r="F253" s="7">
        <v>0.20399999999999999</v>
      </c>
      <c r="G253" s="7" t="s">
        <v>541</v>
      </c>
      <c r="H253" s="7" t="s">
        <v>542</v>
      </c>
      <c r="I253">
        <f t="shared" si="4"/>
        <v>-0.69036983257410123</v>
      </c>
    </row>
    <row r="254" spans="1:9">
      <c r="A254" s="7" t="s">
        <v>544</v>
      </c>
      <c r="B254" s="7" t="s">
        <v>11</v>
      </c>
      <c r="C254" s="7" t="s">
        <v>543</v>
      </c>
      <c r="D254" s="7">
        <v>-260</v>
      </c>
      <c r="E254" s="7"/>
      <c r="F254" s="7">
        <v>1.32E-2</v>
      </c>
      <c r="G254" s="7" t="s">
        <v>545</v>
      </c>
      <c r="H254" s="7" t="s">
        <v>542</v>
      </c>
      <c r="I254">
        <f t="shared" si="4"/>
        <v>-1.8794260687941502</v>
      </c>
    </row>
    <row r="255" spans="1:9">
      <c r="A255" s="7" t="s">
        <v>546</v>
      </c>
      <c r="B255" s="7" t="s">
        <v>547</v>
      </c>
      <c r="C255" s="7" t="s">
        <v>543</v>
      </c>
      <c r="D255" s="7">
        <v>-292</v>
      </c>
      <c r="E255" s="7"/>
      <c r="F255" s="7">
        <v>7.0400000000000004E-2</v>
      </c>
      <c r="G255" s="7" t="s">
        <v>545</v>
      </c>
      <c r="H255" s="7" t="s">
        <v>542</v>
      </c>
      <c r="I255">
        <f t="shared" si="4"/>
        <v>-1.1524273408578878</v>
      </c>
    </row>
    <row r="256" spans="1:9">
      <c r="A256" s="7" t="s">
        <v>548</v>
      </c>
      <c r="B256" s="7" t="s">
        <v>547</v>
      </c>
      <c r="C256" s="7" t="s">
        <v>543</v>
      </c>
      <c r="D256" s="7">
        <v>-264</v>
      </c>
      <c r="E256" s="7"/>
      <c r="F256" s="7">
        <v>5.9499999999999997E-2</v>
      </c>
      <c r="G256" s="7" t="s">
        <v>545</v>
      </c>
      <c r="H256" s="7" t="s">
        <v>542</v>
      </c>
      <c r="I256">
        <f t="shared" si="4"/>
        <v>-1.2254830342714504</v>
      </c>
    </row>
    <row r="257" spans="1:9">
      <c r="A257" s="7" t="s">
        <v>549</v>
      </c>
      <c r="B257" s="7" t="s">
        <v>550</v>
      </c>
      <c r="C257" s="7" t="s">
        <v>543</v>
      </c>
      <c r="D257" s="7">
        <v>-242</v>
      </c>
      <c r="E257" s="7"/>
      <c r="F257" s="7">
        <v>5.6500000000000002E-2</v>
      </c>
      <c r="G257" s="7" t="s">
        <v>545</v>
      </c>
      <c r="H257" s="7" t="s">
        <v>542</v>
      </c>
      <c r="I257">
        <f t="shared" si="4"/>
        <v>-1.2479515521805615</v>
      </c>
    </row>
    <row r="258" spans="1:9">
      <c r="A258" s="7" t="s">
        <v>551</v>
      </c>
      <c r="B258" s="7" t="s">
        <v>552</v>
      </c>
      <c r="C258" s="7" t="s">
        <v>543</v>
      </c>
      <c r="D258" s="7">
        <v>-240</v>
      </c>
      <c r="E258" s="7"/>
      <c r="F258" s="7">
        <v>5.3199999999999997E-2</v>
      </c>
      <c r="G258" s="7" t="s">
        <v>545</v>
      </c>
      <c r="H258" s="7" t="s">
        <v>542</v>
      </c>
      <c r="I258">
        <f t="shared" si="4"/>
        <v>-1.2740883677049519</v>
      </c>
    </row>
    <row r="259" spans="1:9">
      <c r="A259" s="7" t="s">
        <v>553</v>
      </c>
      <c r="B259" s="7" t="s">
        <v>552</v>
      </c>
      <c r="C259" s="7" t="s">
        <v>543</v>
      </c>
      <c r="D259" s="7">
        <v>-236</v>
      </c>
      <c r="E259" s="7"/>
      <c r="F259" s="7">
        <v>5.11E-2</v>
      </c>
      <c r="G259" s="7" t="s">
        <v>545</v>
      </c>
      <c r="H259" s="7" t="s">
        <v>542</v>
      </c>
      <c r="I259">
        <f t="shared" si="4"/>
        <v>-1.2915790998652872</v>
      </c>
    </row>
    <row r="260" spans="1:9">
      <c r="A260" s="7" t="s">
        <v>554</v>
      </c>
      <c r="B260" s="7" t="s">
        <v>8</v>
      </c>
      <c r="C260" s="7" t="s">
        <v>556</v>
      </c>
      <c r="D260" s="7">
        <v>-264</v>
      </c>
      <c r="E260" s="7"/>
      <c r="F260" s="7">
        <v>0.15</v>
      </c>
      <c r="G260" s="7" t="s">
        <v>45</v>
      </c>
      <c r="H260" s="7" t="s">
        <v>555</v>
      </c>
      <c r="I260">
        <f t="shared" si="4"/>
        <v>-0.82390874094431876</v>
      </c>
    </row>
    <row r="261" spans="1:9">
      <c r="A261" s="7" t="s">
        <v>554</v>
      </c>
      <c r="B261" s="7" t="s">
        <v>8</v>
      </c>
      <c r="C261" s="7" t="s">
        <v>556</v>
      </c>
      <c r="D261" s="7">
        <v>-718</v>
      </c>
      <c r="E261" s="7"/>
      <c r="F261" s="7">
        <v>1.73</v>
      </c>
      <c r="G261" s="7" t="s">
        <v>557</v>
      </c>
      <c r="H261" s="7" t="s">
        <v>555</v>
      </c>
      <c r="I261">
        <f t="shared" ref="I261:I324" si="5">LOG(F261)</f>
        <v>0.2380461031287954</v>
      </c>
    </row>
    <row r="262" spans="1:9">
      <c r="A262" s="7" t="s">
        <v>554</v>
      </c>
      <c r="B262" s="7" t="s">
        <v>8</v>
      </c>
      <c r="C262" s="7" t="s">
        <v>556</v>
      </c>
      <c r="D262" s="7">
        <v>-509</v>
      </c>
      <c r="E262" s="7"/>
      <c r="F262" s="7">
        <v>1.29</v>
      </c>
      <c r="G262" s="7" t="s">
        <v>558</v>
      </c>
      <c r="H262" s="7" t="s">
        <v>555</v>
      </c>
      <c r="I262">
        <f t="shared" si="5"/>
        <v>0.11058971029924898</v>
      </c>
    </row>
    <row r="263" spans="1:9">
      <c r="A263" s="7" t="s">
        <v>559</v>
      </c>
      <c r="B263" s="7" t="s">
        <v>13</v>
      </c>
      <c r="C263" s="7" t="s">
        <v>562</v>
      </c>
      <c r="D263" s="7">
        <v>-945</v>
      </c>
      <c r="E263" s="7"/>
      <c r="F263" s="7">
        <v>4.78</v>
      </c>
      <c r="G263" s="7" t="s">
        <v>560</v>
      </c>
      <c r="H263" s="7" t="s">
        <v>561</v>
      </c>
      <c r="I263">
        <f t="shared" si="5"/>
        <v>0.67942789661211889</v>
      </c>
    </row>
    <row r="264" spans="1:9">
      <c r="A264" s="7" t="s">
        <v>559</v>
      </c>
      <c r="B264" s="7" t="s">
        <v>13</v>
      </c>
      <c r="C264" s="7" t="s">
        <v>562</v>
      </c>
      <c r="D264" s="7">
        <v>-984</v>
      </c>
      <c r="E264" s="7"/>
      <c r="F264" s="7">
        <v>6.3</v>
      </c>
      <c r="G264" s="7" t="s">
        <v>563</v>
      </c>
      <c r="H264" s="7" t="s">
        <v>561</v>
      </c>
      <c r="I264">
        <f t="shared" si="5"/>
        <v>0.79934054945358168</v>
      </c>
    </row>
    <row r="265" spans="1:9">
      <c r="A265" s="7" t="s">
        <v>559</v>
      </c>
      <c r="B265" s="7" t="s">
        <v>13</v>
      </c>
      <c r="C265" s="7" t="s">
        <v>562</v>
      </c>
      <c r="D265" s="7">
        <v>-1010</v>
      </c>
      <c r="E265" s="7"/>
      <c r="F265" s="7">
        <v>15.82</v>
      </c>
      <c r="G265" s="7" t="s">
        <v>564</v>
      </c>
      <c r="H265" s="7" t="s">
        <v>561</v>
      </c>
      <c r="I265">
        <f t="shared" si="5"/>
        <v>1.1992064791616577</v>
      </c>
    </row>
    <row r="266" spans="1:9">
      <c r="A266" s="7" t="s">
        <v>559</v>
      </c>
      <c r="B266" s="7" t="s">
        <v>13</v>
      </c>
      <c r="C266" s="7" t="s">
        <v>562</v>
      </c>
      <c r="D266" s="7">
        <v>-850</v>
      </c>
      <c r="E266" s="7"/>
      <c r="F266" s="7">
        <v>3.16</v>
      </c>
      <c r="G266" s="7" t="s">
        <v>565</v>
      </c>
      <c r="H266" s="7" t="s">
        <v>561</v>
      </c>
      <c r="I266">
        <f t="shared" si="5"/>
        <v>0.49968708261840383</v>
      </c>
    </row>
    <row r="267" spans="1:9">
      <c r="A267" s="7" t="s">
        <v>559</v>
      </c>
      <c r="B267" s="7" t="s">
        <v>13</v>
      </c>
      <c r="C267" s="7" t="s">
        <v>562</v>
      </c>
      <c r="D267" s="7">
        <v>-530</v>
      </c>
      <c r="E267" s="7"/>
      <c r="F267" s="7">
        <v>1.99</v>
      </c>
      <c r="G267" s="7" t="s">
        <v>566</v>
      </c>
      <c r="H267" s="8" t="s">
        <v>561</v>
      </c>
      <c r="I267">
        <f t="shared" si="5"/>
        <v>0.29885307640970665</v>
      </c>
    </row>
    <row r="268" spans="1:9">
      <c r="A268" s="7" t="s">
        <v>559</v>
      </c>
      <c r="B268" s="7" t="s">
        <v>13</v>
      </c>
      <c r="C268" s="7" t="s">
        <v>562</v>
      </c>
      <c r="D268" s="7">
        <v>-945</v>
      </c>
      <c r="E268" s="7"/>
      <c r="F268" s="7">
        <v>5.01</v>
      </c>
      <c r="G268" s="7" t="s">
        <v>567</v>
      </c>
      <c r="H268" s="7" t="s">
        <v>561</v>
      </c>
      <c r="I268">
        <f t="shared" si="5"/>
        <v>0.69983772586724569</v>
      </c>
    </row>
    <row r="269" spans="1:9">
      <c r="A269" s="7" t="s">
        <v>568</v>
      </c>
      <c r="B269" s="7" t="s">
        <v>569</v>
      </c>
      <c r="C269" s="7" t="s">
        <v>572</v>
      </c>
      <c r="D269" s="7">
        <v>-60</v>
      </c>
      <c r="E269" s="7"/>
      <c r="F269" s="7">
        <v>29</v>
      </c>
      <c r="G269" s="7" t="s">
        <v>570</v>
      </c>
      <c r="H269" s="7" t="s">
        <v>571</v>
      </c>
      <c r="I269">
        <f t="shared" si="5"/>
        <v>1.4623979978989561</v>
      </c>
    </row>
    <row r="270" spans="1:9">
      <c r="A270" s="7" t="s">
        <v>568</v>
      </c>
      <c r="B270" s="7" t="s">
        <v>569</v>
      </c>
      <c r="C270" s="7" t="s">
        <v>572</v>
      </c>
      <c r="D270" s="7">
        <v>-80</v>
      </c>
      <c r="E270" s="7"/>
      <c r="F270" s="7">
        <v>69</v>
      </c>
      <c r="G270" s="7" t="s">
        <v>573</v>
      </c>
      <c r="H270" s="7" t="s">
        <v>571</v>
      </c>
      <c r="I270">
        <f t="shared" si="5"/>
        <v>1.8388490907372552</v>
      </c>
    </row>
    <row r="271" spans="1:9">
      <c r="A271" s="7" t="s">
        <v>574</v>
      </c>
      <c r="B271" s="7" t="s">
        <v>569</v>
      </c>
      <c r="C271" s="7" t="s">
        <v>572</v>
      </c>
      <c r="D271" s="7">
        <v>-190</v>
      </c>
      <c r="E271" s="7"/>
      <c r="F271" s="7">
        <v>31</v>
      </c>
      <c r="G271" s="7" t="s">
        <v>570</v>
      </c>
      <c r="H271" s="7" t="s">
        <v>571</v>
      </c>
      <c r="I271">
        <f t="shared" si="5"/>
        <v>1.4913616938342726</v>
      </c>
    </row>
    <row r="272" spans="1:9">
      <c r="A272" s="7" t="s">
        <v>574</v>
      </c>
      <c r="B272" s="7" t="s">
        <v>569</v>
      </c>
      <c r="C272" s="7" t="s">
        <v>572</v>
      </c>
      <c r="D272" s="7">
        <v>-160</v>
      </c>
      <c r="E272" s="7"/>
      <c r="F272" s="7">
        <v>103</v>
      </c>
      <c r="G272" s="7" t="s">
        <v>573</v>
      </c>
      <c r="H272" s="7" t="s">
        <v>571</v>
      </c>
      <c r="I272">
        <f t="shared" si="5"/>
        <v>2.012837224705172</v>
      </c>
    </row>
    <row r="273" spans="1:9">
      <c r="A273" s="7" t="s">
        <v>575</v>
      </c>
      <c r="B273" s="7"/>
      <c r="C273" s="7" t="s">
        <v>578</v>
      </c>
      <c r="D273" s="7">
        <v>-882</v>
      </c>
      <c r="E273" s="7"/>
      <c r="F273" s="7">
        <v>372</v>
      </c>
      <c r="G273" s="7" t="s">
        <v>576</v>
      </c>
      <c r="H273" s="7" t="s">
        <v>577</v>
      </c>
      <c r="I273">
        <f t="shared" si="5"/>
        <v>2.5705429398818973</v>
      </c>
    </row>
    <row r="274" spans="1:9">
      <c r="A274" s="7" t="s">
        <v>575</v>
      </c>
      <c r="B274" s="7"/>
      <c r="C274" s="7" t="s">
        <v>578</v>
      </c>
      <c r="D274" s="7">
        <v>-875</v>
      </c>
      <c r="E274" s="7"/>
      <c r="F274" s="7">
        <v>288</v>
      </c>
      <c r="G274" s="7" t="s">
        <v>579</v>
      </c>
      <c r="H274" s="7" t="s">
        <v>577</v>
      </c>
      <c r="I274">
        <f t="shared" si="5"/>
        <v>2.459392487759231</v>
      </c>
    </row>
    <row r="275" spans="1:9">
      <c r="A275" s="7" t="s">
        <v>575</v>
      </c>
      <c r="B275" s="7"/>
      <c r="C275" s="7" t="s">
        <v>578</v>
      </c>
      <c r="D275" s="7">
        <v>-843</v>
      </c>
      <c r="E275" s="7"/>
      <c r="F275" s="7">
        <v>154</v>
      </c>
      <c r="G275" s="7" t="s">
        <v>580</v>
      </c>
      <c r="H275" s="7" t="s">
        <v>577</v>
      </c>
      <c r="I275">
        <f t="shared" si="5"/>
        <v>2.1875207208364631</v>
      </c>
    </row>
    <row r="276" spans="1:9">
      <c r="A276" s="7" t="s">
        <v>575</v>
      </c>
      <c r="B276" s="7"/>
      <c r="C276" s="7" t="s">
        <v>578</v>
      </c>
      <c r="D276" s="7">
        <v>-864</v>
      </c>
      <c r="E276" s="7"/>
      <c r="F276" s="7">
        <v>495</v>
      </c>
      <c r="G276" s="7" t="s">
        <v>581</v>
      </c>
      <c r="H276" s="7" t="s">
        <v>577</v>
      </c>
      <c r="I276">
        <f t="shared" si="5"/>
        <v>2.6946051989335689</v>
      </c>
    </row>
    <row r="277" spans="1:9">
      <c r="A277" s="7" t="s">
        <v>183</v>
      </c>
      <c r="B277" s="7" t="s">
        <v>13</v>
      </c>
      <c r="C277" s="7" t="s">
        <v>309</v>
      </c>
      <c r="D277" s="7">
        <v>-313</v>
      </c>
      <c r="E277" s="7"/>
      <c r="F277" s="7">
        <v>4</v>
      </c>
      <c r="G277" s="7" t="s">
        <v>9</v>
      </c>
      <c r="H277" s="7" t="s">
        <v>582</v>
      </c>
      <c r="I277">
        <f t="shared" si="5"/>
        <v>0.6020599913279624</v>
      </c>
    </row>
    <row r="278" spans="1:9">
      <c r="A278" s="7" t="s">
        <v>583</v>
      </c>
      <c r="B278" s="7" t="s">
        <v>11</v>
      </c>
      <c r="C278" s="7" t="s">
        <v>586</v>
      </c>
      <c r="D278" s="7">
        <v>-224</v>
      </c>
      <c r="E278" s="7"/>
      <c r="F278" s="7">
        <v>0.9</v>
      </c>
      <c r="G278" s="7" t="s">
        <v>584</v>
      </c>
      <c r="H278" s="7" t="s">
        <v>585</v>
      </c>
      <c r="I278">
        <f t="shared" si="5"/>
        <v>-4.5757490560675115E-2</v>
      </c>
    </row>
    <row r="279" spans="1:9">
      <c r="A279" s="7" t="s">
        <v>587</v>
      </c>
      <c r="B279" s="7" t="s">
        <v>13</v>
      </c>
      <c r="C279" s="7" t="s">
        <v>586</v>
      </c>
      <c r="D279" s="7">
        <v>-210</v>
      </c>
      <c r="E279" s="7"/>
      <c r="F279" s="7">
        <v>1.1000000000000001</v>
      </c>
      <c r="G279" s="7" t="s">
        <v>584</v>
      </c>
      <c r="H279" s="7" t="s">
        <v>585</v>
      </c>
      <c r="I279">
        <f t="shared" si="5"/>
        <v>4.1392685158225077E-2</v>
      </c>
    </row>
    <row r="280" spans="1:9">
      <c r="A280" s="7" t="s">
        <v>588</v>
      </c>
      <c r="B280" s="7" t="s">
        <v>13</v>
      </c>
      <c r="C280" s="7" t="s">
        <v>586</v>
      </c>
      <c r="D280" s="7">
        <v>-435</v>
      </c>
      <c r="E280" s="7"/>
      <c r="F280" s="7">
        <v>4.5999999999999996</v>
      </c>
      <c r="G280" s="7" t="s">
        <v>584</v>
      </c>
      <c r="H280" s="7" t="s">
        <v>585</v>
      </c>
      <c r="I280">
        <f t="shared" si="5"/>
        <v>0.66275783168157409</v>
      </c>
    </row>
    <row r="281" spans="1:9">
      <c r="A281" s="7" t="s">
        <v>589</v>
      </c>
      <c r="B281" s="7" t="s">
        <v>13</v>
      </c>
      <c r="C281" s="7" t="s">
        <v>586</v>
      </c>
      <c r="D281" s="7">
        <v>-253</v>
      </c>
      <c r="E281" s="7"/>
      <c r="F281" s="7">
        <v>1.3</v>
      </c>
      <c r="G281" s="7" t="s">
        <v>584</v>
      </c>
      <c r="H281" s="7" t="s">
        <v>585</v>
      </c>
      <c r="I281">
        <f t="shared" si="5"/>
        <v>0.11394335230683679</v>
      </c>
    </row>
    <row r="282" spans="1:9">
      <c r="A282" s="7" t="s">
        <v>558</v>
      </c>
      <c r="B282" s="7" t="s">
        <v>13</v>
      </c>
      <c r="C282" s="7" t="s">
        <v>586</v>
      </c>
      <c r="D282" s="7">
        <v>-268</v>
      </c>
      <c r="E282" s="7"/>
      <c r="F282" s="7">
        <v>1</v>
      </c>
      <c r="G282" s="7" t="s">
        <v>584</v>
      </c>
      <c r="H282" s="7" t="s">
        <v>585</v>
      </c>
      <c r="I282">
        <f t="shared" si="5"/>
        <v>0</v>
      </c>
    </row>
    <row r="283" spans="1:9">
      <c r="A283" s="7" t="s">
        <v>590</v>
      </c>
      <c r="B283" s="7" t="s">
        <v>8</v>
      </c>
      <c r="C283" s="7" t="s">
        <v>592</v>
      </c>
      <c r="D283" s="7">
        <v>-575</v>
      </c>
      <c r="E283" s="7">
        <v>-160</v>
      </c>
      <c r="F283" s="7"/>
      <c r="G283" s="7" t="s">
        <v>512</v>
      </c>
      <c r="H283" s="7" t="s">
        <v>591</v>
      </c>
      <c r="I283" t="e">
        <f t="shared" si="5"/>
        <v>#NUM!</v>
      </c>
    </row>
    <row r="284" spans="1:9">
      <c r="A284" s="7" t="s">
        <v>593</v>
      </c>
      <c r="B284" s="7" t="s">
        <v>8</v>
      </c>
      <c r="C284" s="7" t="s">
        <v>592</v>
      </c>
      <c r="D284" s="7">
        <v>-456</v>
      </c>
      <c r="E284" s="7"/>
      <c r="F284" s="7"/>
      <c r="G284" s="7" t="s">
        <v>512</v>
      </c>
      <c r="H284" s="7" t="s">
        <v>591</v>
      </c>
      <c r="I284" t="e">
        <f t="shared" si="5"/>
        <v>#NUM!</v>
      </c>
    </row>
    <row r="285" spans="1:9">
      <c r="A285" s="7" t="s">
        <v>594</v>
      </c>
      <c r="B285" s="7" t="s">
        <v>8</v>
      </c>
      <c r="C285" s="7" t="s">
        <v>592</v>
      </c>
      <c r="D285" s="7">
        <v>-498</v>
      </c>
      <c r="E285" s="7"/>
      <c r="F285" s="7"/>
      <c r="G285" s="7" t="s">
        <v>512</v>
      </c>
      <c r="H285" s="7" t="s">
        <v>591</v>
      </c>
      <c r="I285" t="e">
        <f t="shared" si="5"/>
        <v>#NUM!</v>
      </c>
    </row>
    <row r="286" spans="1:9">
      <c r="A286" s="7" t="s">
        <v>595</v>
      </c>
      <c r="B286" s="7" t="s">
        <v>11</v>
      </c>
      <c r="C286" s="7" t="s">
        <v>597</v>
      </c>
      <c r="D286" s="7">
        <v>-310</v>
      </c>
      <c r="E286" s="7"/>
      <c r="F286" s="7">
        <v>0.86</v>
      </c>
      <c r="G286" s="7" t="s">
        <v>9</v>
      </c>
      <c r="H286" s="7" t="s">
        <v>596</v>
      </c>
      <c r="I286">
        <f t="shared" si="5"/>
        <v>-6.5501548756432285E-2</v>
      </c>
    </row>
    <row r="287" spans="1:9">
      <c r="A287" s="7" t="s">
        <v>595</v>
      </c>
      <c r="B287" s="7" t="s">
        <v>11</v>
      </c>
      <c r="C287" s="7" t="s">
        <v>597</v>
      </c>
      <c r="D287" s="7">
        <v>-250</v>
      </c>
      <c r="E287" s="7"/>
      <c r="F287" s="7">
        <v>3.25</v>
      </c>
      <c r="G287" s="7" t="s">
        <v>598</v>
      </c>
      <c r="H287" s="7" t="s">
        <v>596</v>
      </c>
      <c r="I287">
        <f t="shared" si="5"/>
        <v>0.51188336097887432</v>
      </c>
    </row>
    <row r="288" spans="1:9">
      <c r="A288" s="7" t="s">
        <v>599</v>
      </c>
      <c r="B288" s="7" t="s">
        <v>11</v>
      </c>
      <c r="C288" s="7" t="s">
        <v>597</v>
      </c>
      <c r="D288" s="7">
        <v>-640</v>
      </c>
      <c r="E288" s="7"/>
      <c r="F288" s="7">
        <v>8.7899999999999991</v>
      </c>
      <c r="G288" s="7" t="s">
        <v>600</v>
      </c>
      <c r="H288" s="8" t="s">
        <v>596</v>
      </c>
      <c r="I288">
        <f t="shared" si="5"/>
        <v>0.94398887507377183</v>
      </c>
    </row>
    <row r="289" spans="1:9">
      <c r="A289" s="7" t="s">
        <v>599</v>
      </c>
      <c r="B289" s="7" t="s">
        <v>11</v>
      </c>
      <c r="C289" s="7" t="s">
        <v>597</v>
      </c>
      <c r="D289" s="7">
        <v>-450</v>
      </c>
      <c r="E289" s="7"/>
      <c r="F289" s="7">
        <v>6.31</v>
      </c>
      <c r="G289" s="7" t="s">
        <v>601</v>
      </c>
      <c r="H289" s="7" t="s">
        <v>596</v>
      </c>
      <c r="I289">
        <f t="shared" si="5"/>
        <v>0.80002935924413432</v>
      </c>
    </row>
    <row r="290" spans="1:9">
      <c r="A290" s="7" t="s">
        <v>602</v>
      </c>
      <c r="B290" s="7" t="s">
        <v>13</v>
      </c>
      <c r="C290" s="7" t="s">
        <v>604</v>
      </c>
      <c r="D290" s="7">
        <v>-400</v>
      </c>
      <c r="E290" s="7"/>
      <c r="F290" s="7">
        <v>110</v>
      </c>
      <c r="G290" s="7" t="s">
        <v>603</v>
      </c>
      <c r="H290" s="7" t="s">
        <v>596</v>
      </c>
      <c r="I290">
        <f t="shared" si="5"/>
        <v>2.0413926851582249</v>
      </c>
    </row>
    <row r="291" spans="1:9">
      <c r="A291" s="7" t="s">
        <v>605</v>
      </c>
      <c r="B291" s="7" t="s">
        <v>606</v>
      </c>
      <c r="C291" s="7" t="s">
        <v>604</v>
      </c>
      <c r="D291" s="7">
        <v>-400</v>
      </c>
      <c r="E291" s="7"/>
      <c r="F291" s="7">
        <v>890</v>
      </c>
      <c r="G291" s="7" t="s">
        <v>603</v>
      </c>
      <c r="H291" s="7" t="s">
        <v>596</v>
      </c>
      <c r="I291">
        <f t="shared" si="5"/>
        <v>2.9493900066449128</v>
      </c>
    </row>
    <row r="292" spans="1:9">
      <c r="A292" s="7" t="s">
        <v>607</v>
      </c>
      <c r="B292" s="7" t="s">
        <v>608</v>
      </c>
      <c r="C292" s="7" t="s">
        <v>609</v>
      </c>
      <c r="D292" s="7">
        <v>-58</v>
      </c>
      <c r="E292" s="7"/>
      <c r="F292" s="7">
        <v>7.93</v>
      </c>
      <c r="G292" s="7" t="s">
        <v>532</v>
      </c>
      <c r="H292" s="7" t="s">
        <v>596</v>
      </c>
      <c r="I292">
        <f t="shared" si="5"/>
        <v>0.89927318731760375</v>
      </c>
    </row>
    <row r="293" spans="1:9">
      <c r="A293" s="7" t="s">
        <v>112</v>
      </c>
      <c r="B293" s="7" t="s">
        <v>610</v>
      </c>
      <c r="C293" s="7" t="s">
        <v>613</v>
      </c>
      <c r="D293" s="7">
        <v>-189</v>
      </c>
      <c r="E293" s="7">
        <v>522</v>
      </c>
      <c r="F293" s="7" t="s">
        <v>614</v>
      </c>
      <c r="G293" s="7" t="s">
        <v>611</v>
      </c>
      <c r="H293" s="7" t="s">
        <v>612</v>
      </c>
      <c r="I293" t="e">
        <f t="shared" si="5"/>
        <v>#VALUE!</v>
      </c>
    </row>
    <row r="294" spans="1:9">
      <c r="A294" s="7" t="s">
        <v>105</v>
      </c>
      <c r="B294" s="7" t="s">
        <v>615</v>
      </c>
      <c r="C294" s="7" t="s">
        <v>613</v>
      </c>
      <c r="D294" s="7">
        <v>-261</v>
      </c>
      <c r="E294" s="7">
        <v>316</v>
      </c>
      <c r="F294" s="7" t="s">
        <v>616</v>
      </c>
      <c r="G294" s="7" t="s">
        <v>611</v>
      </c>
      <c r="H294" s="7" t="s">
        <v>612</v>
      </c>
      <c r="I294" t="e">
        <f t="shared" si="5"/>
        <v>#VALUE!</v>
      </c>
    </row>
    <row r="295" spans="1:9">
      <c r="A295" s="7" t="s">
        <v>617</v>
      </c>
      <c r="B295" s="7" t="s">
        <v>615</v>
      </c>
      <c r="C295" s="7" t="s">
        <v>613</v>
      </c>
      <c r="D295" s="7">
        <v>-292</v>
      </c>
      <c r="E295" s="7">
        <v>118</v>
      </c>
      <c r="F295" s="7" t="s">
        <v>618</v>
      </c>
      <c r="G295" s="7" t="s">
        <v>611</v>
      </c>
      <c r="H295" s="7" t="s">
        <v>612</v>
      </c>
      <c r="I295" t="e">
        <f t="shared" si="5"/>
        <v>#VALUE!</v>
      </c>
    </row>
    <row r="296" spans="1:9">
      <c r="A296" s="7" t="s">
        <v>112</v>
      </c>
      <c r="B296" s="7" t="s">
        <v>610</v>
      </c>
      <c r="C296" s="7" t="s">
        <v>613</v>
      </c>
      <c r="D296" s="7">
        <v>-180</v>
      </c>
      <c r="E296" s="7">
        <v>808</v>
      </c>
      <c r="F296" s="7" t="s">
        <v>620</v>
      </c>
      <c r="G296" s="7" t="s">
        <v>619</v>
      </c>
      <c r="H296" s="7" t="s">
        <v>612</v>
      </c>
      <c r="I296" t="e">
        <f t="shared" si="5"/>
        <v>#VALUE!</v>
      </c>
    </row>
    <row r="297" spans="1:9">
      <c r="A297" s="7" t="s">
        <v>105</v>
      </c>
      <c r="B297" s="7" t="s">
        <v>621</v>
      </c>
      <c r="C297" s="7" t="s">
        <v>613</v>
      </c>
      <c r="D297" s="7">
        <v>-228</v>
      </c>
      <c r="E297" s="7">
        <v>496</v>
      </c>
      <c r="F297" s="7" t="s">
        <v>622</v>
      </c>
      <c r="G297" s="7" t="s">
        <v>619</v>
      </c>
      <c r="H297" s="7" t="s">
        <v>612</v>
      </c>
      <c r="I297" t="e">
        <f t="shared" si="5"/>
        <v>#VALUE!</v>
      </c>
    </row>
    <row r="298" spans="1:9">
      <c r="A298" s="7" t="s">
        <v>617</v>
      </c>
      <c r="B298" s="7" t="s">
        <v>615</v>
      </c>
      <c r="C298" s="7" t="s">
        <v>613</v>
      </c>
      <c r="D298" s="7">
        <v>-258</v>
      </c>
      <c r="E298" s="7">
        <v>256</v>
      </c>
      <c r="F298" s="7" t="s">
        <v>623</v>
      </c>
      <c r="G298" s="7" t="s">
        <v>619</v>
      </c>
      <c r="H298" s="7" t="s">
        <v>612</v>
      </c>
      <c r="I298" t="e">
        <f t="shared" si="5"/>
        <v>#VALUE!</v>
      </c>
    </row>
    <row r="299" spans="1:9">
      <c r="A299" s="7" t="s">
        <v>112</v>
      </c>
      <c r="B299" s="7" t="s">
        <v>8</v>
      </c>
      <c r="C299" s="7" t="s">
        <v>613</v>
      </c>
      <c r="D299" s="7">
        <v>-195</v>
      </c>
      <c r="E299" s="7" t="s">
        <v>625</v>
      </c>
      <c r="F299" s="7" t="s">
        <v>626</v>
      </c>
      <c r="G299" s="7" t="s">
        <v>512</v>
      </c>
      <c r="H299" s="7" t="s">
        <v>624</v>
      </c>
      <c r="I299" t="e">
        <f t="shared" si="5"/>
        <v>#VALUE!</v>
      </c>
    </row>
    <row r="300" spans="1:9">
      <c r="A300" s="7" t="s">
        <v>105</v>
      </c>
      <c r="B300" s="7" t="s">
        <v>8</v>
      </c>
      <c r="C300" s="7" t="s">
        <v>613</v>
      </c>
      <c r="D300" s="7">
        <v>-225</v>
      </c>
      <c r="E300" s="7" t="s">
        <v>627</v>
      </c>
      <c r="F300" s="7" t="s">
        <v>628</v>
      </c>
      <c r="G300" s="7" t="s">
        <v>512</v>
      </c>
      <c r="H300" s="7" t="s">
        <v>624</v>
      </c>
      <c r="I300" t="e">
        <f t="shared" si="5"/>
        <v>#VALUE!</v>
      </c>
    </row>
    <row r="301" spans="1:9">
      <c r="A301" s="7" t="s">
        <v>617</v>
      </c>
      <c r="B301" s="7" t="s">
        <v>8</v>
      </c>
      <c r="C301" s="7" t="s">
        <v>613</v>
      </c>
      <c r="D301" s="7">
        <v>-275</v>
      </c>
      <c r="E301" s="7" t="s">
        <v>629</v>
      </c>
      <c r="F301" s="7" t="s">
        <v>630</v>
      </c>
      <c r="G301" s="7" t="s">
        <v>512</v>
      </c>
      <c r="H301" s="7" t="s">
        <v>624</v>
      </c>
      <c r="I301" t="e">
        <f t="shared" si="5"/>
        <v>#VALUE!</v>
      </c>
    </row>
    <row r="302" spans="1:9">
      <c r="A302" s="7" t="s">
        <v>631</v>
      </c>
      <c r="B302" s="7" t="s">
        <v>13</v>
      </c>
      <c r="C302" s="7" t="s">
        <v>613</v>
      </c>
      <c r="D302" s="7">
        <v>-22.3</v>
      </c>
      <c r="E302" s="7"/>
      <c r="F302" s="7">
        <v>0.45</v>
      </c>
      <c r="G302" s="7"/>
      <c r="H302" s="7" t="s">
        <v>632</v>
      </c>
      <c r="I302">
        <f t="shared" si="5"/>
        <v>-0.34678748622465633</v>
      </c>
    </row>
    <row r="303" spans="1:9">
      <c r="A303" s="7" t="s">
        <v>633</v>
      </c>
      <c r="B303" s="7" t="s">
        <v>8</v>
      </c>
      <c r="C303" s="7" t="s">
        <v>613</v>
      </c>
      <c r="D303" s="7">
        <v>-167</v>
      </c>
      <c r="E303" s="7">
        <v>257</v>
      </c>
      <c r="F303" s="7">
        <v>7.2999999999999995E-2</v>
      </c>
      <c r="G303" s="7" t="s">
        <v>634</v>
      </c>
      <c r="H303" s="7" t="s">
        <v>635</v>
      </c>
      <c r="I303">
        <f t="shared" si="5"/>
        <v>-1.1366771398795441</v>
      </c>
    </row>
    <row r="304" spans="1:9">
      <c r="A304" s="7" t="s">
        <v>636</v>
      </c>
      <c r="B304" s="7"/>
      <c r="C304" s="7" t="s">
        <v>609</v>
      </c>
      <c r="D304" s="7">
        <v>-330</v>
      </c>
      <c r="E304" s="7"/>
      <c r="F304" s="7">
        <v>0.67</v>
      </c>
      <c r="G304" s="7" t="s">
        <v>637</v>
      </c>
      <c r="H304" s="7" t="s">
        <v>638</v>
      </c>
      <c r="I304">
        <f t="shared" si="5"/>
        <v>-0.17392519729917355</v>
      </c>
    </row>
    <row r="305" spans="1:9">
      <c r="A305" s="7" t="s">
        <v>44</v>
      </c>
      <c r="B305" s="7"/>
      <c r="C305" s="7" t="s">
        <v>609</v>
      </c>
      <c r="D305" s="7">
        <v>-90</v>
      </c>
      <c r="E305" s="7"/>
      <c r="F305" s="7">
        <v>13</v>
      </c>
      <c r="G305" s="7"/>
      <c r="H305" s="7" t="s">
        <v>638</v>
      </c>
      <c r="I305">
        <f t="shared" si="5"/>
        <v>1.1139433523068367</v>
      </c>
    </row>
    <row r="306" spans="1:9">
      <c r="A306" s="7" t="s">
        <v>248</v>
      </c>
      <c r="B306" s="7"/>
      <c r="C306" s="7" t="s">
        <v>609</v>
      </c>
      <c r="D306" s="7">
        <v>-230</v>
      </c>
      <c r="E306" s="7"/>
      <c r="F306" s="7">
        <v>690</v>
      </c>
      <c r="G306" s="7"/>
      <c r="H306" s="7" t="s">
        <v>638</v>
      </c>
      <c r="I306">
        <f t="shared" si="5"/>
        <v>2.8388490907372552</v>
      </c>
    </row>
    <row r="307" spans="1:9">
      <c r="A307" s="7" t="s">
        <v>639</v>
      </c>
      <c r="B307" s="7"/>
      <c r="C307" s="7" t="s">
        <v>609</v>
      </c>
      <c r="D307" s="7">
        <v>-100</v>
      </c>
      <c r="E307" s="7"/>
      <c r="F307" s="7">
        <v>0.56999999999999995</v>
      </c>
      <c r="G307" s="7"/>
      <c r="H307" s="7" t="s">
        <v>638</v>
      </c>
      <c r="I307">
        <f t="shared" si="5"/>
        <v>-0.24412514432750865</v>
      </c>
    </row>
    <row r="308" spans="1:9">
      <c r="A308" s="7" t="s">
        <v>640</v>
      </c>
      <c r="B308" s="7"/>
      <c r="C308" s="7" t="s">
        <v>609</v>
      </c>
      <c r="D308" s="7">
        <v>-90</v>
      </c>
      <c r="E308" s="7"/>
      <c r="F308" s="7">
        <v>0.02</v>
      </c>
      <c r="G308" s="7"/>
      <c r="H308" s="7" t="s">
        <v>638</v>
      </c>
      <c r="I308">
        <f t="shared" si="5"/>
        <v>-1.6989700043360187</v>
      </c>
    </row>
    <row r="309" spans="1:9">
      <c r="A309" s="7" t="s">
        <v>183</v>
      </c>
      <c r="B309" s="7" t="s">
        <v>13</v>
      </c>
      <c r="C309" s="7" t="s">
        <v>230</v>
      </c>
      <c r="D309" s="7">
        <v>-350</v>
      </c>
      <c r="E309" s="7">
        <v>80</v>
      </c>
      <c r="F309" s="7">
        <v>147</v>
      </c>
      <c r="G309" s="7" t="s">
        <v>641</v>
      </c>
      <c r="H309" s="7" t="s">
        <v>642</v>
      </c>
      <c r="I309">
        <f t="shared" si="5"/>
        <v>2.167317334748176</v>
      </c>
    </row>
    <row r="310" spans="1:9">
      <c r="A310" s="7" t="s">
        <v>631</v>
      </c>
      <c r="B310" s="7" t="s">
        <v>13</v>
      </c>
      <c r="C310" s="7" t="s">
        <v>230</v>
      </c>
      <c r="D310" s="7">
        <v>-210</v>
      </c>
      <c r="E310" s="7">
        <v>860</v>
      </c>
      <c r="F310" s="7">
        <v>48</v>
      </c>
      <c r="G310" s="7" t="s">
        <v>643</v>
      </c>
      <c r="H310" s="7" t="s">
        <v>642</v>
      </c>
      <c r="I310">
        <f t="shared" si="5"/>
        <v>1.6812412373755872</v>
      </c>
    </row>
    <row r="311" spans="1:9">
      <c r="A311" s="7" t="s">
        <v>644</v>
      </c>
      <c r="B311" s="7" t="s">
        <v>13</v>
      </c>
      <c r="C311" s="7" t="s">
        <v>230</v>
      </c>
      <c r="D311" s="7">
        <v>-169</v>
      </c>
      <c r="E311" s="7"/>
      <c r="F311" s="7">
        <v>334</v>
      </c>
      <c r="G311" s="7" t="s">
        <v>645</v>
      </c>
      <c r="H311" s="7" t="s">
        <v>646</v>
      </c>
      <c r="I311">
        <f t="shared" si="5"/>
        <v>2.5237464668115646</v>
      </c>
    </row>
    <row r="312" spans="1:9">
      <c r="A312" s="7" t="s">
        <v>647</v>
      </c>
      <c r="B312" s="7" t="s">
        <v>13</v>
      </c>
      <c r="C312" s="7" t="s">
        <v>230</v>
      </c>
      <c r="D312" s="7">
        <v>-172</v>
      </c>
      <c r="E312" s="7"/>
      <c r="F312" s="7">
        <v>325</v>
      </c>
      <c r="G312" s="7" t="s">
        <v>648</v>
      </c>
      <c r="H312" s="7" t="s">
        <v>646</v>
      </c>
      <c r="I312">
        <f t="shared" si="5"/>
        <v>2.5118833609788744</v>
      </c>
    </row>
    <row r="313" spans="1:9">
      <c r="A313" s="7" t="s">
        <v>649</v>
      </c>
      <c r="B313" s="7" t="s">
        <v>13</v>
      </c>
      <c r="C313" s="7" t="s">
        <v>230</v>
      </c>
      <c r="D313" s="7">
        <v>-189</v>
      </c>
      <c r="E313" s="7"/>
      <c r="F313" s="7">
        <v>331</v>
      </c>
      <c r="G313" s="7" t="s">
        <v>645</v>
      </c>
      <c r="H313" s="7" t="s">
        <v>646</v>
      </c>
      <c r="I313">
        <f t="shared" si="5"/>
        <v>2.5198279937757189</v>
      </c>
    </row>
    <row r="314" spans="1:9">
      <c r="A314" s="7" t="s">
        <v>650</v>
      </c>
      <c r="B314" s="7" t="s">
        <v>651</v>
      </c>
      <c r="C314" s="7" t="s">
        <v>230</v>
      </c>
      <c r="D314" s="7">
        <v>-270</v>
      </c>
      <c r="E314" s="7"/>
      <c r="F314" s="7">
        <v>0.78400000000000003</v>
      </c>
      <c r="G314" s="7"/>
      <c r="H314" s="7" t="s">
        <v>652</v>
      </c>
      <c r="I314">
        <f t="shared" si="5"/>
        <v>-0.10568393731556154</v>
      </c>
    </row>
    <row r="315" spans="1:9">
      <c r="A315" s="7" t="s">
        <v>653</v>
      </c>
      <c r="B315" s="7" t="s">
        <v>651</v>
      </c>
      <c r="C315" s="7" t="s">
        <v>230</v>
      </c>
      <c r="D315" s="7">
        <v>-250</v>
      </c>
      <c r="E315" s="7"/>
      <c r="F315" s="7">
        <v>0.36299999999999999</v>
      </c>
      <c r="G315" s="7"/>
      <c r="H315" s="7" t="s">
        <v>652</v>
      </c>
      <c r="I315">
        <f t="shared" si="5"/>
        <v>-0.44009337496388751</v>
      </c>
    </row>
    <row r="316" spans="1:9">
      <c r="A316" s="7" t="s">
        <v>654</v>
      </c>
      <c r="B316" s="7" t="s">
        <v>655</v>
      </c>
      <c r="C316" s="7" t="s">
        <v>230</v>
      </c>
      <c r="D316" s="7">
        <v>-210</v>
      </c>
      <c r="E316" s="7"/>
      <c r="F316" s="7">
        <v>0.748</v>
      </c>
      <c r="G316" s="7"/>
      <c r="H316" s="7" t="s">
        <v>652</v>
      </c>
      <c r="I316">
        <f t="shared" si="5"/>
        <v>-0.12609840213553863</v>
      </c>
    </row>
    <row r="317" spans="1:9">
      <c r="A317" s="7" t="s">
        <v>656</v>
      </c>
      <c r="B317" s="7" t="s">
        <v>657</v>
      </c>
      <c r="C317" s="7" t="s">
        <v>230</v>
      </c>
      <c r="D317" s="7">
        <v>-424</v>
      </c>
      <c r="E317" s="7"/>
      <c r="F317" s="7">
        <v>6.4920000000000005E-2</v>
      </c>
      <c r="G317" s="7"/>
      <c r="H317" s="7" t="s">
        <v>658</v>
      </c>
      <c r="I317">
        <f t="shared" si="5"/>
        <v>-1.1876214888458057</v>
      </c>
    </row>
    <row r="318" spans="1:9">
      <c r="A318" s="7" t="s">
        <v>219</v>
      </c>
      <c r="B318" s="7" t="s">
        <v>8</v>
      </c>
      <c r="C318" s="7" t="s">
        <v>660</v>
      </c>
      <c r="D318" s="9" t="s">
        <v>661</v>
      </c>
      <c r="E318" s="9" t="s">
        <v>662</v>
      </c>
      <c r="F318" s="7" t="s">
        <v>663</v>
      </c>
      <c r="G318" s="7" t="s">
        <v>233</v>
      </c>
      <c r="H318" s="7" t="s">
        <v>659</v>
      </c>
      <c r="I318" t="e">
        <f t="shared" si="5"/>
        <v>#VALUE!</v>
      </c>
    </row>
    <row r="319" spans="1:9">
      <c r="A319" s="7" t="s">
        <v>217</v>
      </c>
      <c r="B319" s="7" t="s">
        <v>8</v>
      </c>
      <c r="C319" s="7" t="s">
        <v>660</v>
      </c>
      <c r="D319" s="9" t="s">
        <v>664</v>
      </c>
      <c r="E319" s="9" t="s">
        <v>665</v>
      </c>
      <c r="F319" s="7" t="s">
        <v>666</v>
      </c>
      <c r="G319" s="7" t="s">
        <v>233</v>
      </c>
      <c r="H319" s="7" t="s">
        <v>659</v>
      </c>
      <c r="I319" t="e">
        <f t="shared" si="5"/>
        <v>#VALUE!</v>
      </c>
    </row>
    <row r="320" spans="1:9">
      <c r="A320" s="7" t="s">
        <v>221</v>
      </c>
      <c r="B320" s="7" t="s">
        <v>8</v>
      </c>
      <c r="C320" s="7" t="s">
        <v>660</v>
      </c>
      <c r="D320" s="9" t="s">
        <v>667</v>
      </c>
      <c r="E320" s="9" t="s">
        <v>668</v>
      </c>
      <c r="F320" s="7" t="s">
        <v>669</v>
      </c>
      <c r="G320" s="7" t="s">
        <v>233</v>
      </c>
      <c r="H320" s="7" t="s">
        <v>659</v>
      </c>
      <c r="I320" t="e">
        <f t="shared" si="5"/>
        <v>#VALUE!</v>
      </c>
    </row>
    <row r="321" spans="1:9">
      <c r="A321" s="7" t="s">
        <v>595</v>
      </c>
      <c r="B321" s="7" t="s">
        <v>670</v>
      </c>
      <c r="C321" s="7" t="s">
        <v>673</v>
      </c>
      <c r="D321" s="7">
        <v>-58</v>
      </c>
      <c r="E321" s="7"/>
      <c r="F321" s="7">
        <v>7.93</v>
      </c>
      <c r="G321" s="7" t="s">
        <v>671</v>
      </c>
      <c r="H321" s="7" t="s">
        <v>672</v>
      </c>
      <c r="I321">
        <f t="shared" si="5"/>
        <v>0.89927318731760375</v>
      </c>
    </row>
    <row r="322" spans="1:9">
      <c r="A322" s="7" t="s">
        <v>595</v>
      </c>
      <c r="B322" s="7" t="s">
        <v>670</v>
      </c>
      <c r="C322" s="7" t="s">
        <v>673</v>
      </c>
      <c r="D322" s="7">
        <v>-158</v>
      </c>
      <c r="E322" s="7"/>
      <c r="F322" s="7">
        <v>11.74</v>
      </c>
      <c r="G322" s="7" t="s">
        <v>674</v>
      </c>
      <c r="H322" s="7" t="s">
        <v>672</v>
      </c>
      <c r="I322">
        <f t="shared" si="5"/>
        <v>1.0696680969115957</v>
      </c>
    </row>
    <row r="323" spans="1:9">
      <c r="A323" s="7" t="s">
        <v>675</v>
      </c>
      <c r="B323" s="7" t="s">
        <v>676</v>
      </c>
      <c r="C323" s="7" t="s">
        <v>673</v>
      </c>
      <c r="D323" s="7">
        <v>-75</v>
      </c>
      <c r="E323" s="7"/>
      <c r="F323" s="7">
        <v>5.09</v>
      </c>
      <c r="G323" s="7" t="s">
        <v>671</v>
      </c>
      <c r="H323" s="7" t="s">
        <v>672</v>
      </c>
      <c r="I323">
        <f t="shared" si="5"/>
        <v>0.70671778233675875</v>
      </c>
    </row>
    <row r="324" spans="1:9">
      <c r="A324" s="7" t="s">
        <v>675</v>
      </c>
      <c r="B324" s="7" t="s">
        <v>676</v>
      </c>
      <c r="C324" s="7" t="s">
        <v>673</v>
      </c>
      <c r="D324" s="7">
        <v>-284</v>
      </c>
      <c r="E324" s="7"/>
      <c r="F324" s="7">
        <v>779.2</v>
      </c>
      <c r="G324" s="7" t="s">
        <v>674</v>
      </c>
      <c r="H324" s="7" t="s">
        <v>672</v>
      </c>
      <c r="I324">
        <f t="shared" si="5"/>
        <v>2.891648943870559</v>
      </c>
    </row>
    <row r="325" spans="1:9">
      <c r="A325" s="7" t="s">
        <v>677</v>
      </c>
      <c r="B325" s="7" t="s">
        <v>678</v>
      </c>
      <c r="C325" s="7" t="s">
        <v>673</v>
      </c>
      <c r="D325" s="7">
        <v>-253</v>
      </c>
      <c r="E325" s="7"/>
      <c r="F325" s="7">
        <v>44.76</v>
      </c>
      <c r="G325" s="7" t="s">
        <v>671</v>
      </c>
      <c r="H325" s="7" t="s">
        <v>672</v>
      </c>
      <c r="I325">
        <f t="shared" ref="I325:I387" si="6">LOG(F325)</f>
        <v>1.6508900778563125</v>
      </c>
    </row>
    <row r="326" spans="1:9">
      <c r="A326" s="7" t="s">
        <v>677</v>
      </c>
      <c r="B326" s="7" t="s">
        <v>678</v>
      </c>
      <c r="C326" s="7" t="s">
        <v>673</v>
      </c>
      <c r="D326" s="7">
        <v>-374</v>
      </c>
      <c r="E326" s="7"/>
      <c r="F326" s="7">
        <v>3379</v>
      </c>
      <c r="G326" s="7" t="s">
        <v>674</v>
      </c>
      <c r="H326" s="8" t="s">
        <v>672</v>
      </c>
      <c r="I326">
        <f t="shared" si="6"/>
        <v>3.5287881917748964</v>
      </c>
    </row>
    <row r="327" spans="1:9">
      <c r="A327" s="7" t="s">
        <v>679</v>
      </c>
      <c r="B327" s="7" t="s">
        <v>678</v>
      </c>
      <c r="C327" s="7" t="s">
        <v>673</v>
      </c>
      <c r="D327" s="7">
        <v>-256</v>
      </c>
      <c r="E327" s="7"/>
      <c r="F327" s="7">
        <v>39.590000000000003</v>
      </c>
      <c r="G327" s="7" t="s">
        <v>671</v>
      </c>
      <c r="H327" s="7" t="s">
        <v>672</v>
      </c>
      <c r="I327">
        <f t="shared" si="6"/>
        <v>1.5975855017522047</v>
      </c>
    </row>
    <row r="328" spans="1:9">
      <c r="A328" s="7" t="s">
        <v>679</v>
      </c>
      <c r="B328" s="7" t="s">
        <v>678</v>
      </c>
      <c r="C328" s="7" t="s">
        <v>673</v>
      </c>
      <c r="D328" s="7">
        <v>-368</v>
      </c>
      <c r="E328" s="7"/>
      <c r="F328" s="7">
        <v>2246</v>
      </c>
      <c r="G328" s="7" t="s">
        <v>674</v>
      </c>
      <c r="H328" s="7" t="s">
        <v>672</v>
      </c>
      <c r="I328">
        <f t="shared" si="6"/>
        <v>3.3514097519254391</v>
      </c>
    </row>
    <row r="329" spans="1:9">
      <c r="A329" s="7" t="s">
        <v>680</v>
      </c>
      <c r="B329" s="7" t="s">
        <v>11</v>
      </c>
      <c r="C329" s="7" t="s">
        <v>309</v>
      </c>
      <c r="D329" s="7" t="s">
        <v>683</v>
      </c>
      <c r="E329" s="7" t="s">
        <v>684</v>
      </c>
      <c r="F329" s="7" t="s">
        <v>685</v>
      </c>
      <c r="G329" s="7" t="s">
        <v>681</v>
      </c>
      <c r="H329" s="7" t="s">
        <v>682</v>
      </c>
      <c r="I329" t="e">
        <f t="shared" si="6"/>
        <v>#VALUE!</v>
      </c>
    </row>
    <row r="330" spans="1:9">
      <c r="A330" s="7" t="s">
        <v>686</v>
      </c>
      <c r="B330" s="7" t="s">
        <v>11</v>
      </c>
      <c r="C330" s="7" t="s">
        <v>309</v>
      </c>
      <c r="D330" s="9" t="s">
        <v>687</v>
      </c>
      <c r="E330" s="9" t="s">
        <v>688</v>
      </c>
      <c r="F330" s="7" t="s">
        <v>689</v>
      </c>
      <c r="G330" s="7" t="s">
        <v>681</v>
      </c>
      <c r="H330" s="7" t="s">
        <v>682</v>
      </c>
      <c r="I330" t="e">
        <f t="shared" si="6"/>
        <v>#VALUE!</v>
      </c>
    </row>
    <row r="331" spans="1:9">
      <c r="A331" s="7" t="s">
        <v>690</v>
      </c>
      <c r="B331" s="7" t="s">
        <v>13</v>
      </c>
      <c r="C331" s="7" t="s">
        <v>309</v>
      </c>
      <c r="D331" s="7">
        <v>-422</v>
      </c>
      <c r="E331" s="7" t="s">
        <v>692</v>
      </c>
      <c r="F331" s="7">
        <v>720</v>
      </c>
      <c r="G331" s="7" t="s">
        <v>24</v>
      </c>
      <c r="H331" s="7" t="s">
        <v>691</v>
      </c>
      <c r="I331">
        <f t="shared" si="6"/>
        <v>2.8573324964312685</v>
      </c>
    </row>
    <row r="332" spans="1:9">
      <c r="A332" s="7" t="s">
        <v>693</v>
      </c>
      <c r="B332" s="7" t="s">
        <v>13</v>
      </c>
      <c r="C332" s="7" t="s">
        <v>309</v>
      </c>
      <c r="D332" s="7">
        <v>-433</v>
      </c>
      <c r="E332" s="7" t="s">
        <v>694</v>
      </c>
      <c r="F332" s="7">
        <v>579</v>
      </c>
      <c r="G332" s="7" t="s">
        <v>24</v>
      </c>
      <c r="H332" s="7" t="s">
        <v>691</v>
      </c>
      <c r="I332">
        <f t="shared" si="6"/>
        <v>2.762678563727436</v>
      </c>
    </row>
    <row r="333" spans="1:9">
      <c r="A333" s="7" t="s">
        <v>695</v>
      </c>
      <c r="B333" s="7" t="s">
        <v>13</v>
      </c>
      <c r="C333" s="7" t="s">
        <v>309</v>
      </c>
      <c r="D333" s="7">
        <v>-444</v>
      </c>
      <c r="E333" s="7" t="s">
        <v>696</v>
      </c>
      <c r="F333" s="7">
        <v>464</v>
      </c>
      <c r="G333" s="7" t="s">
        <v>24</v>
      </c>
      <c r="H333" s="7" t="s">
        <v>691</v>
      </c>
      <c r="I333">
        <f t="shared" si="6"/>
        <v>2.6665179805548807</v>
      </c>
    </row>
    <row r="334" spans="1:9">
      <c r="A334" s="7" t="s">
        <v>697</v>
      </c>
      <c r="B334" s="7" t="s">
        <v>13</v>
      </c>
      <c r="C334" s="7" t="s">
        <v>309</v>
      </c>
      <c r="D334" s="7">
        <v>-454</v>
      </c>
      <c r="E334" s="7" t="s">
        <v>698</v>
      </c>
      <c r="F334" s="7">
        <v>266</v>
      </c>
      <c r="G334" s="7" t="s">
        <v>24</v>
      </c>
      <c r="H334" s="7" t="s">
        <v>691</v>
      </c>
      <c r="I334">
        <f t="shared" si="6"/>
        <v>2.424881636631067</v>
      </c>
    </row>
    <row r="335" spans="1:9">
      <c r="A335" s="7" t="s">
        <v>44</v>
      </c>
      <c r="B335" s="7" t="s">
        <v>13</v>
      </c>
      <c r="C335" s="7" t="s">
        <v>701</v>
      </c>
      <c r="D335" s="7">
        <v>-264.10000000000002</v>
      </c>
      <c r="E335" s="7">
        <v>5.0999999999999996</v>
      </c>
      <c r="F335" s="7">
        <v>0.11700000000000001</v>
      </c>
      <c r="G335" s="7" t="s">
        <v>699</v>
      </c>
      <c r="H335" s="7" t="s">
        <v>700</v>
      </c>
      <c r="I335">
        <f t="shared" si="6"/>
        <v>-0.9318141382538383</v>
      </c>
    </row>
    <row r="336" spans="1:9">
      <c r="A336" s="7" t="s">
        <v>44</v>
      </c>
      <c r="B336" s="7" t="s">
        <v>13</v>
      </c>
      <c r="C336" s="7" t="s">
        <v>701</v>
      </c>
      <c r="D336" s="7">
        <v>-259.60000000000002</v>
      </c>
      <c r="E336" s="7">
        <v>-7.2</v>
      </c>
      <c r="F336" s="7">
        <v>0.129</v>
      </c>
      <c r="G336" s="7" t="s">
        <v>702</v>
      </c>
      <c r="H336" s="7" t="s">
        <v>700</v>
      </c>
      <c r="I336">
        <f t="shared" si="6"/>
        <v>-0.88941028970075098</v>
      </c>
    </row>
    <row r="337" spans="1:9">
      <c r="A337" s="7" t="s">
        <v>44</v>
      </c>
      <c r="B337" s="7" t="s">
        <v>13</v>
      </c>
      <c r="C337" s="7" t="s">
        <v>701</v>
      </c>
      <c r="D337" s="7">
        <v>-240.9</v>
      </c>
      <c r="E337" s="7">
        <v>35.5</v>
      </c>
      <c r="F337" s="7">
        <v>8.8999999999999996E-2</v>
      </c>
      <c r="G337" s="7" t="s">
        <v>703</v>
      </c>
      <c r="H337" s="7" t="s">
        <v>700</v>
      </c>
      <c r="I337">
        <f t="shared" si="6"/>
        <v>-1.0506099933550872</v>
      </c>
    </row>
    <row r="338" spans="1:9">
      <c r="A338" s="7" t="s">
        <v>704</v>
      </c>
      <c r="B338" s="7" t="s">
        <v>13</v>
      </c>
      <c r="C338" s="7" t="s">
        <v>309</v>
      </c>
      <c r="D338" s="10" t="s">
        <v>707</v>
      </c>
      <c r="E338" s="10" t="s">
        <v>708</v>
      </c>
      <c r="F338" s="7" t="s">
        <v>709</v>
      </c>
      <c r="G338" s="7" t="s">
        <v>705</v>
      </c>
      <c r="H338" s="7" t="s">
        <v>706</v>
      </c>
      <c r="I338" t="e">
        <f t="shared" si="6"/>
        <v>#VALUE!</v>
      </c>
    </row>
    <row r="339" spans="1:9">
      <c r="A339" s="7" t="s">
        <v>704</v>
      </c>
      <c r="B339" s="7" t="s">
        <v>13</v>
      </c>
      <c r="C339" s="7" t="s">
        <v>309</v>
      </c>
      <c r="D339" s="10" t="s">
        <v>711</v>
      </c>
      <c r="E339" s="7" t="s">
        <v>712</v>
      </c>
      <c r="F339" s="7" t="s">
        <v>713</v>
      </c>
      <c r="G339" s="7" t="s">
        <v>710</v>
      </c>
      <c r="H339" s="7" t="s">
        <v>706</v>
      </c>
      <c r="I339" t="e">
        <f t="shared" si="6"/>
        <v>#VALUE!</v>
      </c>
    </row>
    <row r="340" spans="1:9">
      <c r="A340" s="7" t="s">
        <v>704</v>
      </c>
      <c r="B340" s="7" t="s">
        <v>13</v>
      </c>
      <c r="C340" s="7" t="s">
        <v>309</v>
      </c>
      <c r="D340" s="10" t="s">
        <v>715</v>
      </c>
      <c r="E340" s="7" t="s">
        <v>716</v>
      </c>
      <c r="F340" s="7" t="s">
        <v>717</v>
      </c>
      <c r="G340" s="7" t="s">
        <v>714</v>
      </c>
      <c r="H340" s="7" t="s">
        <v>706</v>
      </c>
      <c r="I340" t="e">
        <f t="shared" si="6"/>
        <v>#VALUE!</v>
      </c>
    </row>
    <row r="341" spans="1:9">
      <c r="A341" s="7" t="s">
        <v>704</v>
      </c>
      <c r="B341" s="7" t="s">
        <v>13</v>
      </c>
      <c r="C341" s="7" t="s">
        <v>309</v>
      </c>
      <c r="D341" s="10" t="s">
        <v>719</v>
      </c>
      <c r="E341" s="7" t="s">
        <v>720</v>
      </c>
      <c r="F341" s="7" t="s">
        <v>721</v>
      </c>
      <c r="G341" s="7" t="s">
        <v>718</v>
      </c>
      <c r="H341" s="7" t="s">
        <v>706</v>
      </c>
      <c r="I341" t="e">
        <f t="shared" si="6"/>
        <v>#VALUE!</v>
      </c>
    </row>
    <row r="342" spans="1:9">
      <c r="A342" s="7" t="s">
        <v>722</v>
      </c>
      <c r="B342" s="7" t="s">
        <v>723</v>
      </c>
      <c r="C342" s="7" t="s">
        <v>309</v>
      </c>
      <c r="D342" s="7">
        <v>-200</v>
      </c>
      <c r="E342" s="7"/>
      <c r="F342" s="7">
        <v>0.2</v>
      </c>
      <c r="G342" s="7" t="s">
        <v>233</v>
      </c>
      <c r="H342" s="7" t="s">
        <v>724</v>
      </c>
      <c r="I342">
        <f t="shared" si="6"/>
        <v>-0.69897000433601875</v>
      </c>
    </row>
    <row r="343" spans="1:9">
      <c r="A343" s="7" t="s">
        <v>725</v>
      </c>
      <c r="B343" s="7" t="s">
        <v>723</v>
      </c>
      <c r="C343" s="7" t="s">
        <v>309</v>
      </c>
      <c r="D343" s="7">
        <v>-230</v>
      </c>
      <c r="E343" s="7"/>
      <c r="F343" s="7">
        <v>7.2999999999999995E-2</v>
      </c>
      <c r="G343" s="7" t="s">
        <v>233</v>
      </c>
      <c r="H343" s="7" t="s">
        <v>724</v>
      </c>
      <c r="I343">
        <f t="shared" si="6"/>
        <v>-1.1366771398795441</v>
      </c>
    </row>
    <row r="344" spans="1:9">
      <c r="A344" s="7" t="s">
        <v>726</v>
      </c>
      <c r="B344" s="7" t="s">
        <v>727</v>
      </c>
      <c r="C344" s="7" t="s">
        <v>309</v>
      </c>
      <c r="D344" s="7">
        <v>-175</v>
      </c>
      <c r="E344" s="7"/>
      <c r="F344" s="7">
        <v>0.32</v>
      </c>
      <c r="G344" s="7" t="s">
        <v>233</v>
      </c>
      <c r="H344" s="7" t="s">
        <v>724</v>
      </c>
      <c r="I344">
        <f t="shared" si="6"/>
        <v>-0.49485002168009401</v>
      </c>
    </row>
    <row r="345" spans="1:9">
      <c r="A345" s="7" t="s">
        <v>728</v>
      </c>
      <c r="B345" s="7" t="s">
        <v>729</v>
      </c>
      <c r="C345" s="7" t="s">
        <v>309</v>
      </c>
      <c r="D345" s="7">
        <v>-190</v>
      </c>
      <c r="E345" s="7"/>
      <c r="F345" s="7">
        <v>0.47</v>
      </c>
      <c r="G345" s="7" t="s">
        <v>233</v>
      </c>
      <c r="H345" s="7" t="s">
        <v>724</v>
      </c>
      <c r="I345">
        <f t="shared" si="6"/>
        <v>-0.32790214206428259</v>
      </c>
    </row>
    <row r="346" spans="1:9">
      <c r="A346" s="7" t="s">
        <v>732</v>
      </c>
      <c r="B346" s="7" t="s">
        <v>723</v>
      </c>
      <c r="C346" s="7" t="s">
        <v>309</v>
      </c>
      <c r="D346" s="7">
        <v>-690</v>
      </c>
      <c r="E346" s="7"/>
      <c r="F346" s="7">
        <v>7.96</v>
      </c>
      <c r="G346" s="7" t="s">
        <v>730</v>
      </c>
      <c r="H346" s="7" t="s">
        <v>731</v>
      </c>
      <c r="I346">
        <f t="shared" si="6"/>
        <v>0.90091306773766899</v>
      </c>
    </row>
    <row r="347" spans="1:9">
      <c r="A347" s="7" t="s">
        <v>733</v>
      </c>
      <c r="B347" s="7" t="s">
        <v>723</v>
      </c>
      <c r="C347" s="7" t="s">
        <v>309</v>
      </c>
      <c r="D347" s="7">
        <v>-320</v>
      </c>
      <c r="E347" s="7"/>
      <c r="F347" s="7">
        <v>0.53200000000000003</v>
      </c>
      <c r="G347" s="7" t="s">
        <v>730</v>
      </c>
      <c r="H347" s="7" t="s">
        <v>731</v>
      </c>
      <c r="I347">
        <f t="shared" si="6"/>
        <v>-0.27408836770495182</v>
      </c>
    </row>
    <row r="348" spans="1:9">
      <c r="A348" s="7" t="s">
        <v>734</v>
      </c>
      <c r="B348" s="7" t="s">
        <v>723</v>
      </c>
      <c r="C348" s="7" t="s">
        <v>736</v>
      </c>
      <c r="D348" s="7">
        <v>-320</v>
      </c>
      <c r="E348" s="7"/>
      <c r="F348" s="7">
        <v>4.2</v>
      </c>
      <c r="G348" s="7" t="s">
        <v>24</v>
      </c>
      <c r="H348" s="7" t="s">
        <v>735</v>
      </c>
      <c r="I348">
        <f t="shared" si="6"/>
        <v>0.62324929039790045</v>
      </c>
    </row>
    <row r="349" spans="1:9">
      <c r="A349" s="7" t="s">
        <v>737</v>
      </c>
      <c r="B349" s="7" t="s">
        <v>723</v>
      </c>
      <c r="C349" s="7" t="s">
        <v>736</v>
      </c>
      <c r="D349" s="7">
        <v>-400</v>
      </c>
      <c r="E349" s="7"/>
      <c r="F349" s="7">
        <v>0.31</v>
      </c>
      <c r="G349" s="7" t="s">
        <v>24</v>
      </c>
      <c r="H349" s="7" t="s">
        <v>735</v>
      </c>
      <c r="I349">
        <f t="shared" si="6"/>
        <v>-0.50863830616572736</v>
      </c>
    </row>
    <row r="350" spans="1:9">
      <c r="A350" s="7" t="s">
        <v>738</v>
      </c>
      <c r="B350" s="7" t="s">
        <v>723</v>
      </c>
      <c r="C350" s="7" t="s">
        <v>736</v>
      </c>
      <c r="D350" s="7">
        <v>-520</v>
      </c>
      <c r="E350" s="7"/>
      <c r="F350" s="7">
        <v>2.3E-2</v>
      </c>
      <c r="G350" s="7" t="s">
        <v>24</v>
      </c>
      <c r="H350" s="7" t="s">
        <v>735</v>
      </c>
      <c r="I350">
        <f t="shared" si="6"/>
        <v>-1.6382721639824072</v>
      </c>
    </row>
    <row r="351" spans="1:9">
      <c r="A351" s="7" t="s">
        <v>739</v>
      </c>
      <c r="B351" s="7" t="s">
        <v>723</v>
      </c>
      <c r="C351" s="7" t="s">
        <v>736</v>
      </c>
      <c r="D351" s="7">
        <v>-370</v>
      </c>
      <c r="E351" s="7"/>
      <c r="F351" s="7">
        <v>0.11</v>
      </c>
      <c r="G351" s="7" t="s">
        <v>24</v>
      </c>
      <c r="H351" s="8" t="s">
        <v>735</v>
      </c>
      <c r="I351">
        <f t="shared" si="6"/>
        <v>-0.95860731484177497</v>
      </c>
    </row>
    <row r="352" spans="1:9">
      <c r="A352" s="7" t="s">
        <v>734</v>
      </c>
      <c r="B352" s="7" t="s">
        <v>723</v>
      </c>
      <c r="C352" s="7" t="s">
        <v>309</v>
      </c>
      <c r="D352" s="7">
        <v>-580</v>
      </c>
      <c r="E352" s="7"/>
      <c r="F352" s="7">
        <v>0.63</v>
      </c>
      <c r="G352" s="7" t="s">
        <v>24</v>
      </c>
      <c r="H352" s="7" t="s">
        <v>735</v>
      </c>
      <c r="I352">
        <f t="shared" si="6"/>
        <v>-0.20065945054641829</v>
      </c>
    </row>
    <row r="353" spans="1:9">
      <c r="A353" s="7" t="s">
        <v>737</v>
      </c>
      <c r="B353" s="7" t="s">
        <v>723</v>
      </c>
      <c r="C353" s="7" t="s">
        <v>309</v>
      </c>
      <c r="D353" s="7">
        <v>-450</v>
      </c>
      <c r="E353" s="7"/>
      <c r="F353" s="7">
        <v>0.67</v>
      </c>
      <c r="G353" s="7" t="s">
        <v>24</v>
      </c>
      <c r="H353" s="7" t="s">
        <v>735</v>
      </c>
      <c r="I353">
        <f t="shared" si="6"/>
        <v>-0.17392519729917355</v>
      </c>
    </row>
    <row r="354" spans="1:9">
      <c r="A354" s="7" t="s">
        <v>738</v>
      </c>
      <c r="B354" s="7" t="s">
        <v>723</v>
      </c>
      <c r="C354" s="7" t="s">
        <v>309</v>
      </c>
      <c r="D354" s="7">
        <v>-220</v>
      </c>
      <c r="E354" s="7"/>
      <c r="F354" s="7">
        <v>1.2999999999999999E-2</v>
      </c>
      <c r="G354" s="7" t="s">
        <v>24</v>
      </c>
      <c r="H354" s="7" t="s">
        <v>735</v>
      </c>
      <c r="I354">
        <f t="shared" si="6"/>
        <v>-1.8860566476931633</v>
      </c>
    </row>
    <row r="355" spans="1:9">
      <c r="A355" s="7" t="s">
        <v>739</v>
      </c>
      <c r="B355" s="7" t="s">
        <v>723</v>
      </c>
      <c r="C355" s="7" t="s">
        <v>309</v>
      </c>
      <c r="D355" s="7">
        <v>-630</v>
      </c>
      <c r="E355" s="7"/>
      <c r="F355" s="7">
        <v>0.54</v>
      </c>
      <c r="G355" s="7" t="s">
        <v>24</v>
      </c>
      <c r="H355" s="7" t="s">
        <v>735</v>
      </c>
      <c r="I355">
        <f t="shared" si="6"/>
        <v>-0.26760624017703144</v>
      </c>
    </row>
    <row r="356" spans="1:9">
      <c r="A356" s="7" t="s">
        <v>740</v>
      </c>
      <c r="B356" s="7" t="s">
        <v>345</v>
      </c>
      <c r="C356" s="7" t="s">
        <v>742</v>
      </c>
      <c r="D356" s="7" t="s">
        <v>743</v>
      </c>
      <c r="E356" s="7"/>
      <c r="F356" s="7"/>
      <c r="G356" s="7" t="s">
        <v>327</v>
      </c>
      <c r="H356" s="7" t="s">
        <v>741</v>
      </c>
      <c r="I356" t="e">
        <f t="shared" si="6"/>
        <v>#NUM!</v>
      </c>
    </row>
    <row r="357" spans="1:9">
      <c r="A357" s="7" t="s">
        <v>558</v>
      </c>
      <c r="B357" s="7" t="s">
        <v>345</v>
      </c>
      <c r="C357" s="7" t="s">
        <v>742</v>
      </c>
      <c r="D357" s="7" t="s">
        <v>744</v>
      </c>
      <c r="E357" s="7"/>
      <c r="F357" s="7"/>
      <c r="G357" s="7" t="s">
        <v>327</v>
      </c>
      <c r="H357" s="7" t="s">
        <v>741</v>
      </c>
      <c r="I357" t="e">
        <f t="shared" si="6"/>
        <v>#NUM!</v>
      </c>
    </row>
    <row r="358" spans="1:9">
      <c r="A358" s="7" t="s">
        <v>745</v>
      </c>
      <c r="B358" s="7" t="s">
        <v>345</v>
      </c>
      <c r="C358" s="7" t="s">
        <v>742</v>
      </c>
      <c r="D358" s="7" t="s">
        <v>746</v>
      </c>
      <c r="E358" s="7" t="s">
        <v>747</v>
      </c>
      <c r="F358" s="7"/>
      <c r="G358" s="7" t="s">
        <v>327</v>
      </c>
      <c r="H358" s="7" t="s">
        <v>741</v>
      </c>
      <c r="I358" t="e">
        <f t="shared" si="6"/>
        <v>#NUM!</v>
      </c>
    </row>
    <row r="359" spans="1:9">
      <c r="A359" s="7" t="s">
        <v>631</v>
      </c>
      <c r="B359" s="7" t="s">
        <v>723</v>
      </c>
      <c r="C359" s="7" t="s">
        <v>309</v>
      </c>
      <c r="D359" s="7" t="s">
        <v>749</v>
      </c>
      <c r="E359" s="7">
        <v>490.3</v>
      </c>
      <c r="F359" s="7">
        <v>0.63800000000000001</v>
      </c>
      <c r="G359" s="7" t="s">
        <v>233</v>
      </c>
      <c r="H359" s="7" t="s">
        <v>748</v>
      </c>
      <c r="I359">
        <f t="shared" si="6"/>
        <v>-0.19517932127883766</v>
      </c>
    </row>
    <row r="360" spans="1:9">
      <c r="A360" s="7" t="s">
        <v>750</v>
      </c>
      <c r="B360" s="7" t="s">
        <v>723</v>
      </c>
      <c r="C360" s="7" t="s">
        <v>309</v>
      </c>
      <c r="D360" s="7">
        <v>-231.9</v>
      </c>
      <c r="E360" s="7">
        <v>7.9740000000000002</v>
      </c>
      <c r="F360" s="7"/>
      <c r="G360" s="7" t="s">
        <v>751</v>
      </c>
      <c r="H360" s="7" t="s">
        <v>752</v>
      </c>
      <c r="I360" t="e">
        <f t="shared" si="6"/>
        <v>#NUM!</v>
      </c>
    </row>
    <row r="361" spans="1:9">
      <c r="A361" s="7" t="s">
        <v>753</v>
      </c>
      <c r="B361" s="7" t="s">
        <v>723</v>
      </c>
      <c r="C361" s="7" t="s">
        <v>309</v>
      </c>
      <c r="D361" s="7">
        <v>-227</v>
      </c>
      <c r="E361" s="7">
        <v>14.7</v>
      </c>
      <c r="F361" s="7"/>
      <c r="G361" s="7" t="s">
        <v>751</v>
      </c>
      <c r="H361" s="7" t="s">
        <v>752</v>
      </c>
      <c r="I361" t="e">
        <f t="shared" si="6"/>
        <v>#NUM!</v>
      </c>
    </row>
    <row r="362" spans="1:9">
      <c r="A362" s="7" t="s">
        <v>754</v>
      </c>
      <c r="B362" s="7" t="s">
        <v>723</v>
      </c>
      <c r="C362" s="7" t="s">
        <v>309</v>
      </c>
      <c r="D362" s="7">
        <v>-243.6</v>
      </c>
      <c r="E362" s="7">
        <v>28.14</v>
      </c>
      <c r="F362" s="7"/>
      <c r="G362" s="7" t="s">
        <v>751</v>
      </c>
      <c r="H362" s="7" t="s">
        <v>752</v>
      </c>
      <c r="I362" t="e">
        <f t="shared" si="6"/>
        <v>#NUM!</v>
      </c>
    </row>
    <row r="363" spans="1:9">
      <c r="A363" s="7" t="s">
        <v>755</v>
      </c>
      <c r="B363" s="7" t="s">
        <v>723</v>
      </c>
      <c r="C363" s="7" t="s">
        <v>309</v>
      </c>
      <c r="D363" s="7">
        <v>-220.6</v>
      </c>
      <c r="E363" s="7">
        <v>39.130000000000003</v>
      </c>
      <c r="F363" s="7"/>
      <c r="G363" s="7" t="s">
        <v>751</v>
      </c>
      <c r="H363" s="7" t="s">
        <v>752</v>
      </c>
      <c r="I363" t="e">
        <f t="shared" si="6"/>
        <v>#NUM!</v>
      </c>
    </row>
    <row r="364" spans="1:9">
      <c r="A364" s="7" t="s">
        <v>756</v>
      </c>
      <c r="B364" s="7" t="s">
        <v>723</v>
      </c>
      <c r="C364" s="7" t="s">
        <v>309</v>
      </c>
      <c r="D364" s="7">
        <v>-372</v>
      </c>
      <c r="E364" s="7">
        <v>33.64</v>
      </c>
      <c r="F364" s="7"/>
      <c r="G364" s="7" t="s">
        <v>751</v>
      </c>
      <c r="H364" s="7" t="s">
        <v>752</v>
      </c>
      <c r="I364" t="e">
        <f t="shared" si="6"/>
        <v>#NUM!</v>
      </c>
    </row>
    <row r="365" spans="1:9">
      <c r="A365" s="7" t="s">
        <v>44</v>
      </c>
      <c r="B365" s="7" t="s">
        <v>723</v>
      </c>
      <c r="C365" s="7" t="s">
        <v>309</v>
      </c>
      <c r="D365" s="7">
        <v>-270</v>
      </c>
      <c r="E365" s="7">
        <v>178</v>
      </c>
      <c r="F365" s="7"/>
      <c r="G365" s="7" t="s">
        <v>45</v>
      </c>
      <c r="H365" s="7" t="s">
        <v>757</v>
      </c>
      <c r="I365" t="e">
        <f t="shared" si="6"/>
        <v>#NUM!</v>
      </c>
    </row>
    <row r="366" spans="1:9">
      <c r="A366" s="7" t="s">
        <v>44</v>
      </c>
      <c r="B366" s="7" t="s">
        <v>723</v>
      </c>
      <c r="C366" s="7" t="s">
        <v>309</v>
      </c>
      <c r="D366" s="7">
        <v>-355</v>
      </c>
      <c r="E366" s="7">
        <v>112</v>
      </c>
      <c r="F366" s="7"/>
      <c r="G366" s="7" t="s">
        <v>758</v>
      </c>
      <c r="H366" s="7" t="s">
        <v>757</v>
      </c>
      <c r="I366" t="e">
        <f t="shared" si="6"/>
        <v>#NUM!</v>
      </c>
    </row>
    <row r="367" spans="1:9">
      <c r="A367" s="7" t="s">
        <v>89</v>
      </c>
      <c r="B367" s="7" t="s">
        <v>13</v>
      </c>
      <c r="C367" s="7" t="s">
        <v>309</v>
      </c>
      <c r="D367" s="7">
        <v>-1080</v>
      </c>
      <c r="E367" s="7">
        <v>120</v>
      </c>
      <c r="F367" s="7">
        <v>9.44</v>
      </c>
      <c r="G367" s="7" t="s">
        <v>24</v>
      </c>
      <c r="H367" s="7" t="s">
        <v>759</v>
      </c>
      <c r="I367">
        <f t="shared" si="6"/>
        <v>0.97497199429806891</v>
      </c>
    </row>
    <row r="368" spans="1:9">
      <c r="A368" s="7" t="s">
        <v>587</v>
      </c>
      <c r="B368" s="7" t="s">
        <v>13</v>
      </c>
      <c r="C368" s="7" t="s">
        <v>309</v>
      </c>
      <c r="D368" s="7">
        <v>-1050</v>
      </c>
      <c r="E368" s="7">
        <v>90</v>
      </c>
      <c r="F368" s="7">
        <v>17.7</v>
      </c>
      <c r="G368" s="7" t="s">
        <v>24</v>
      </c>
      <c r="H368" s="7" t="s">
        <v>759</v>
      </c>
      <c r="I368">
        <f t="shared" si="6"/>
        <v>1.2479732663618066</v>
      </c>
    </row>
    <row r="369" spans="1:9">
      <c r="A369" s="7" t="s">
        <v>680</v>
      </c>
      <c r="B369" s="7" t="s">
        <v>13</v>
      </c>
      <c r="C369" s="7" t="s">
        <v>309</v>
      </c>
      <c r="D369" s="7">
        <v>-990</v>
      </c>
      <c r="E369" s="7">
        <v>-370</v>
      </c>
      <c r="F369" s="7"/>
      <c r="G369" s="7" t="s">
        <v>24</v>
      </c>
      <c r="H369" s="7" t="s">
        <v>759</v>
      </c>
      <c r="I369" t="e">
        <f t="shared" si="6"/>
        <v>#NUM!</v>
      </c>
    </row>
    <row r="370" spans="1:9">
      <c r="A370" s="7" t="s">
        <v>686</v>
      </c>
      <c r="B370" s="7" t="s">
        <v>13</v>
      </c>
      <c r="C370" s="7" t="s">
        <v>309</v>
      </c>
      <c r="D370" s="7">
        <v>-1020</v>
      </c>
      <c r="E370" s="7">
        <v>-260</v>
      </c>
      <c r="F370" s="7"/>
      <c r="G370" s="7" t="s">
        <v>24</v>
      </c>
      <c r="H370" s="7" t="s">
        <v>759</v>
      </c>
      <c r="I370" t="e">
        <f t="shared" si="6"/>
        <v>#NUM!</v>
      </c>
    </row>
    <row r="371" spans="1:9">
      <c r="A371" s="7" t="s">
        <v>760</v>
      </c>
      <c r="B371" s="7" t="s">
        <v>13</v>
      </c>
      <c r="C371" s="7" t="s">
        <v>309</v>
      </c>
      <c r="D371" s="7">
        <v>-290</v>
      </c>
      <c r="E371" s="7"/>
      <c r="F371" s="7">
        <v>0.129</v>
      </c>
      <c r="G371" s="7"/>
      <c r="H371" s="7" t="s">
        <v>761</v>
      </c>
      <c r="I371">
        <f t="shared" si="6"/>
        <v>-0.88941028970075098</v>
      </c>
    </row>
    <row r="372" spans="1:9">
      <c r="A372" s="7" t="s">
        <v>762</v>
      </c>
      <c r="B372" s="7" t="s">
        <v>13</v>
      </c>
      <c r="C372" s="7" t="s">
        <v>309</v>
      </c>
      <c r="D372" s="7">
        <v>-260</v>
      </c>
      <c r="E372" s="7"/>
      <c r="F372" s="7">
        <v>0.125</v>
      </c>
      <c r="G372" s="7"/>
      <c r="H372" s="7" t="s">
        <v>761</v>
      </c>
      <c r="I372">
        <f t="shared" si="6"/>
        <v>-0.90308998699194354</v>
      </c>
    </row>
    <row r="373" spans="1:9">
      <c r="A373" s="7" t="s">
        <v>631</v>
      </c>
      <c r="B373" s="7" t="s">
        <v>723</v>
      </c>
      <c r="C373" s="7" t="s">
        <v>309</v>
      </c>
      <c r="D373" s="7">
        <v>-225</v>
      </c>
      <c r="E373" s="7">
        <v>490.3</v>
      </c>
      <c r="F373" s="7">
        <v>0.63800000000000001</v>
      </c>
      <c r="G373" s="7"/>
      <c r="H373" s="7" t="s">
        <v>763</v>
      </c>
      <c r="I373">
        <f t="shared" si="6"/>
        <v>-0.19517932127883766</v>
      </c>
    </row>
    <row r="374" spans="1:9">
      <c r="A374" s="7" t="s">
        <v>764</v>
      </c>
      <c r="B374" s="7" t="s">
        <v>13</v>
      </c>
      <c r="C374" s="7" t="s">
        <v>767</v>
      </c>
      <c r="D374" s="7">
        <v>-855</v>
      </c>
      <c r="E374" s="7"/>
      <c r="F374" s="7">
        <v>20.744</v>
      </c>
      <c r="G374" s="7" t="s">
        <v>765</v>
      </c>
      <c r="H374" s="7" t="s">
        <v>766</v>
      </c>
      <c r="I374">
        <f t="shared" si="6"/>
        <v>1.3168925037612951</v>
      </c>
    </row>
    <row r="375" spans="1:9">
      <c r="A375" s="7" t="s">
        <v>764</v>
      </c>
      <c r="B375" s="7" t="s">
        <v>13</v>
      </c>
      <c r="C375" s="7" t="s">
        <v>767</v>
      </c>
      <c r="D375" s="7">
        <v>-814.84</v>
      </c>
      <c r="E375" s="7"/>
      <c r="F375" s="7">
        <v>26.815999999999999</v>
      </c>
      <c r="G375" s="7" t="s">
        <v>768</v>
      </c>
      <c r="H375" s="7" t="s">
        <v>766</v>
      </c>
      <c r="I375">
        <f t="shared" si="6"/>
        <v>1.4283939969501824</v>
      </c>
    </row>
    <row r="376" spans="1:9">
      <c r="A376" s="7" t="s">
        <v>764</v>
      </c>
      <c r="B376" s="7" t="s">
        <v>13</v>
      </c>
      <c r="C376" s="7" t="s">
        <v>767</v>
      </c>
      <c r="D376" s="7">
        <v>-786.86</v>
      </c>
      <c r="E376" s="7"/>
      <c r="F376" s="7">
        <v>34.073999999999998</v>
      </c>
      <c r="G376" s="7" t="s">
        <v>769</v>
      </c>
      <c r="H376" s="7" t="s">
        <v>766</v>
      </c>
      <c r="I376">
        <f t="shared" si="6"/>
        <v>1.5324231190671027</v>
      </c>
    </row>
    <row r="377" spans="1:9">
      <c r="A377" s="7" t="s">
        <v>764</v>
      </c>
      <c r="B377" s="7" t="s">
        <v>13</v>
      </c>
      <c r="C377" s="7" t="s">
        <v>767</v>
      </c>
      <c r="D377" s="7">
        <v>-747.38</v>
      </c>
      <c r="E377" s="7"/>
      <c r="F377" s="7">
        <v>10.609</v>
      </c>
      <c r="G377" s="7" t="s">
        <v>770</v>
      </c>
      <c r="H377" s="7" t="s">
        <v>766</v>
      </c>
      <c r="I377">
        <f t="shared" si="6"/>
        <v>1.0256744494103445</v>
      </c>
    </row>
    <row r="378" spans="1:9">
      <c r="A378" s="7" t="s">
        <v>764</v>
      </c>
      <c r="B378" s="7" t="s">
        <v>13</v>
      </c>
      <c r="C378" s="7" t="s">
        <v>771</v>
      </c>
      <c r="D378" s="7">
        <v>-957</v>
      </c>
      <c r="E378" s="7"/>
      <c r="F378" s="7">
        <v>85.216999999999999</v>
      </c>
      <c r="G378" s="7" t="s">
        <v>765</v>
      </c>
      <c r="H378" s="8" t="s">
        <v>766</v>
      </c>
      <c r="I378">
        <f t="shared" si="6"/>
        <v>1.9305262411249489</v>
      </c>
    </row>
    <row r="379" spans="1:9">
      <c r="A379" s="7" t="s">
        <v>764</v>
      </c>
      <c r="B379" s="7" t="s">
        <v>13</v>
      </c>
      <c r="C379" s="7" t="s">
        <v>771</v>
      </c>
      <c r="D379" s="7">
        <v>-110.2</v>
      </c>
      <c r="E379" s="7"/>
      <c r="F379" s="7">
        <v>319.79000000000002</v>
      </c>
      <c r="G379" s="7" t="s">
        <v>768</v>
      </c>
      <c r="H379" s="7" t="s">
        <v>766</v>
      </c>
      <c r="I379">
        <f t="shared" si="6"/>
        <v>2.5048648790077102</v>
      </c>
    </row>
    <row r="380" spans="1:9">
      <c r="A380" s="7" t="s">
        <v>764</v>
      </c>
      <c r="B380" s="7" t="s">
        <v>13</v>
      </c>
      <c r="C380" s="7" t="s">
        <v>771</v>
      </c>
      <c r="D380" s="7">
        <v>-1051.8</v>
      </c>
      <c r="E380" s="7"/>
      <c r="F380" s="7">
        <v>276.27</v>
      </c>
      <c r="G380" s="7" t="s">
        <v>769</v>
      </c>
      <c r="H380" s="7" t="s">
        <v>766</v>
      </c>
      <c r="I380">
        <f t="shared" si="6"/>
        <v>2.4413337276894818</v>
      </c>
    </row>
    <row r="381" spans="1:9">
      <c r="A381" s="7" t="s">
        <v>764</v>
      </c>
      <c r="B381" s="7" t="s">
        <v>13</v>
      </c>
      <c r="C381" s="7" t="s">
        <v>771</v>
      </c>
      <c r="D381" s="7">
        <v>-952.3</v>
      </c>
      <c r="E381" s="7"/>
      <c r="F381" s="7">
        <v>28.843</v>
      </c>
      <c r="G381" s="7" t="s">
        <v>770</v>
      </c>
      <c r="H381" s="7" t="s">
        <v>766</v>
      </c>
      <c r="I381">
        <f t="shared" si="6"/>
        <v>1.4600404299616083</v>
      </c>
    </row>
    <row r="382" spans="1:9">
      <c r="A382" s="7" t="s">
        <v>764</v>
      </c>
      <c r="B382" s="7" t="s">
        <v>13</v>
      </c>
      <c r="C382" s="7" t="s">
        <v>772</v>
      </c>
      <c r="D382" s="7">
        <v>-310.12</v>
      </c>
      <c r="E382" s="7"/>
      <c r="F382" s="7">
        <v>217.75</v>
      </c>
      <c r="G382" s="7" t="s">
        <v>765</v>
      </c>
      <c r="H382" s="7" t="s">
        <v>766</v>
      </c>
      <c r="I382">
        <f t="shared" si="6"/>
        <v>2.3379581636797009</v>
      </c>
    </row>
    <row r="383" spans="1:9">
      <c r="A383" s="7" t="s">
        <v>764</v>
      </c>
      <c r="B383" s="7" t="s">
        <v>13</v>
      </c>
      <c r="C383" s="7" t="s">
        <v>772</v>
      </c>
      <c r="D383" s="7">
        <v>-247.34</v>
      </c>
      <c r="E383" s="7"/>
      <c r="F383" s="7">
        <v>64.16</v>
      </c>
      <c r="G383" s="7" t="s">
        <v>768</v>
      </c>
      <c r="H383" s="7" t="s">
        <v>766</v>
      </c>
      <c r="I383">
        <f t="shared" si="6"/>
        <v>1.807264355276107</v>
      </c>
    </row>
    <row r="384" spans="1:9">
      <c r="A384" s="7" t="s">
        <v>764</v>
      </c>
      <c r="B384" s="7" t="s">
        <v>13</v>
      </c>
      <c r="C384" s="7" t="s">
        <v>772</v>
      </c>
      <c r="D384" s="7">
        <v>-283.86</v>
      </c>
      <c r="E384" s="7"/>
      <c r="F384" s="7">
        <v>2.5872999999999999</v>
      </c>
      <c r="G384" s="7" t="s">
        <v>769</v>
      </c>
      <c r="H384" s="7" t="s">
        <v>766</v>
      </c>
      <c r="I384">
        <f t="shared" si="6"/>
        <v>0.41284678851196188</v>
      </c>
    </row>
    <row r="385" spans="1:9">
      <c r="A385" s="7" t="s">
        <v>764</v>
      </c>
      <c r="B385" s="7" t="s">
        <v>13</v>
      </c>
      <c r="C385" s="7" t="s">
        <v>772</v>
      </c>
      <c r="D385" s="7">
        <v>-281.82</v>
      </c>
      <c r="E385" s="7"/>
      <c r="F385" s="7">
        <v>579.83000000000004</v>
      </c>
      <c r="G385" s="7" t="s">
        <v>770</v>
      </c>
      <c r="H385" s="7" t="s">
        <v>766</v>
      </c>
      <c r="I385">
        <f t="shared" si="6"/>
        <v>2.7633006816940386</v>
      </c>
    </row>
    <row r="386" spans="1:9">
      <c r="A386" s="7" t="s">
        <v>773</v>
      </c>
      <c r="B386" s="7" t="s">
        <v>13</v>
      </c>
      <c r="C386" s="7" t="s">
        <v>309</v>
      </c>
      <c r="D386" s="7">
        <v>-451</v>
      </c>
      <c r="E386" s="7">
        <v>1070</v>
      </c>
      <c r="F386" s="7">
        <v>0.10299999999999999</v>
      </c>
      <c r="G386" s="7" t="s">
        <v>233</v>
      </c>
      <c r="H386" s="7" t="s">
        <v>774</v>
      </c>
      <c r="I386">
        <f t="shared" si="6"/>
        <v>-0.98716277529482777</v>
      </c>
    </row>
    <row r="387" spans="1:9">
      <c r="A387" s="7" t="s">
        <v>775</v>
      </c>
      <c r="B387" s="7" t="s">
        <v>606</v>
      </c>
      <c r="C387" s="7" t="s">
        <v>309</v>
      </c>
      <c r="D387" s="7">
        <v>-426</v>
      </c>
      <c r="E387" s="7"/>
      <c r="F387" s="7">
        <v>1.1200000000000001</v>
      </c>
      <c r="G387" s="7" t="s">
        <v>233</v>
      </c>
      <c r="H387" s="8" t="s">
        <v>776</v>
      </c>
      <c r="I387">
        <f t="shared" si="6"/>
        <v>4.9218022670181653E-2</v>
      </c>
    </row>
    <row r="388" spans="1:9">
      <c r="A388" s="7" t="s">
        <v>777</v>
      </c>
      <c r="B388" s="7" t="s">
        <v>606</v>
      </c>
      <c r="C388" s="7" t="s">
        <v>309</v>
      </c>
      <c r="D388" s="7">
        <v>-409</v>
      </c>
      <c r="E388" s="7"/>
      <c r="F388" s="7">
        <v>0.71</v>
      </c>
      <c r="G388" s="7" t="s">
        <v>233</v>
      </c>
      <c r="H388" s="7" t="s">
        <v>776</v>
      </c>
      <c r="I388">
        <f t="shared" ref="I388:I451" si="7">LOG(F388)</f>
        <v>-0.14874165128092473</v>
      </c>
    </row>
    <row r="389" spans="1:9">
      <c r="A389" s="7" t="s">
        <v>778</v>
      </c>
      <c r="B389" s="7" t="s">
        <v>606</v>
      </c>
      <c r="C389" s="7" t="s">
        <v>309</v>
      </c>
      <c r="D389" s="7">
        <v>-373</v>
      </c>
      <c r="E389" s="7"/>
      <c r="F389" s="7">
        <v>0.77</v>
      </c>
      <c r="G389" s="7" t="s">
        <v>233</v>
      </c>
      <c r="H389" s="7" t="s">
        <v>776</v>
      </c>
      <c r="I389">
        <f t="shared" si="7"/>
        <v>-0.11350927482751812</v>
      </c>
    </row>
    <row r="390" spans="1:9">
      <c r="A390" s="7" t="s">
        <v>779</v>
      </c>
      <c r="B390" s="7" t="s">
        <v>723</v>
      </c>
      <c r="C390" s="7" t="s">
        <v>782</v>
      </c>
      <c r="D390" s="7">
        <v>80</v>
      </c>
      <c r="E390" s="7"/>
      <c r="F390" s="7">
        <v>42.1</v>
      </c>
      <c r="G390" s="7" t="s">
        <v>780</v>
      </c>
      <c r="H390" s="7" t="s">
        <v>781</v>
      </c>
      <c r="I390">
        <f t="shared" si="7"/>
        <v>1.6242820958356683</v>
      </c>
    </row>
    <row r="391" spans="1:9">
      <c r="A391" s="7" t="s">
        <v>779</v>
      </c>
      <c r="B391" s="7" t="s">
        <v>723</v>
      </c>
      <c r="C391" s="7" t="s">
        <v>782</v>
      </c>
      <c r="D391" s="7">
        <v>77</v>
      </c>
      <c r="E391" s="7"/>
      <c r="F391" s="7">
        <v>16.100000000000001</v>
      </c>
      <c r="G391" s="7" t="s">
        <v>783</v>
      </c>
      <c r="H391" s="7" t="s">
        <v>781</v>
      </c>
      <c r="I391">
        <f t="shared" si="7"/>
        <v>1.2068258760318498</v>
      </c>
    </row>
    <row r="392" spans="1:9">
      <c r="A392" s="7" t="s">
        <v>779</v>
      </c>
      <c r="B392" s="7" t="s">
        <v>723</v>
      </c>
      <c r="C392" s="7" t="s">
        <v>782</v>
      </c>
      <c r="D392" s="7">
        <v>84</v>
      </c>
      <c r="E392" s="7"/>
      <c r="F392" s="7">
        <v>8.9</v>
      </c>
      <c r="G392" s="7" t="s">
        <v>784</v>
      </c>
      <c r="H392" s="7" t="s">
        <v>781</v>
      </c>
      <c r="I392">
        <f t="shared" si="7"/>
        <v>0.9493900066449128</v>
      </c>
    </row>
    <row r="393" spans="1:9">
      <c r="A393" s="7" t="s">
        <v>779</v>
      </c>
      <c r="B393" s="7" t="s">
        <v>723</v>
      </c>
      <c r="C393" s="7" t="s">
        <v>782</v>
      </c>
      <c r="D393" s="7">
        <v>86</v>
      </c>
      <c r="E393" s="7"/>
      <c r="F393" s="7">
        <v>4.47</v>
      </c>
      <c r="G393" s="7" t="s">
        <v>785</v>
      </c>
      <c r="H393" s="7" t="s">
        <v>781</v>
      </c>
      <c r="I393">
        <f t="shared" si="7"/>
        <v>0.6503075231319364</v>
      </c>
    </row>
    <row r="394" spans="1:9">
      <c r="A394" s="7" t="s">
        <v>779</v>
      </c>
      <c r="B394" s="7" t="s">
        <v>723</v>
      </c>
      <c r="C394" s="7" t="s">
        <v>782</v>
      </c>
      <c r="D394" s="7">
        <v>18</v>
      </c>
      <c r="E394" s="7"/>
      <c r="F394" s="7">
        <v>9.32</v>
      </c>
      <c r="G394" s="7" t="s">
        <v>786</v>
      </c>
      <c r="H394" s="7" t="s">
        <v>781</v>
      </c>
      <c r="I394">
        <f t="shared" si="7"/>
        <v>0.96941591235398139</v>
      </c>
    </row>
    <row r="395" spans="1:9">
      <c r="A395" s="7" t="s">
        <v>779</v>
      </c>
      <c r="B395" s="7" t="s">
        <v>723</v>
      </c>
      <c r="C395" s="7" t="s">
        <v>782</v>
      </c>
      <c r="D395" s="7">
        <v>-93</v>
      </c>
      <c r="E395" s="7"/>
      <c r="F395" s="7">
        <v>190</v>
      </c>
      <c r="G395" s="7" t="s">
        <v>787</v>
      </c>
      <c r="H395" s="7" t="s">
        <v>781</v>
      </c>
      <c r="I395">
        <f t="shared" si="7"/>
        <v>2.2787536009528289</v>
      </c>
    </row>
    <row r="396" spans="1:9">
      <c r="A396" s="7" t="s">
        <v>788</v>
      </c>
      <c r="B396" s="7" t="s">
        <v>13</v>
      </c>
      <c r="C396" s="7" t="s">
        <v>309</v>
      </c>
      <c r="D396" s="7">
        <v>-199</v>
      </c>
      <c r="E396" s="7">
        <v>-5</v>
      </c>
      <c r="F396" s="7">
        <v>0.40200000000000002</v>
      </c>
      <c r="G396" s="7" t="s">
        <v>233</v>
      </c>
      <c r="H396" s="7" t="s">
        <v>789</v>
      </c>
      <c r="I396">
        <f t="shared" si="7"/>
        <v>-0.39577394691552992</v>
      </c>
    </row>
    <row r="397" spans="1:9">
      <c r="A397" s="7" t="s">
        <v>790</v>
      </c>
      <c r="B397" s="7" t="s">
        <v>13</v>
      </c>
      <c r="C397" s="7" t="s">
        <v>309</v>
      </c>
      <c r="D397" s="7">
        <v>-277</v>
      </c>
      <c r="E397" s="7">
        <v>-108</v>
      </c>
      <c r="F397" s="7">
        <v>0.23499999999999999</v>
      </c>
      <c r="G397" s="7" t="s">
        <v>233</v>
      </c>
      <c r="H397" s="7" t="s">
        <v>789</v>
      </c>
      <c r="I397">
        <f t="shared" si="7"/>
        <v>-0.62893213772826373</v>
      </c>
    </row>
    <row r="398" spans="1:9">
      <c r="A398" s="7" t="s">
        <v>791</v>
      </c>
      <c r="B398" s="7" t="s">
        <v>569</v>
      </c>
      <c r="C398" s="7" t="s">
        <v>309</v>
      </c>
      <c r="D398" s="7">
        <v>-493</v>
      </c>
      <c r="E398" s="7">
        <v>-358</v>
      </c>
      <c r="F398" s="7">
        <v>6.61</v>
      </c>
      <c r="G398" s="7" t="s">
        <v>233</v>
      </c>
      <c r="H398" s="7" t="s">
        <v>789</v>
      </c>
      <c r="I398">
        <f t="shared" si="7"/>
        <v>0.82020145948564027</v>
      </c>
    </row>
    <row r="399" spans="1:9">
      <c r="A399" s="7" t="s">
        <v>792</v>
      </c>
      <c r="B399" s="7" t="s">
        <v>13</v>
      </c>
      <c r="C399" s="7" t="s">
        <v>795</v>
      </c>
      <c r="D399" s="7">
        <v>-1460</v>
      </c>
      <c r="E399" s="7">
        <v>90</v>
      </c>
      <c r="F399" s="7">
        <v>620</v>
      </c>
      <c r="G399" s="7" t="s">
        <v>793</v>
      </c>
      <c r="H399" s="7" t="s">
        <v>794</v>
      </c>
      <c r="I399">
        <f t="shared" si="7"/>
        <v>2.7923916894982539</v>
      </c>
    </row>
    <row r="400" spans="1:9">
      <c r="A400" s="7" t="s">
        <v>792</v>
      </c>
      <c r="B400" s="7" t="s">
        <v>13</v>
      </c>
      <c r="C400" s="7" t="s">
        <v>795</v>
      </c>
      <c r="D400" s="7">
        <v>-998</v>
      </c>
      <c r="E400" s="7">
        <v>215</v>
      </c>
      <c r="F400" s="7">
        <v>160</v>
      </c>
      <c r="G400" s="7" t="s">
        <v>796</v>
      </c>
      <c r="H400" s="7" t="s">
        <v>794</v>
      </c>
      <c r="I400">
        <f t="shared" si="7"/>
        <v>2.2041199826559246</v>
      </c>
    </row>
    <row r="401" spans="1:9">
      <c r="A401" s="7" t="s">
        <v>797</v>
      </c>
      <c r="B401" s="7" t="s">
        <v>798</v>
      </c>
      <c r="C401" s="7" t="s">
        <v>795</v>
      </c>
      <c r="D401" s="7">
        <v>-246</v>
      </c>
      <c r="E401" s="7">
        <v>320</v>
      </c>
      <c r="F401" s="7" t="s">
        <v>801</v>
      </c>
      <c r="G401" s="7" t="s">
        <v>799</v>
      </c>
      <c r="H401" s="7" t="s">
        <v>800</v>
      </c>
      <c r="I401" t="e">
        <f t="shared" si="7"/>
        <v>#VALUE!</v>
      </c>
    </row>
    <row r="402" spans="1:9">
      <c r="A402" s="7" t="s">
        <v>802</v>
      </c>
      <c r="B402" s="7" t="s">
        <v>798</v>
      </c>
      <c r="C402" s="7" t="s">
        <v>795</v>
      </c>
      <c r="D402" s="7">
        <v>-258</v>
      </c>
      <c r="E402" s="7">
        <v>410</v>
      </c>
      <c r="F402" s="7" t="s">
        <v>803</v>
      </c>
      <c r="G402" s="7" t="s">
        <v>799</v>
      </c>
      <c r="H402" s="7" t="s">
        <v>800</v>
      </c>
      <c r="I402" t="e">
        <f t="shared" si="7"/>
        <v>#VALUE!</v>
      </c>
    </row>
    <row r="403" spans="1:9">
      <c r="A403" s="7" t="s">
        <v>804</v>
      </c>
      <c r="B403" s="7" t="s">
        <v>798</v>
      </c>
      <c r="C403" s="7" t="s">
        <v>795</v>
      </c>
      <c r="D403" s="7">
        <v>-278</v>
      </c>
      <c r="E403" s="7">
        <v>310</v>
      </c>
      <c r="F403" s="7" t="s">
        <v>805</v>
      </c>
      <c r="G403" s="7" t="s">
        <v>799</v>
      </c>
      <c r="H403" s="7" t="s">
        <v>800</v>
      </c>
      <c r="I403" t="e">
        <f t="shared" si="7"/>
        <v>#VALUE!</v>
      </c>
    </row>
    <row r="404" spans="1:9">
      <c r="A404" s="7" t="s">
        <v>806</v>
      </c>
      <c r="B404" s="7" t="s">
        <v>798</v>
      </c>
      <c r="C404" s="7" t="s">
        <v>795</v>
      </c>
      <c r="D404" s="7">
        <v>-262</v>
      </c>
      <c r="E404" s="7">
        <v>90</v>
      </c>
      <c r="F404" s="7" t="s">
        <v>807</v>
      </c>
      <c r="G404" s="7" t="s">
        <v>799</v>
      </c>
      <c r="H404" s="7" t="s">
        <v>800</v>
      </c>
      <c r="I404" t="e">
        <f t="shared" si="7"/>
        <v>#VALUE!</v>
      </c>
    </row>
    <row r="405" spans="1:9">
      <c r="A405" s="7" t="s">
        <v>89</v>
      </c>
      <c r="B405" s="7" t="s">
        <v>798</v>
      </c>
      <c r="C405" s="7" t="s">
        <v>795</v>
      </c>
      <c r="D405" s="7">
        <v>-260</v>
      </c>
      <c r="E405" s="7">
        <v>80</v>
      </c>
      <c r="F405" s="7" t="s">
        <v>808</v>
      </c>
      <c r="G405" s="7" t="s">
        <v>799</v>
      </c>
      <c r="H405" s="7" t="s">
        <v>800</v>
      </c>
      <c r="I405" t="e">
        <f t="shared" si="7"/>
        <v>#VALUE!</v>
      </c>
    </row>
    <row r="406" spans="1:9">
      <c r="A406" s="7" t="s">
        <v>809</v>
      </c>
      <c r="B406" s="7" t="s">
        <v>798</v>
      </c>
      <c r="C406" s="7" t="s">
        <v>795</v>
      </c>
      <c r="D406" s="7">
        <v>-290</v>
      </c>
      <c r="E406" s="7">
        <v>130</v>
      </c>
      <c r="F406" s="7">
        <v>0.72</v>
      </c>
      <c r="G406" s="7" t="s">
        <v>799</v>
      </c>
      <c r="H406" s="7" t="s">
        <v>800</v>
      </c>
      <c r="I406">
        <f t="shared" si="7"/>
        <v>-0.14266750356873156</v>
      </c>
    </row>
    <row r="407" spans="1:9">
      <c r="A407" s="7" t="s">
        <v>810</v>
      </c>
      <c r="B407" s="7" t="s">
        <v>798</v>
      </c>
      <c r="C407" s="7" t="s">
        <v>795</v>
      </c>
      <c r="D407" s="7">
        <v>-330</v>
      </c>
      <c r="E407" s="7">
        <v>-130</v>
      </c>
      <c r="F407" s="7">
        <v>1.3</v>
      </c>
      <c r="G407" s="7" t="s">
        <v>799</v>
      </c>
      <c r="H407" s="7" t="s">
        <v>800</v>
      </c>
      <c r="I407">
        <f t="shared" si="7"/>
        <v>0.11394335230683679</v>
      </c>
    </row>
    <row r="408" spans="1:9">
      <c r="A408" s="7" t="s">
        <v>105</v>
      </c>
      <c r="B408" s="7" t="s">
        <v>798</v>
      </c>
      <c r="C408" s="7" t="s">
        <v>795</v>
      </c>
      <c r="D408" s="7">
        <v>-570</v>
      </c>
      <c r="E408" s="7">
        <v>263</v>
      </c>
      <c r="F408" s="7">
        <v>0.17</v>
      </c>
      <c r="G408" s="7" t="s">
        <v>799</v>
      </c>
      <c r="H408" s="7" t="s">
        <v>800</v>
      </c>
      <c r="I408">
        <f t="shared" si="7"/>
        <v>-0.769551078621726</v>
      </c>
    </row>
    <row r="409" spans="1:9">
      <c r="A409" s="7" t="s">
        <v>811</v>
      </c>
      <c r="B409" s="7" t="s">
        <v>798</v>
      </c>
      <c r="C409" s="7" t="s">
        <v>795</v>
      </c>
      <c r="D409" s="7">
        <v>-264</v>
      </c>
      <c r="E409" s="7">
        <v>11</v>
      </c>
      <c r="F409" s="7">
        <v>0.97</v>
      </c>
      <c r="G409" s="7" t="s">
        <v>799</v>
      </c>
      <c r="H409" s="7" t="s">
        <v>800</v>
      </c>
      <c r="I409">
        <f t="shared" si="7"/>
        <v>-1.322826573375516E-2</v>
      </c>
    </row>
    <row r="410" spans="1:9">
      <c r="A410" s="7" t="s">
        <v>143</v>
      </c>
      <c r="B410" s="7" t="s">
        <v>798</v>
      </c>
      <c r="C410" s="7" t="s">
        <v>795</v>
      </c>
      <c r="D410" s="7">
        <v>-388</v>
      </c>
      <c r="E410" s="7">
        <v>164</v>
      </c>
      <c r="F410" s="7" t="s">
        <v>812</v>
      </c>
      <c r="G410" s="7" t="s">
        <v>799</v>
      </c>
      <c r="H410" s="7" t="s">
        <v>800</v>
      </c>
      <c r="I410" t="e">
        <f t="shared" si="7"/>
        <v>#VALUE!</v>
      </c>
    </row>
    <row r="411" spans="1:9">
      <c r="A411" s="7" t="s">
        <v>148</v>
      </c>
      <c r="B411" s="7" t="s">
        <v>798</v>
      </c>
      <c r="C411" s="7" t="s">
        <v>795</v>
      </c>
      <c r="D411" s="7">
        <v>-498</v>
      </c>
      <c r="E411" s="7"/>
      <c r="F411" s="7">
        <v>0.17</v>
      </c>
      <c r="G411" s="7" t="s">
        <v>799</v>
      </c>
      <c r="H411" s="7" t="s">
        <v>800</v>
      </c>
      <c r="I411">
        <f t="shared" si="7"/>
        <v>-0.769551078621726</v>
      </c>
    </row>
    <row r="412" spans="1:9">
      <c r="A412" s="7" t="s">
        <v>813</v>
      </c>
      <c r="B412" s="7" t="s">
        <v>798</v>
      </c>
      <c r="C412" s="7" t="s">
        <v>795</v>
      </c>
      <c r="D412" s="7">
        <v>-217</v>
      </c>
      <c r="E412" s="7"/>
      <c r="F412" s="7" t="s">
        <v>814</v>
      </c>
      <c r="G412" s="7" t="s">
        <v>799</v>
      </c>
      <c r="H412" s="7" t="s">
        <v>800</v>
      </c>
      <c r="I412" t="e">
        <f t="shared" si="7"/>
        <v>#VALUE!</v>
      </c>
    </row>
    <row r="413" spans="1:9">
      <c r="A413" s="7" t="s">
        <v>815</v>
      </c>
      <c r="B413" s="7" t="s">
        <v>798</v>
      </c>
      <c r="C413" s="7" t="s">
        <v>795</v>
      </c>
      <c r="D413" s="7">
        <v>-510</v>
      </c>
      <c r="E413" s="7"/>
      <c r="F413" s="7" t="s">
        <v>816</v>
      </c>
      <c r="G413" s="7" t="s">
        <v>799</v>
      </c>
      <c r="H413" s="7" t="s">
        <v>800</v>
      </c>
      <c r="I413" t="e">
        <f t="shared" si="7"/>
        <v>#VALUE!</v>
      </c>
    </row>
    <row r="414" spans="1:9">
      <c r="A414" s="7" t="s">
        <v>817</v>
      </c>
      <c r="B414" s="7" t="s">
        <v>798</v>
      </c>
      <c r="C414" s="7" t="s">
        <v>795</v>
      </c>
      <c r="D414" s="7">
        <v>-430</v>
      </c>
      <c r="E414" s="7"/>
      <c r="F414" s="7" t="s">
        <v>808</v>
      </c>
      <c r="G414" s="7" t="s">
        <v>799</v>
      </c>
      <c r="H414" s="7" t="s">
        <v>800</v>
      </c>
      <c r="I414" t="e">
        <f t="shared" si="7"/>
        <v>#VALUE!</v>
      </c>
    </row>
    <row r="415" spans="1:9">
      <c r="A415" s="7" t="s">
        <v>818</v>
      </c>
      <c r="B415" s="7" t="s">
        <v>798</v>
      </c>
      <c r="C415" s="7" t="s">
        <v>795</v>
      </c>
      <c r="D415" s="7">
        <v>-220</v>
      </c>
      <c r="E415" s="7"/>
      <c r="F415" s="7" t="s">
        <v>819</v>
      </c>
      <c r="G415" s="7" t="s">
        <v>799</v>
      </c>
      <c r="H415" s="7" t="s">
        <v>800</v>
      </c>
      <c r="I415" t="e">
        <f t="shared" si="7"/>
        <v>#VALUE!</v>
      </c>
    </row>
    <row r="416" spans="1:9">
      <c r="A416" s="7" t="s">
        <v>820</v>
      </c>
      <c r="B416" s="7" t="s">
        <v>798</v>
      </c>
      <c r="C416" s="7" t="s">
        <v>795</v>
      </c>
      <c r="D416" s="7">
        <v>-480</v>
      </c>
      <c r="E416" s="7"/>
      <c r="F416" s="7" t="s">
        <v>821</v>
      </c>
      <c r="G416" s="7" t="s">
        <v>799</v>
      </c>
      <c r="H416" s="7" t="s">
        <v>800</v>
      </c>
      <c r="I416" t="e">
        <f t="shared" si="7"/>
        <v>#VALUE!</v>
      </c>
    </row>
    <row r="417" spans="1:9">
      <c r="A417" s="7" t="s">
        <v>822</v>
      </c>
      <c r="B417" s="7" t="s">
        <v>798</v>
      </c>
      <c r="C417" s="7" t="s">
        <v>795</v>
      </c>
      <c r="D417" s="7">
        <v>-500</v>
      </c>
      <c r="E417" s="7"/>
      <c r="F417" s="7" t="s">
        <v>823</v>
      </c>
      <c r="G417" s="7" t="s">
        <v>799</v>
      </c>
      <c r="H417" s="7" t="s">
        <v>800</v>
      </c>
      <c r="I417" t="e">
        <f t="shared" si="7"/>
        <v>#VALUE!</v>
      </c>
    </row>
    <row r="418" spans="1:9">
      <c r="A418" s="7" t="s">
        <v>639</v>
      </c>
      <c r="B418" s="7" t="s">
        <v>798</v>
      </c>
      <c r="C418" s="7" t="s">
        <v>795</v>
      </c>
      <c r="D418" s="7">
        <v>-200</v>
      </c>
      <c r="E418" s="7"/>
      <c r="F418" s="7">
        <v>0.2</v>
      </c>
      <c r="G418" s="7" t="s">
        <v>799</v>
      </c>
      <c r="H418" s="7" t="s">
        <v>800</v>
      </c>
      <c r="I418">
        <f t="shared" si="7"/>
        <v>-0.69897000433601875</v>
      </c>
    </row>
    <row r="419" spans="1:9">
      <c r="A419" s="7" t="s">
        <v>65</v>
      </c>
      <c r="B419" s="7" t="s">
        <v>798</v>
      </c>
      <c r="C419" s="7" t="s">
        <v>795</v>
      </c>
      <c r="D419" s="7">
        <v>-230</v>
      </c>
      <c r="E419" s="7"/>
      <c r="F419" s="7" t="s">
        <v>824</v>
      </c>
      <c r="G419" s="7" t="s">
        <v>799</v>
      </c>
      <c r="H419" s="7" t="s">
        <v>800</v>
      </c>
      <c r="I419" t="e">
        <f t="shared" si="7"/>
        <v>#VALUE!</v>
      </c>
    </row>
    <row r="420" spans="1:9">
      <c r="A420" s="7" t="s">
        <v>825</v>
      </c>
      <c r="B420" s="7" t="s">
        <v>798</v>
      </c>
      <c r="C420" s="7" t="s">
        <v>795</v>
      </c>
      <c r="D420" s="7">
        <v>-175</v>
      </c>
      <c r="E420" s="7"/>
      <c r="F420" s="7">
        <v>0.32</v>
      </c>
      <c r="G420" s="7" t="s">
        <v>799</v>
      </c>
      <c r="H420" s="7" t="s">
        <v>800</v>
      </c>
      <c r="I420">
        <f t="shared" si="7"/>
        <v>-0.49485002168009401</v>
      </c>
    </row>
    <row r="421" spans="1:9">
      <c r="A421" s="7" t="s">
        <v>826</v>
      </c>
      <c r="B421" s="7" t="s">
        <v>798</v>
      </c>
      <c r="C421" s="7" t="s">
        <v>795</v>
      </c>
      <c r="D421" s="7">
        <v>-190</v>
      </c>
      <c r="E421" s="7"/>
      <c r="F421" s="7">
        <v>0.47</v>
      </c>
      <c r="G421" s="7" t="s">
        <v>799</v>
      </c>
      <c r="H421" s="7" t="s">
        <v>800</v>
      </c>
      <c r="I421">
        <f t="shared" si="7"/>
        <v>-0.32790214206428259</v>
      </c>
    </row>
    <row r="422" spans="1:9">
      <c r="A422" s="7" t="s">
        <v>827</v>
      </c>
      <c r="B422" s="7" t="s">
        <v>828</v>
      </c>
      <c r="C422" s="7" t="s">
        <v>831</v>
      </c>
      <c r="D422" s="7">
        <v>55</v>
      </c>
      <c r="E422" s="7">
        <v>1801</v>
      </c>
      <c r="F422" s="7">
        <v>39</v>
      </c>
      <c r="G422" s="7" t="s">
        <v>829</v>
      </c>
      <c r="H422" s="7" t="s">
        <v>830</v>
      </c>
      <c r="I422">
        <f t="shared" si="7"/>
        <v>1.5910646070264991</v>
      </c>
    </row>
    <row r="423" spans="1:9">
      <c r="A423" s="7" t="s">
        <v>827</v>
      </c>
      <c r="B423" s="7" t="s">
        <v>828</v>
      </c>
      <c r="C423" s="7" t="s">
        <v>831</v>
      </c>
      <c r="D423" s="7">
        <v>69</v>
      </c>
      <c r="E423" s="7">
        <v>1840</v>
      </c>
      <c r="F423" s="7">
        <v>18</v>
      </c>
      <c r="G423" s="7" t="s">
        <v>832</v>
      </c>
      <c r="H423" s="7" t="s">
        <v>830</v>
      </c>
      <c r="I423">
        <f t="shared" si="7"/>
        <v>1.255272505103306</v>
      </c>
    </row>
    <row r="424" spans="1:9">
      <c r="A424" s="7" t="s">
        <v>827</v>
      </c>
      <c r="B424" s="7" t="s">
        <v>828</v>
      </c>
      <c r="C424" s="7" t="s">
        <v>831</v>
      </c>
      <c r="D424" s="7">
        <v>83</v>
      </c>
      <c r="E424" s="7">
        <v>1602</v>
      </c>
      <c r="F424" s="7">
        <v>9</v>
      </c>
      <c r="G424" s="7" t="s">
        <v>833</v>
      </c>
      <c r="H424" s="7" t="s">
        <v>830</v>
      </c>
      <c r="I424">
        <f t="shared" si="7"/>
        <v>0.95424250943932487</v>
      </c>
    </row>
    <row r="425" spans="1:9">
      <c r="A425" s="7" t="s">
        <v>827</v>
      </c>
      <c r="B425" s="7" t="s">
        <v>828</v>
      </c>
      <c r="C425" s="7" t="s">
        <v>831</v>
      </c>
      <c r="D425" s="7">
        <v>87</v>
      </c>
      <c r="E425" s="7">
        <v>1814</v>
      </c>
      <c r="F425" s="7">
        <v>4.5</v>
      </c>
      <c r="G425" s="7" t="s">
        <v>834</v>
      </c>
      <c r="H425" s="7" t="s">
        <v>830</v>
      </c>
      <c r="I425">
        <f t="shared" si="7"/>
        <v>0.65321251377534373</v>
      </c>
    </row>
    <row r="426" spans="1:9">
      <c r="A426" s="7" t="s">
        <v>827</v>
      </c>
      <c r="B426" s="7" t="s">
        <v>835</v>
      </c>
      <c r="C426" s="7" t="s">
        <v>831</v>
      </c>
      <c r="D426" s="7">
        <v>60</v>
      </c>
      <c r="E426" s="7">
        <v>1856</v>
      </c>
      <c r="F426" s="7">
        <v>9.6</v>
      </c>
      <c r="G426" s="7" t="s">
        <v>836</v>
      </c>
      <c r="H426" s="7" t="s">
        <v>830</v>
      </c>
      <c r="I426">
        <f t="shared" si="7"/>
        <v>0.98227123303956843</v>
      </c>
    </row>
    <row r="427" spans="1:9">
      <c r="A427" s="7" t="s">
        <v>827</v>
      </c>
      <c r="B427" s="7" t="s">
        <v>835</v>
      </c>
      <c r="C427" s="7" t="s">
        <v>831</v>
      </c>
      <c r="D427" s="7">
        <v>-82</v>
      </c>
      <c r="E427" s="7">
        <v>1854</v>
      </c>
      <c r="F427" s="7">
        <v>190</v>
      </c>
      <c r="G427" s="7" t="s">
        <v>837</v>
      </c>
      <c r="H427" s="7" t="s">
        <v>830</v>
      </c>
      <c r="I427">
        <f t="shared" si="7"/>
        <v>2.2787536009528289</v>
      </c>
    </row>
    <row r="428" spans="1:9">
      <c r="A428" s="7" t="s">
        <v>827</v>
      </c>
      <c r="B428" s="7" t="s">
        <v>828</v>
      </c>
      <c r="C428" s="7" t="s">
        <v>831</v>
      </c>
      <c r="D428" s="7">
        <v>15</v>
      </c>
      <c r="E428" s="7">
        <v>2032</v>
      </c>
      <c r="F428" s="7">
        <v>5.6</v>
      </c>
      <c r="G428" s="7" t="s">
        <v>829</v>
      </c>
      <c r="H428" s="7" t="s">
        <v>830</v>
      </c>
      <c r="I428">
        <f t="shared" si="7"/>
        <v>0.74818802700620035</v>
      </c>
    </row>
    <row r="429" spans="1:9">
      <c r="A429" s="7" t="s">
        <v>827</v>
      </c>
      <c r="B429" s="7" t="s">
        <v>828</v>
      </c>
      <c r="C429" s="7" t="s">
        <v>831</v>
      </c>
      <c r="D429" s="7">
        <v>196</v>
      </c>
      <c r="E429" s="7">
        <v>2311</v>
      </c>
      <c r="F429" s="7">
        <v>0.59</v>
      </c>
      <c r="G429" s="7" t="s">
        <v>832</v>
      </c>
      <c r="H429" s="7" t="s">
        <v>830</v>
      </c>
      <c r="I429">
        <f t="shared" si="7"/>
        <v>-0.22914798835785583</v>
      </c>
    </row>
    <row r="430" spans="1:9">
      <c r="A430" s="7" t="s">
        <v>827</v>
      </c>
      <c r="B430" s="7" t="s">
        <v>828</v>
      </c>
      <c r="C430" s="7" t="s">
        <v>831</v>
      </c>
      <c r="D430" s="7">
        <v>135</v>
      </c>
      <c r="E430" s="7">
        <v>1215</v>
      </c>
      <c r="F430" s="7">
        <v>0.81</v>
      </c>
      <c r="G430" s="7" t="s">
        <v>833</v>
      </c>
      <c r="H430" s="7" t="s">
        <v>830</v>
      </c>
      <c r="I430">
        <f t="shared" si="7"/>
        <v>-9.1514981121350217E-2</v>
      </c>
    </row>
    <row r="431" spans="1:9">
      <c r="A431" s="7" t="s">
        <v>827</v>
      </c>
      <c r="B431" s="7" t="s">
        <v>828</v>
      </c>
      <c r="C431" s="7" t="s">
        <v>831</v>
      </c>
      <c r="D431" s="7">
        <v>110</v>
      </c>
      <c r="E431" s="7">
        <v>2093</v>
      </c>
      <c r="F431" s="7">
        <v>1.7</v>
      </c>
      <c r="G431" s="7" t="s">
        <v>834</v>
      </c>
      <c r="H431" s="7" t="s">
        <v>830</v>
      </c>
      <c r="I431">
        <f t="shared" si="7"/>
        <v>0.23044892137827391</v>
      </c>
    </row>
    <row r="432" spans="1:9">
      <c r="A432" s="7" t="s">
        <v>827</v>
      </c>
      <c r="B432" s="7" t="s">
        <v>835</v>
      </c>
      <c r="C432" s="7" t="s">
        <v>831</v>
      </c>
      <c r="D432" s="7">
        <v>108</v>
      </c>
      <c r="E432" s="7">
        <v>2249</v>
      </c>
      <c r="F432" s="7">
        <v>4.4000000000000004</v>
      </c>
      <c r="G432" s="7" t="s">
        <v>836</v>
      </c>
      <c r="H432" s="7" t="s">
        <v>830</v>
      </c>
      <c r="I432">
        <f t="shared" si="7"/>
        <v>0.64345267648618742</v>
      </c>
    </row>
    <row r="433" spans="1:9">
      <c r="A433" s="7" t="s">
        <v>827</v>
      </c>
      <c r="B433" s="7" t="s">
        <v>835</v>
      </c>
      <c r="C433" s="7" t="s">
        <v>831</v>
      </c>
      <c r="D433" s="7">
        <v>-47</v>
      </c>
      <c r="E433" s="7">
        <v>1949</v>
      </c>
      <c r="F433" s="7">
        <v>53</v>
      </c>
      <c r="G433" s="7" t="s">
        <v>837</v>
      </c>
      <c r="H433" s="7" t="s">
        <v>830</v>
      </c>
      <c r="I433">
        <f t="shared" si="7"/>
        <v>1.7242758696007889</v>
      </c>
    </row>
    <row r="434" spans="1:9">
      <c r="A434" s="7" t="s">
        <v>248</v>
      </c>
      <c r="B434" s="7" t="s">
        <v>11</v>
      </c>
      <c r="C434" s="7" t="s">
        <v>839</v>
      </c>
      <c r="D434" s="11" t="s">
        <v>840</v>
      </c>
      <c r="E434" s="11">
        <v>1.9E-2</v>
      </c>
      <c r="F434" s="7">
        <v>0.45</v>
      </c>
      <c r="G434" s="7" t="s">
        <v>24</v>
      </c>
      <c r="H434" s="7" t="s">
        <v>838</v>
      </c>
      <c r="I434">
        <f t="shared" si="7"/>
        <v>-0.34678748622465633</v>
      </c>
    </row>
    <row r="435" spans="1:9">
      <c r="A435" s="7" t="s">
        <v>409</v>
      </c>
      <c r="B435" s="7" t="s">
        <v>11</v>
      </c>
      <c r="C435" s="7" t="s">
        <v>839</v>
      </c>
      <c r="D435" s="11">
        <v>-0.4</v>
      </c>
      <c r="E435" s="11">
        <v>-0.15</v>
      </c>
      <c r="F435" s="7">
        <v>0.69</v>
      </c>
      <c r="G435" s="7" t="s">
        <v>24</v>
      </c>
      <c r="H435" s="7" t="s">
        <v>838</v>
      </c>
      <c r="I435">
        <f t="shared" si="7"/>
        <v>-0.16115090926274472</v>
      </c>
    </row>
    <row r="436" spans="1:9">
      <c r="A436" s="7" t="s">
        <v>841</v>
      </c>
      <c r="B436" s="7" t="s">
        <v>11</v>
      </c>
      <c r="C436" s="7" t="s">
        <v>839</v>
      </c>
      <c r="D436" s="11">
        <v>-0.5</v>
      </c>
      <c r="E436" s="11">
        <v>-0.12</v>
      </c>
      <c r="F436" s="7">
        <v>1.02</v>
      </c>
      <c r="G436" s="7" t="s">
        <v>24</v>
      </c>
      <c r="H436" s="7" t="s">
        <v>838</v>
      </c>
      <c r="I436">
        <f t="shared" si="7"/>
        <v>8.6001717619175692E-3</v>
      </c>
    </row>
    <row r="437" spans="1:9">
      <c r="A437" s="7" t="s">
        <v>152</v>
      </c>
      <c r="B437" s="7" t="s">
        <v>11</v>
      </c>
      <c r="C437" s="7" t="s">
        <v>10</v>
      </c>
      <c r="D437" s="11">
        <v>-0.46</v>
      </c>
      <c r="E437" s="11">
        <v>0.31</v>
      </c>
      <c r="F437" s="7">
        <v>3.5000000000000003E-2</v>
      </c>
      <c r="G437" s="7" t="s">
        <v>24</v>
      </c>
      <c r="H437" s="7" t="s">
        <v>838</v>
      </c>
      <c r="I437">
        <f t="shared" si="7"/>
        <v>-1.4559319556497243</v>
      </c>
    </row>
    <row r="438" spans="1:9">
      <c r="A438" s="7" t="s">
        <v>156</v>
      </c>
      <c r="B438" s="7" t="s">
        <v>11</v>
      </c>
      <c r="C438" s="7" t="s">
        <v>10</v>
      </c>
      <c r="D438" s="12">
        <v>-0.49</v>
      </c>
      <c r="E438" s="11">
        <v>0.09</v>
      </c>
      <c r="F438" s="7">
        <v>0.72</v>
      </c>
      <c r="G438" s="7" t="s">
        <v>24</v>
      </c>
      <c r="H438" s="7" t="s">
        <v>838</v>
      </c>
      <c r="I438">
        <f t="shared" si="7"/>
        <v>-0.14266750356873156</v>
      </c>
    </row>
    <row r="439" spans="1:9">
      <c r="A439" s="7" t="s">
        <v>404</v>
      </c>
      <c r="B439" s="7" t="s">
        <v>11</v>
      </c>
      <c r="C439" s="7" t="s">
        <v>10</v>
      </c>
      <c r="D439" s="11">
        <v>-0.53</v>
      </c>
      <c r="E439" s="11">
        <v>0.08</v>
      </c>
      <c r="F439" s="7">
        <v>1.23</v>
      </c>
      <c r="G439" s="7" t="s">
        <v>24</v>
      </c>
      <c r="H439" s="7" t="s">
        <v>838</v>
      </c>
      <c r="I439">
        <f t="shared" si="7"/>
        <v>8.9905111439397931E-2</v>
      </c>
    </row>
    <row r="440" spans="1:9">
      <c r="A440" s="7" t="s">
        <v>12</v>
      </c>
      <c r="B440" s="7" t="s">
        <v>11</v>
      </c>
      <c r="C440" s="7" t="s">
        <v>839</v>
      </c>
      <c r="D440" s="11">
        <v>-0.44</v>
      </c>
      <c r="E440" s="11">
        <v>0.33</v>
      </c>
      <c r="F440" s="7">
        <v>0.56999999999999995</v>
      </c>
      <c r="G440" s="7" t="s">
        <v>24</v>
      </c>
      <c r="H440" s="7" t="s">
        <v>838</v>
      </c>
      <c r="I440">
        <f t="shared" si="7"/>
        <v>-0.24412514432750865</v>
      </c>
    </row>
    <row r="441" spans="1:9">
      <c r="A441" s="7" t="s">
        <v>17</v>
      </c>
      <c r="B441" s="7" t="s">
        <v>11</v>
      </c>
      <c r="C441" s="7" t="s">
        <v>839</v>
      </c>
      <c r="D441" s="11">
        <v>-0.38</v>
      </c>
      <c r="E441" s="11">
        <v>1.21</v>
      </c>
      <c r="F441" s="7">
        <v>0.13</v>
      </c>
      <c r="G441" s="7" t="s">
        <v>24</v>
      </c>
      <c r="H441" s="7" t="s">
        <v>838</v>
      </c>
      <c r="I441">
        <f t="shared" si="7"/>
        <v>-0.88605664769316317</v>
      </c>
    </row>
    <row r="442" spans="1:9">
      <c r="A442" s="7" t="s">
        <v>19</v>
      </c>
      <c r="B442" s="7" t="s">
        <v>11</v>
      </c>
      <c r="C442" s="7" t="s">
        <v>839</v>
      </c>
      <c r="D442" s="11">
        <v>-0.49</v>
      </c>
      <c r="E442" s="11">
        <v>1.1599999999999999</v>
      </c>
      <c r="F442" s="7">
        <v>0.2</v>
      </c>
      <c r="G442" s="7" t="s">
        <v>24</v>
      </c>
      <c r="H442" s="7" t="s">
        <v>838</v>
      </c>
      <c r="I442">
        <f t="shared" si="7"/>
        <v>-0.69897000433601875</v>
      </c>
    </row>
    <row r="443" spans="1:9">
      <c r="A443" s="7" t="s">
        <v>21</v>
      </c>
      <c r="B443" s="7" t="s">
        <v>11</v>
      </c>
      <c r="C443" s="7" t="s">
        <v>839</v>
      </c>
      <c r="D443" s="11">
        <v>-0.55000000000000004</v>
      </c>
      <c r="E443" s="11">
        <v>1.18</v>
      </c>
      <c r="F443" s="7">
        <v>0.41</v>
      </c>
      <c r="G443" s="7" t="s">
        <v>24</v>
      </c>
      <c r="H443" s="7" t="s">
        <v>838</v>
      </c>
      <c r="I443">
        <f t="shared" si="7"/>
        <v>-0.38721614328026455</v>
      </c>
    </row>
    <row r="444" spans="1:9">
      <c r="A444" s="7" t="s">
        <v>842</v>
      </c>
      <c r="B444" s="7" t="s">
        <v>723</v>
      </c>
      <c r="C444" s="7" t="s">
        <v>844</v>
      </c>
      <c r="D444" s="7">
        <v>-493</v>
      </c>
      <c r="E444" s="7">
        <v>52.53</v>
      </c>
      <c r="F444" s="7"/>
      <c r="G444" s="7" t="s">
        <v>24</v>
      </c>
      <c r="H444" s="7" t="s">
        <v>843</v>
      </c>
      <c r="I444" t="e">
        <f t="shared" si="7"/>
        <v>#NUM!</v>
      </c>
    </row>
    <row r="445" spans="1:9">
      <c r="A445" s="7" t="s">
        <v>845</v>
      </c>
      <c r="B445" s="7" t="s">
        <v>13</v>
      </c>
      <c r="C445" s="7" t="s">
        <v>848</v>
      </c>
      <c r="D445" s="7">
        <v>-470</v>
      </c>
      <c r="E445" s="7">
        <v>490</v>
      </c>
      <c r="F445" s="7">
        <v>0.81100000000000005</v>
      </c>
      <c r="G445" s="7" t="s">
        <v>846</v>
      </c>
      <c r="H445" s="7" t="s">
        <v>847</v>
      </c>
      <c r="I445">
        <f t="shared" si="7"/>
        <v>-9.0979145788843946E-2</v>
      </c>
    </row>
    <row r="446" spans="1:9">
      <c r="A446" s="7" t="s">
        <v>849</v>
      </c>
      <c r="B446" s="7" t="s">
        <v>13</v>
      </c>
      <c r="C446" s="7" t="s">
        <v>848</v>
      </c>
      <c r="D446" s="7">
        <v>-500</v>
      </c>
      <c r="E446" s="7">
        <v>290</v>
      </c>
      <c r="F446" s="7">
        <v>20.3</v>
      </c>
      <c r="G446" s="7" t="s">
        <v>846</v>
      </c>
      <c r="H446" s="7" t="s">
        <v>847</v>
      </c>
      <c r="I446">
        <f t="shared" si="7"/>
        <v>1.307496037913213</v>
      </c>
    </row>
    <row r="447" spans="1:9">
      <c r="A447" s="7" t="s">
        <v>850</v>
      </c>
      <c r="B447" s="7" t="s">
        <v>13</v>
      </c>
      <c r="C447" s="7" t="s">
        <v>848</v>
      </c>
      <c r="D447" s="7">
        <v>-480</v>
      </c>
      <c r="E447" s="7">
        <v>130</v>
      </c>
      <c r="F447" s="7">
        <v>12</v>
      </c>
      <c r="G447" s="7" t="s">
        <v>846</v>
      </c>
      <c r="H447" s="7" t="s">
        <v>847</v>
      </c>
      <c r="I447">
        <f t="shared" si="7"/>
        <v>1.0791812460476249</v>
      </c>
    </row>
    <row r="448" spans="1:9">
      <c r="A448" s="7" t="s">
        <v>851</v>
      </c>
      <c r="B448" s="7" t="s">
        <v>13</v>
      </c>
      <c r="C448" s="7" t="s">
        <v>848</v>
      </c>
      <c r="D448" s="7">
        <v>-470</v>
      </c>
      <c r="E448" s="7">
        <v>300</v>
      </c>
      <c r="F448" s="7">
        <v>1.4</v>
      </c>
      <c r="G448" s="7" t="s">
        <v>846</v>
      </c>
      <c r="H448" s="7" t="s">
        <v>847</v>
      </c>
      <c r="I448">
        <f t="shared" si="7"/>
        <v>0.14612803567823801</v>
      </c>
    </row>
    <row r="449" spans="1:9">
      <c r="A449" s="7" t="s">
        <v>852</v>
      </c>
      <c r="B449" s="7" t="s">
        <v>13</v>
      </c>
      <c r="C449" s="7" t="s">
        <v>848</v>
      </c>
      <c r="D449" s="7">
        <v>-460</v>
      </c>
      <c r="E449" s="7">
        <v>340</v>
      </c>
      <c r="F449" s="7">
        <v>2.38</v>
      </c>
      <c r="G449" s="7" t="s">
        <v>846</v>
      </c>
      <c r="H449" s="7" t="s">
        <v>847</v>
      </c>
      <c r="I449">
        <f t="shared" si="7"/>
        <v>0.37657695705651195</v>
      </c>
    </row>
    <row r="450" spans="1:9">
      <c r="A450" s="7" t="s">
        <v>853</v>
      </c>
      <c r="B450" s="7" t="s">
        <v>13</v>
      </c>
      <c r="C450" s="7" t="s">
        <v>848</v>
      </c>
      <c r="D450" s="7">
        <v>-410</v>
      </c>
      <c r="E450" s="7">
        <v>730</v>
      </c>
      <c r="F450" s="7">
        <v>0.41</v>
      </c>
      <c r="G450" s="7" t="s">
        <v>846</v>
      </c>
      <c r="H450" s="7" t="s">
        <v>847</v>
      </c>
      <c r="I450">
        <f t="shared" si="7"/>
        <v>-0.38721614328026455</v>
      </c>
    </row>
    <row r="451" spans="1:9">
      <c r="A451" s="7" t="s">
        <v>854</v>
      </c>
      <c r="B451" s="7" t="s">
        <v>13</v>
      </c>
      <c r="C451" s="7" t="s">
        <v>848</v>
      </c>
      <c r="D451" s="7">
        <v>-470</v>
      </c>
      <c r="E451" s="7">
        <v>240</v>
      </c>
      <c r="F451" s="7">
        <v>1.01</v>
      </c>
      <c r="G451" s="7" t="s">
        <v>846</v>
      </c>
      <c r="H451" s="7" t="s">
        <v>847</v>
      </c>
      <c r="I451">
        <f t="shared" si="7"/>
        <v>4.3213737826425782E-3</v>
      </c>
    </row>
    <row r="452" spans="1:9">
      <c r="A452" s="7" t="s">
        <v>855</v>
      </c>
      <c r="B452" s="7" t="s">
        <v>13</v>
      </c>
      <c r="C452" s="7" t="s">
        <v>848</v>
      </c>
      <c r="D452" s="7">
        <v>-510</v>
      </c>
      <c r="E452" s="7"/>
      <c r="F452" s="7">
        <v>2.58</v>
      </c>
      <c r="G452" s="7" t="s">
        <v>846</v>
      </c>
      <c r="H452" s="7" t="s">
        <v>847</v>
      </c>
      <c r="I452">
        <f t="shared" ref="I452:I515" si="8">LOG(F452)</f>
        <v>0.41161970596323016</v>
      </c>
    </row>
    <row r="453" spans="1:9">
      <c r="A453" s="7" t="s">
        <v>89</v>
      </c>
      <c r="B453" s="7" t="s">
        <v>13</v>
      </c>
      <c r="C453" s="7" t="s">
        <v>309</v>
      </c>
      <c r="D453" s="7">
        <v>-260</v>
      </c>
      <c r="E453" s="7">
        <v>310</v>
      </c>
      <c r="F453" s="7"/>
      <c r="G453" s="7" t="s">
        <v>856</v>
      </c>
      <c r="H453" s="7" t="s">
        <v>857</v>
      </c>
      <c r="I453" t="e">
        <f t="shared" si="8"/>
        <v>#NUM!</v>
      </c>
    </row>
    <row r="454" spans="1:9">
      <c r="A454" s="7" t="s">
        <v>858</v>
      </c>
      <c r="B454" s="7" t="s">
        <v>13</v>
      </c>
      <c r="C454" s="7" t="s">
        <v>309</v>
      </c>
      <c r="D454" s="7">
        <v>-290</v>
      </c>
      <c r="E454" s="7">
        <v>90</v>
      </c>
      <c r="F454" s="7"/>
      <c r="G454" s="7"/>
      <c r="H454" s="7" t="s">
        <v>857</v>
      </c>
      <c r="I454" t="e">
        <f t="shared" si="8"/>
        <v>#NUM!</v>
      </c>
    </row>
    <row r="455" spans="1:9">
      <c r="A455" s="7" t="s">
        <v>587</v>
      </c>
      <c r="B455" s="7" t="s">
        <v>13</v>
      </c>
      <c r="C455" s="7" t="s">
        <v>309</v>
      </c>
      <c r="D455" s="7">
        <v>-330</v>
      </c>
      <c r="E455" s="7">
        <v>80</v>
      </c>
      <c r="F455" s="7"/>
      <c r="G455" s="7"/>
      <c r="H455" s="7" t="s">
        <v>857</v>
      </c>
      <c r="I455" t="e">
        <f t="shared" si="8"/>
        <v>#NUM!</v>
      </c>
    </row>
    <row r="456" spans="1:9">
      <c r="A456" s="7" t="s">
        <v>859</v>
      </c>
      <c r="B456" s="7" t="s">
        <v>13</v>
      </c>
      <c r="C456" s="7" t="s">
        <v>309</v>
      </c>
      <c r="D456" s="7">
        <v>-225</v>
      </c>
      <c r="E456" s="7">
        <v>385</v>
      </c>
      <c r="F456" s="7"/>
      <c r="G456" s="7" t="s">
        <v>860</v>
      </c>
      <c r="H456" s="7" t="s">
        <v>857</v>
      </c>
      <c r="I456" t="e">
        <f t="shared" si="8"/>
        <v>#NUM!</v>
      </c>
    </row>
    <row r="457" spans="1:9">
      <c r="A457" s="7" t="s">
        <v>861</v>
      </c>
      <c r="B457" s="7" t="s">
        <v>13</v>
      </c>
      <c r="C457" s="7" t="s">
        <v>309</v>
      </c>
      <c r="D457" s="7">
        <v>40</v>
      </c>
      <c r="E457" s="7">
        <v>710</v>
      </c>
      <c r="F457" s="7"/>
      <c r="G457" s="7" t="s">
        <v>862</v>
      </c>
      <c r="H457" s="7" t="s">
        <v>857</v>
      </c>
      <c r="I457" t="e">
        <f t="shared" si="8"/>
        <v>#NUM!</v>
      </c>
    </row>
    <row r="458" spans="1:9">
      <c r="A458" s="7" t="s">
        <v>863</v>
      </c>
      <c r="B458" s="7" t="s">
        <v>723</v>
      </c>
      <c r="C458" s="7" t="s">
        <v>866</v>
      </c>
      <c r="D458" s="7">
        <v>-115</v>
      </c>
      <c r="E458" s="7"/>
      <c r="F458" s="7">
        <v>2.71</v>
      </c>
      <c r="G458" s="7" t="s">
        <v>864</v>
      </c>
      <c r="H458" s="7" t="s">
        <v>865</v>
      </c>
      <c r="I458">
        <f t="shared" si="8"/>
        <v>0.43296929087440572</v>
      </c>
    </row>
    <row r="459" spans="1:9">
      <c r="A459" s="7" t="s">
        <v>867</v>
      </c>
      <c r="B459" s="7" t="s">
        <v>723</v>
      </c>
      <c r="C459" s="7" t="s">
        <v>866</v>
      </c>
      <c r="D459" s="7">
        <v>-111</v>
      </c>
      <c r="E459" s="7"/>
      <c r="F459" s="7">
        <v>2.46</v>
      </c>
      <c r="G459" s="7" t="s">
        <v>864</v>
      </c>
      <c r="H459" s="7" t="s">
        <v>865</v>
      </c>
      <c r="I459">
        <f t="shared" si="8"/>
        <v>0.39093510710337914</v>
      </c>
    </row>
    <row r="460" spans="1:9">
      <c r="A460" s="7" t="s">
        <v>868</v>
      </c>
      <c r="B460" s="7" t="s">
        <v>13</v>
      </c>
      <c r="C460" s="7" t="s">
        <v>870</v>
      </c>
      <c r="D460" s="7">
        <v>-326</v>
      </c>
      <c r="E460" s="7"/>
      <c r="F460" s="7">
        <v>0.28999999999999998</v>
      </c>
      <c r="G460" s="7"/>
      <c r="H460" s="7" t="s">
        <v>869</v>
      </c>
      <c r="I460">
        <f t="shared" si="8"/>
        <v>-0.53760200210104392</v>
      </c>
    </row>
    <row r="461" spans="1:9">
      <c r="A461" s="7" t="s">
        <v>871</v>
      </c>
      <c r="B461" s="7" t="s">
        <v>13</v>
      </c>
      <c r="C461" s="7" t="s">
        <v>870</v>
      </c>
      <c r="D461" s="7">
        <v>-448</v>
      </c>
      <c r="E461" s="7"/>
      <c r="F461" s="7">
        <v>0.44</v>
      </c>
      <c r="G461" s="7"/>
      <c r="H461" s="7" t="s">
        <v>869</v>
      </c>
      <c r="I461">
        <f t="shared" si="8"/>
        <v>-0.35654732351381258</v>
      </c>
    </row>
    <row r="462" spans="1:9">
      <c r="A462" s="7" t="s">
        <v>872</v>
      </c>
      <c r="B462" s="7" t="s">
        <v>13</v>
      </c>
      <c r="C462" s="7" t="s">
        <v>870</v>
      </c>
      <c r="D462" s="7">
        <v>-266</v>
      </c>
      <c r="E462" s="7"/>
      <c r="F462" s="7">
        <v>2.8000000000000001E-2</v>
      </c>
      <c r="G462" s="7"/>
      <c r="H462" s="7" t="s">
        <v>869</v>
      </c>
      <c r="I462">
        <f t="shared" si="8"/>
        <v>-1.5528419686577808</v>
      </c>
    </row>
    <row r="463" spans="1:9">
      <c r="A463" s="7" t="s">
        <v>873</v>
      </c>
      <c r="B463" s="7" t="s">
        <v>13</v>
      </c>
      <c r="C463" s="7" t="s">
        <v>870</v>
      </c>
      <c r="D463" s="7">
        <v>-269</v>
      </c>
      <c r="E463" s="7"/>
      <c r="F463" s="7">
        <v>0.04</v>
      </c>
      <c r="G463" s="7"/>
      <c r="H463" s="7" t="s">
        <v>869</v>
      </c>
      <c r="I463">
        <f t="shared" si="8"/>
        <v>-1.3979400086720375</v>
      </c>
    </row>
    <row r="464" spans="1:9">
      <c r="A464" s="7" t="s">
        <v>868</v>
      </c>
      <c r="B464" s="7" t="s">
        <v>13</v>
      </c>
      <c r="C464" s="7" t="s">
        <v>874</v>
      </c>
      <c r="D464" s="7">
        <v>-233</v>
      </c>
      <c r="E464" s="7"/>
      <c r="F464" s="7">
        <v>287</v>
      </c>
      <c r="G464" s="7"/>
      <c r="H464" s="7" t="s">
        <v>869</v>
      </c>
      <c r="I464">
        <f t="shared" si="8"/>
        <v>2.4578818967339924</v>
      </c>
    </row>
    <row r="465" spans="1:9">
      <c r="A465" s="7" t="s">
        <v>871</v>
      </c>
      <c r="B465" s="7" t="s">
        <v>13</v>
      </c>
      <c r="C465" s="7" t="s">
        <v>874</v>
      </c>
      <c r="D465" s="7">
        <v>-198</v>
      </c>
      <c r="E465" s="7"/>
      <c r="F465" s="7">
        <v>228</v>
      </c>
      <c r="G465" s="7"/>
      <c r="H465" s="7" t="s">
        <v>869</v>
      </c>
      <c r="I465">
        <f t="shared" si="8"/>
        <v>2.357934847000454</v>
      </c>
    </row>
    <row r="466" spans="1:9">
      <c r="A466" s="7" t="s">
        <v>872</v>
      </c>
      <c r="B466" s="7" t="s">
        <v>13</v>
      </c>
      <c r="C466" s="7" t="s">
        <v>874</v>
      </c>
      <c r="D466" s="7">
        <v>-163</v>
      </c>
      <c r="E466" s="7"/>
      <c r="F466" s="7">
        <v>23</v>
      </c>
      <c r="G466" s="7"/>
      <c r="H466" s="7" t="s">
        <v>869</v>
      </c>
      <c r="I466">
        <f t="shared" si="8"/>
        <v>1.3617278360175928</v>
      </c>
    </row>
    <row r="467" spans="1:9">
      <c r="A467" s="7" t="s">
        <v>873</v>
      </c>
      <c r="B467" s="7" t="s">
        <v>13</v>
      </c>
      <c r="C467" s="7" t="s">
        <v>874</v>
      </c>
      <c r="D467" s="7">
        <v>-222</v>
      </c>
      <c r="E467" s="7"/>
      <c r="F467" s="7">
        <v>208</v>
      </c>
      <c r="G467" s="7"/>
      <c r="H467" s="7" t="s">
        <v>869</v>
      </c>
      <c r="I467">
        <f t="shared" si="8"/>
        <v>2.3180633349627615</v>
      </c>
    </row>
    <row r="468" spans="1:9">
      <c r="A468" s="7" t="s">
        <v>875</v>
      </c>
      <c r="B468" s="7" t="s">
        <v>876</v>
      </c>
      <c r="C468" s="7" t="s">
        <v>878</v>
      </c>
      <c r="D468" s="7">
        <v>-892</v>
      </c>
      <c r="E468" s="7"/>
      <c r="F468" s="7">
        <v>6.97</v>
      </c>
      <c r="G468" s="7"/>
      <c r="H468" s="7" t="s">
        <v>877</v>
      </c>
      <c r="I468">
        <f t="shared" si="8"/>
        <v>0.84323277809800945</v>
      </c>
    </row>
    <row r="469" spans="1:9">
      <c r="A469" s="7" t="s">
        <v>879</v>
      </c>
      <c r="B469" s="7" t="s">
        <v>876</v>
      </c>
      <c r="C469" s="7" t="s">
        <v>878</v>
      </c>
      <c r="D469" s="7">
        <v>-876</v>
      </c>
      <c r="E469" s="7"/>
      <c r="F469" s="7">
        <v>6.12</v>
      </c>
      <c r="G469" s="7"/>
      <c r="H469" s="7" t="s">
        <v>877</v>
      </c>
      <c r="I469">
        <f t="shared" si="8"/>
        <v>0.78675142214556115</v>
      </c>
    </row>
    <row r="470" spans="1:9">
      <c r="A470" s="7" t="s">
        <v>880</v>
      </c>
      <c r="B470" s="7" t="s">
        <v>876</v>
      </c>
      <c r="C470" s="7" t="s">
        <v>878</v>
      </c>
      <c r="D470" s="7">
        <v>-716</v>
      </c>
      <c r="E470" s="7"/>
      <c r="F470" s="7">
        <v>5.39</v>
      </c>
      <c r="G470" s="7"/>
      <c r="H470" s="7" t="s">
        <v>877</v>
      </c>
      <c r="I470">
        <f t="shared" si="8"/>
        <v>0.73158876518673865</v>
      </c>
    </row>
    <row r="471" spans="1:9">
      <c r="A471" s="7" t="s">
        <v>881</v>
      </c>
      <c r="B471" s="7" t="s">
        <v>876</v>
      </c>
      <c r="C471" s="7" t="s">
        <v>878</v>
      </c>
      <c r="D471" s="7">
        <v>-503</v>
      </c>
      <c r="E471" s="7"/>
      <c r="F471" s="7">
        <v>4.32</v>
      </c>
      <c r="G471" s="7"/>
      <c r="H471" s="7" t="s">
        <v>877</v>
      </c>
      <c r="I471">
        <f t="shared" si="8"/>
        <v>0.63548374681491215</v>
      </c>
    </row>
    <row r="472" spans="1:9">
      <c r="A472" s="7" t="s">
        <v>882</v>
      </c>
      <c r="B472" s="7" t="s">
        <v>876</v>
      </c>
      <c r="C472" s="7" t="s">
        <v>878</v>
      </c>
      <c r="D472" s="7">
        <v>-313</v>
      </c>
      <c r="E472" s="7"/>
      <c r="F472" s="7">
        <v>3.32</v>
      </c>
      <c r="G472" s="7"/>
      <c r="H472" s="7" t="s">
        <v>877</v>
      </c>
      <c r="I472">
        <f t="shared" si="8"/>
        <v>0.52113808370403625</v>
      </c>
    </row>
    <row r="473" spans="1:9">
      <c r="A473" s="13" t="s">
        <v>1059</v>
      </c>
      <c r="B473" s="7" t="s">
        <v>8</v>
      </c>
      <c r="C473" s="7" t="s">
        <v>736</v>
      </c>
      <c r="D473" s="7">
        <v>-553.70000000000005</v>
      </c>
      <c r="E473" s="7">
        <v>838.8</v>
      </c>
      <c r="F473" s="7">
        <v>31.41</v>
      </c>
      <c r="G473" s="7" t="s">
        <v>883</v>
      </c>
      <c r="H473" s="7" t="s">
        <v>884</v>
      </c>
      <c r="I473">
        <f t="shared" si="8"/>
        <v>1.4970679363985049</v>
      </c>
    </row>
    <row r="474" spans="1:9">
      <c r="A474" s="13" t="s">
        <v>1060</v>
      </c>
      <c r="B474" s="7" t="s">
        <v>8</v>
      </c>
      <c r="C474" s="7" t="s">
        <v>736</v>
      </c>
      <c r="D474" s="7">
        <v>-605</v>
      </c>
      <c r="E474" s="7">
        <v>756.7</v>
      </c>
      <c r="F474" s="7">
        <v>35.65</v>
      </c>
      <c r="G474" s="7" t="s">
        <v>883</v>
      </c>
      <c r="H474" s="7" t="s">
        <v>884</v>
      </c>
      <c r="I474">
        <f t="shared" si="8"/>
        <v>1.5520595341878844</v>
      </c>
    </row>
    <row r="475" spans="1:9">
      <c r="A475" s="13" t="s">
        <v>1061</v>
      </c>
      <c r="B475" s="7" t="s">
        <v>8</v>
      </c>
      <c r="C475" s="7" t="s">
        <v>736</v>
      </c>
      <c r="D475" s="7">
        <v>-468.8</v>
      </c>
      <c r="E475" s="7">
        <v>989.6</v>
      </c>
      <c r="F475" s="7">
        <v>44.77</v>
      </c>
      <c r="G475" s="7" t="s">
        <v>883</v>
      </c>
      <c r="H475" s="7" t="s">
        <v>884</v>
      </c>
      <c r="I475">
        <f t="shared" si="8"/>
        <v>1.650987094383445</v>
      </c>
    </row>
    <row r="476" spans="1:9">
      <c r="A476" s="7" t="s">
        <v>248</v>
      </c>
      <c r="B476" s="7" t="s">
        <v>13</v>
      </c>
      <c r="C476" s="7" t="s">
        <v>886</v>
      </c>
      <c r="D476" s="7">
        <v>-473</v>
      </c>
      <c r="E476" s="7"/>
      <c r="F476" s="7">
        <v>686</v>
      </c>
      <c r="G476" s="7"/>
      <c r="H476" s="7" t="s">
        <v>885</v>
      </c>
      <c r="I476">
        <f t="shared" si="8"/>
        <v>2.8363241157067516</v>
      </c>
    </row>
    <row r="477" spans="1:9">
      <c r="A477" s="7" t="s">
        <v>409</v>
      </c>
      <c r="B477" s="7" t="s">
        <v>723</v>
      </c>
      <c r="C477" s="7" t="s">
        <v>887</v>
      </c>
      <c r="D477" s="7">
        <v>-438</v>
      </c>
      <c r="E477" s="7"/>
      <c r="F477" s="7">
        <v>2390</v>
      </c>
      <c r="G477" s="7"/>
      <c r="H477" s="7" t="s">
        <v>885</v>
      </c>
      <c r="I477">
        <f t="shared" si="8"/>
        <v>3.3783979009481375</v>
      </c>
    </row>
    <row r="478" spans="1:9">
      <c r="A478" s="7" t="s">
        <v>841</v>
      </c>
      <c r="B478" s="7" t="s">
        <v>8</v>
      </c>
      <c r="C478" s="7" t="s">
        <v>886</v>
      </c>
      <c r="D478" s="7">
        <v>-450</v>
      </c>
      <c r="E478" s="7"/>
      <c r="F478" s="7">
        <v>5080</v>
      </c>
      <c r="G478" s="7"/>
      <c r="H478" s="7" t="s">
        <v>885</v>
      </c>
      <c r="I478">
        <f t="shared" si="8"/>
        <v>3.7058637122839193</v>
      </c>
    </row>
    <row r="479" spans="1:9">
      <c r="A479" s="7" t="s">
        <v>89</v>
      </c>
      <c r="B479" s="7" t="s">
        <v>13</v>
      </c>
      <c r="C479" s="7" t="s">
        <v>886</v>
      </c>
      <c r="D479" s="7">
        <v>-325</v>
      </c>
      <c r="E479" s="7"/>
      <c r="F479" s="7">
        <v>15.8</v>
      </c>
      <c r="G479" s="7" t="s">
        <v>888</v>
      </c>
      <c r="H479" s="7" t="s">
        <v>885</v>
      </c>
      <c r="I479">
        <f t="shared" si="8"/>
        <v>1.1986570869544226</v>
      </c>
    </row>
    <row r="480" spans="1:9">
      <c r="A480" s="7" t="s">
        <v>889</v>
      </c>
      <c r="B480" s="7" t="s">
        <v>723</v>
      </c>
      <c r="C480" s="7" t="s">
        <v>886</v>
      </c>
      <c r="D480" s="7">
        <v>-339</v>
      </c>
      <c r="E480" s="7"/>
      <c r="F480" s="7">
        <v>16.7</v>
      </c>
      <c r="G480" s="7"/>
      <c r="H480" s="7" t="s">
        <v>885</v>
      </c>
      <c r="I480">
        <f t="shared" si="8"/>
        <v>1.2227164711475833</v>
      </c>
    </row>
    <row r="481" spans="1:9">
      <c r="A481" s="7" t="s">
        <v>105</v>
      </c>
      <c r="B481" s="7" t="s">
        <v>723</v>
      </c>
      <c r="C481" s="7" t="s">
        <v>886</v>
      </c>
      <c r="D481" s="7">
        <v>-328</v>
      </c>
      <c r="E481" s="7"/>
      <c r="F481" s="7">
        <v>13.4</v>
      </c>
      <c r="G481" s="7"/>
      <c r="H481" s="7" t="s">
        <v>885</v>
      </c>
      <c r="I481">
        <f t="shared" si="8"/>
        <v>1.1271047983648077</v>
      </c>
    </row>
    <row r="482" spans="1:9">
      <c r="A482" s="7" t="s">
        <v>44</v>
      </c>
      <c r="B482" s="7" t="s">
        <v>798</v>
      </c>
      <c r="C482" s="7" t="s">
        <v>890</v>
      </c>
      <c r="D482" s="7">
        <v>-338</v>
      </c>
      <c r="E482" s="7"/>
      <c r="F482" s="7">
        <v>13.1</v>
      </c>
      <c r="G482" s="7"/>
      <c r="H482" s="7" t="s">
        <v>885</v>
      </c>
      <c r="I482">
        <f t="shared" si="8"/>
        <v>1.1172712956557642</v>
      </c>
    </row>
    <row r="483" spans="1:9">
      <c r="A483" s="7" t="s">
        <v>891</v>
      </c>
      <c r="B483" s="7" t="s">
        <v>13</v>
      </c>
      <c r="C483" s="7" t="s">
        <v>886</v>
      </c>
      <c r="D483" s="7">
        <v>-286</v>
      </c>
      <c r="E483" s="7"/>
      <c r="F483" s="7">
        <v>13.1</v>
      </c>
      <c r="G483" s="7"/>
      <c r="H483" s="7" t="s">
        <v>885</v>
      </c>
      <c r="I483">
        <f t="shared" si="8"/>
        <v>1.1172712956557642</v>
      </c>
    </row>
    <row r="484" spans="1:9">
      <c r="A484" s="7" t="s">
        <v>892</v>
      </c>
      <c r="B484" s="7" t="s">
        <v>8</v>
      </c>
      <c r="C484" s="7" t="s">
        <v>886</v>
      </c>
      <c r="D484" s="7">
        <v>-288</v>
      </c>
      <c r="E484" s="7"/>
      <c r="F484" s="7">
        <v>0.82099999999999995</v>
      </c>
      <c r="G484" s="7"/>
      <c r="H484" s="7" t="s">
        <v>885</v>
      </c>
      <c r="I484">
        <f t="shared" si="8"/>
        <v>-8.5656842880559247E-2</v>
      </c>
    </row>
    <row r="485" spans="1:9">
      <c r="A485" s="7" t="s">
        <v>893</v>
      </c>
      <c r="B485" s="7" t="s">
        <v>11</v>
      </c>
      <c r="C485" s="7" t="s">
        <v>894</v>
      </c>
      <c r="D485" s="7">
        <v>-443</v>
      </c>
      <c r="E485" s="7"/>
      <c r="F485" s="7">
        <v>1.8700000000000001E-2</v>
      </c>
      <c r="G485" s="7"/>
      <c r="H485" s="7" t="s">
        <v>885</v>
      </c>
      <c r="I485">
        <f t="shared" si="8"/>
        <v>-1.728158393463501</v>
      </c>
    </row>
    <row r="486" spans="1:9">
      <c r="A486" s="7" t="s">
        <v>409</v>
      </c>
      <c r="B486" s="7" t="s">
        <v>13</v>
      </c>
      <c r="C486" s="7" t="s">
        <v>894</v>
      </c>
      <c r="D486" s="7">
        <v>-230</v>
      </c>
      <c r="E486" s="7"/>
      <c r="F486" s="7">
        <v>2.41E-2</v>
      </c>
      <c r="G486" s="7"/>
      <c r="H486" s="7" t="s">
        <v>885</v>
      </c>
      <c r="I486">
        <f t="shared" si="8"/>
        <v>-1.6179829574251317</v>
      </c>
    </row>
    <row r="487" spans="1:9">
      <c r="A487" s="7" t="s">
        <v>895</v>
      </c>
      <c r="B487" s="7" t="s">
        <v>13</v>
      </c>
      <c r="C487" s="7" t="s">
        <v>894</v>
      </c>
      <c r="D487" s="7">
        <v>-310</v>
      </c>
      <c r="E487" s="7"/>
      <c r="F487" s="7">
        <v>0.73399999999999999</v>
      </c>
      <c r="G487" s="7"/>
      <c r="H487" s="7" t="s">
        <v>885</v>
      </c>
      <c r="I487">
        <f t="shared" si="8"/>
        <v>-0.13430394008392949</v>
      </c>
    </row>
    <row r="488" spans="1:9">
      <c r="A488" s="7" t="s">
        <v>409</v>
      </c>
      <c r="B488" s="7" t="s">
        <v>13</v>
      </c>
      <c r="C488" s="7" t="s">
        <v>894</v>
      </c>
      <c r="D488" s="7">
        <v>-230</v>
      </c>
      <c r="E488" s="7"/>
      <c r="F488" s="7">
        <v>2.41E-2</v>
      </c>
      <c r="G488" s="7"/>
      <c r="H488" s="7" t="s">
        <v>885</v>
      </c>
      <c r="I488">
        <f t="shared" si="8"/>
        <v>-1.6179829574251317</v>
      </c>
    </row>
    <row r="489" spans="1:9">
      <c r="A489" s="7" t="s">
        <v>896</v>
      </c>
      <c r="B489" s="7" t="s">
        <v>13</v>
      </c>
      <c r="C489" s="7" t="s">
        <v>897</v>
      </c>
      <c r="D489" s="7">
        <v>-300</v>
      </c>
      <c r="E489" s="7"/>
      <c r="F489" s="7">
        <v>4.7100000000000003E-2</v>
      </c>
      <c r="G489" s="7"/>
      <c r="H489" s="7" t="s">
        <v>885</v>
      </c>
      <c r="I489">
        <f t="shared" si="8"/>
        <v>-1.3269790928711038</v>
      </c>
    </row>
    <row r="490" spans="1:9">
      <c r="A490" s="7" t="s">
        <v>898</v>
      </c>
      <c r="B490" s="7" t="s">
        <v>723</v>
      </c>
      <c r="C490" s="7" t="s">
        <v>897</v>
      </c>
      <c r="D490" s="7">
        <v>-180</v>
      </c>
      <c r="E490" s="7"/>
      <c r="F490" s="7">
        <v>38</v>
      </c>
      <c r="G490" s="7"/>
      <c r="H490" s="7" t="s">
        <v>885</v>
      </c>
      <c r="I490">
        <f t="shared" si="8"/>
        <v>1.5797835966168101</v>
      </c>
    </row>
    <row r="491" spans="1:9">
      <c r="A491" s="7" t="s">
        <v>899</v>
      </c>
      <c r="B491" s="7" t="s">
        <v>723</v>
      </c>
      <c r="C491" s="7" t="s">
        <v>897</v>
      </c>
      <c r="D491" s="7">
        <v>-300</v>
      </c>
      <c r="E491" s="7"/>
      <c r="F491" s="7">
        <v>22</v>
      </c>
      <c r="G491" s="7"/>
      <c r="H491" s="7" t="s">
        <v>885</v>
      </c>
      <c r="I491">
        <f t="shared" si="8"/>
        <v>1.3424226808222062</v>
      </c>
    </row>
    <row r="492" spans="1:9">
      <c r="A492" s="7" t="s">
        <v>900</v>
      </c>
      <c r="B492" s="7" t="s">
        <v>723</v>
      </c>
      <c r="C492" s="7" t="s">
        <v>897</v>
      </c>
      <c r="D492" s="7">
        <v>-330</v>
      </c>
      <c r="E492" s="7"/>
      <c r="F492" s="7">
        <v>7.3</v>
      </c>
      <c r="G492" s="7"/>
      <c r="H492" s="7" t="s">
        <v>885</v>
      </c>
      <c r="I492">
        <f t="shared" si="8"/>
        <v>0.86332286012045589</v>
      </c>
    </row>
    <row r="493" spans="1:9">
      <c r="A493" s="7" t="s">
        <v>901</v>
      </c>
      <c r="B493" s="7" t="s">
        <v>723</v>
      </c>
      <c r="C493" s="7" t="s">
        <v>897</v>
      </c>
      <c r="D493" s="7">
        <v>-300</v>
      </c>
      <c r="E493" s="7"/>
      <c r="F493" s="7">
        <v>4.4000000000000004</v>
      </c>
      <c r="G493" s="7"/>
      <c r="H493" s="7" t="s">
        <v>885</v>
      </c>
      <c r="I493">
        <f t="shared" si="8"/>
        <v>0.64345267648618742</v>
      </c>
    </row>
    <row r="494" spans="1:9">
      <c r="A494" s="7" t="s">
        <v>902</v>
      </c>
      <c r="B494" s="7" t="s">
        <v>723</v>
      </c>
      <c r="C494" s="7" t="s">
        <v>894</v>
      </c>
      <c r="D494" s="7">
        <v>-150</v>
      </c>
      <c r="E494" s="7"/>
      <c r="F494" s="7">
        <v>2.7</v>
      </c>
      <c r="G494" s="7"/>
      <c r="H494" s="7" t="s">
        <v>885</v>
      </c>
      <c r="I494">
        <f t="shared" si="8"/>
        <v>0.43136376415898736</v>
      </c>
    </row>
    <row r="495" spans="1:9">
      <c r="A495" s="7" t="s">
        <v>44</v>
      </c>
      <c r="B495" s="7"/>
      <c r="C495" s="7" t="s">
        <v>903</v>
      </c>
      <c r="D495" s="7">
        <v>-294</v>
      </c>
      <c r="E495" s="7"/>
      <c r="F495" s="7">
        <v>9.2999999999999999E-2</v>
      </c>
      <c r="G495" s="7"/>
      <c r="H495" s="7" t="s">
        <v>885</v>
      </c>
      <c r="I495">
        <f t="shared" si="8"/>
        <v>-1.031517051446065</v>
      </c>
    </row>
    <row r="496" spans="1:9">
      <c r="A496" s="7" t="s">
        <v>12</v>
      </c>
      <c r="B496" s="7" t="s">
        <v>13</v>
      </c>
      <c r="C496" s="7" t="s">
        <v>839</v>
      </c>
      <c r="D496" s="7">
        <v>-687</v>
      </c>
      <c r="E496" s="7">
        <v>94</v>
      </c>
      <c r="F496" s="7">
        <v>0.56999999999999995</v>
      </c>
      <c r="G496" s="7"/>
      <c r="H496" s="7" t="s">
        <v>885</v>
      </c>
      <c r="I496">
        <f t="shared" si="8"/>
        <v>-0.24412514432750865</v>
      </c>
    </row>
    <row r="497" spans="1:9">
      <c r="A497" s="7" t="s">
        <v>17</v>
      </c>
      <c r="B497" s="7" t="s">
        <v>13</v>
      </c>
      <c r="C497" s="7" t="s">
        <v>904</v>
      </c>
      <c r="D497" s="7">
        <v>-625</v>
      </c>
      <c r="E497" s="7">
        <v>970</v>
      </c>
      <c r="F497" s="7">
        <v>0.13</v>
      </c>
      <c r="G497" s="7"/>
      <c r="H497" s="7" t="s">
        <v>885</v>
      </c>
      <c r="I497">
        <f t="shared" si="8"/>
        <v>-0.88605664769316317</v>
      </c>
    </row>
    <row r="498" spans="1:9">
      <c r="A498" s="7" t="s">
        <v>19</v>
      </c>
      <c r="B498" s="7" t="s">
        <v>905</v>
      </c>
      <c r="C498" s="7"/>
      <c r="D498" s="7">
        <v>-737</v>
      </c>
      <c r="E498" s="7">
        <v>920</v>
      </c>
      <c r="F498" s="7">
        <v>0.2</v>
      </c>
      <c r="G498" s="7"/>
      <c r="H498" s="7" t="s">
        <v>885</v>
      </c>
      <c r="I498">
        <f t="shared" si="8"/>
        <v>-0.69897000433601875</v>
      </c>
    </row>
    <row r="499" spans="1:9">
      <c r="A499" s="7" t="s">
        <v>21</v>
      </c>
      <c r="B499" s="7" t="s">
        <v>905</v>
      </c>
      <c r="C499" s="7" t="s">
        <v>894</v>
      </c>
      <c r="D499" s="7">
        <v>-795</v>
      </c>
      <c r="E499" s="7">
        <v>938</v>
      </c>
      <c r="F499" s="7">
        <v>0.41</v>
      </c>
      <c r="G499" s="7"/>
      <c r="H499" s="7" t="s">
        <v>885</v>
      </c>
      <c r="I499">
        <f t="shared" si="8"/>
        <v>-0.38721614328026455</v>
      </c>
    </row>
    <row r="500" spans="1:9">
      <c r="A500" s="7" t="s">
        <v>815</v>
      </c>
      <c r="B500" s="7" t="s">
        <v>723</v>
      </c>
      <c r="C500" s="7" t="s">
        <v>904</v>
      </c>
      <c r="D500" s="7">
        <v>-510</v>
      </c>
      <c r="E500" s="7"/>
      <c r="F500" s="7">
        <v>68</v>
      </c>
      <c r="G500" s="7"/>
      <c r="H500" s="7" t="s">
        <v>885</v>
      </c>
      <c r="I500">
        <f t="shared" si="8"/>
        <v>1.8325089127062364</v>
      </c>
    </row>
    <row r="501" spans="1:9">
      <c r="A501" s="7" t="s">
        <v>817</v>
      </c>
      <c r="B501" s="7" t="s">
        <v>723</v>
      </c>
      <c r="C501" s="7" t="s">
        <v>904</v>
      </c>
      <c r="D501" s="7">
        <v>-430</v>
      </c>
      <c r="E501" s="7"/>
      <c r="F501" s="7">
        <v>32</v>
      </c>
      <c r="G501" s="7"/>
      <c r="H501" s="7" t="s">
        <v>885</v>
      </c>
      <c r="I501">
        <f t="shared" si="8"/>
        <v>1.505149978319906</v>
      </c>
    </row>
    <row r="502" spans="1:9">
      <c r="A502" s="7" t="s">
        <v>906</v>
      </c>
      <c r="B502" s="7" t="s">
        <v>723</v>
      </c>
      <c r="C502" s="7" t="s">
        <v>904</v>
      </c>
      <c r="D502" s="7">
        <v>-220</v>
      </c>
      <c r="E502" s="7"/>
      <c r="F502" s="7">
        <v>13</v>
      </c>
      <c r="G502" s="7"/>
      <c r="H502" s="7" t="s">
        <v>885</v>
      </c>
      <c r="I502">
        <f t="shared" si="8"/>
        <v>1.1139433523068367</v>
      </c>
    </row>
    <row r="503" spans="1:9">
      <c r="A503" s="7" t="s">
        <v>820</v>
      </c>
      <c r="B503" s="7" t="s">
        <v>723</v>
      </c>
      <c r="C503" s="7" t="s">
        <v>904</v>
      </c>
      <c r="D503" s="7">
        <v>-480</v>
      </c>
      <c r="E503" s="7"/>
      <c r="F503" s="7">
        <v>64</v>
      </c>
      <c r="G503" s="7"/>
      <c r="H503" s="7" t="s">
        <v>885</v>
      </c>
      <c r="I503">
        <f t="shared" si="8"/>
        <v>1.8061799739838871</v>
      </c>
    </row>
    <row r="504" spans="1:9">
      <c r="A504" s="7" t="s">
        <v>822</v>
      </c>
      <c r="B504" s="7" t="s">
        <v>723</v>
      </c>
      <c r="C504" s="7" t="s">
        <v>894</v>
      </c>
      <c r="D504" s="7">
        <v>-500</v>
      </c>
      <c r="E504" s="7"/>
      <c r="F504" s="7">
        <v>67</v>
      </c>
      <c r="G504" s="7"/>
      <c r="H504" s="7" t="s">
        <v>885</v>
      </c>
      <c r="I504">
        <f t="shared" si="8"/>
        <v>1.8260748027008264</v>
      </c>
    </row>
    <row r="505" spans="1:9">
      <c r="A505" s="7" t="s">
        <v>152</v>
      </c>
      <c r="B505" s="7"/>
      <c r="C505" s="7" t="s">
        <v>894</v>
      </c>
      <c r="D505" s="7">
        <v>-260</v>
      </c>
      <c r="E505" s="7">
        <v>310</v>
      </c>
      <c r="F505" s="7">
        <v>3.15E-2</v>
      </c>
      <c r="G505" s="7"/>
      <c r="H505" s="7" t="s">
        <v>885</v>
      </c>
      <c r="I505">
        <f t="shared" si="8"/>
        <v>-1.5016894462103996</v>
      </c>
    </row>
    <row r="506" spans="1:9">
      <c r="A506" s="7" t="s">
        <v>156</v>
      </c>
      <c r="B506" s="7"/>
      <c r="C506" s="7" t="s">
        <v>894</v>
      </c>
      <c r="D506" s="7">
        <v>-290</v>
      </c>
      <c r="E506" s="7">
        <v>90</v>
      </c>
      <c r="F506" s="7">
        <v>0.72299999999999998</v>
      </c>
      <c r="G506" s="7"/>
      <c r="H506" s="7" t="s">
        <v>885</v>
      </c>
      <c r="I506">
        <f t="shared" si="8"/>
        <v>-0.14086170270546919</v>
      </c>
    </row>
    <row r="507" spans="1:9">
      <c r="A507" s="7" t="s">
        <v>404</v>
      </c>
      <c r="B507" s="7"/>
      <c r="C507" s="7" t="s">
        <v>907</v>
      </c>
      <c r="D507" s="7">
        <v>-330</v>
      </c>
      <c r="E507" s="7">
        <v>80</v>
      </c>
      <c r="F507" s="7">
        <v>1.32</v>
      </c>
      <c r="G507" s="7"/>
      <c r="H507" s="7" t="s">
        <v>885</v>
      </c>
      <c r="I507">
        <f t="shared" si="8"/>
        <v>0.12057393120584989</v>
      </c>
    </row>
    <row r="508" spans="1:9">
      <c r="A508" s="7" t="s">
        <v>908</v>
      </c>
      <c r="B508" s="7"/>
      <c r="C508" s="7" t="s">
        <v>907</v>
      </c>
      <c r="D508" s="7">
        <v>-974</v>
      </c>
      <c r="E508" s="7"/>
      <c r="F508" s="7">
        <v>2.09</v>
      </c>
      <c r="G508" s="7"/>
      <c r="H508" s="7" t="s">
        <v>885</v>
      </c>
      <c r="I508">
        <f t="shared" si="8"/>
        <v>0.32014628611105395</v>
      </c>
    </row>
    <row r="509" spans="1:9">
      <c r="A509" s="7" t="s">
        <v>464</v>
      </c>
      <c r="B509" s="7"/>
      <c r="C509" s="7" t="s">
        <v>894</v>
      </c>
      <c r="D509" s="7">
        <v>-1144</v>
      </c>
      <c r="E509" s="7"/>
      <c r="F509" s="7">
        <v>40.200000000000003</v>
      </c>
      <c r="G509" s="7"/>
      <c r="H509" s="7" t="s">
        <v>885</v>
      </c>
      <c r="I509">
        <f t="shared" si="8"/>
        <v>1.6042260530844701</v>
      </c>
    </row>
    <row r="510" spans="1:9">
      <c r="A510" s="7" t="s">
        <v>809</v>
      </c>
      <c r="B510" s="7" t="s">
        <v>13</v>
      </c>
      <c r="C510" s="7" t="s">
        <v>907</v>
      </c>
      <c r="D510" s="7">
        <v>-280</v>
      </c>
      <c r="E510" s="7">
        <v>70</v>
      </c>
      <c r="F510" s="7">
        <v>2.0300000000000001E-3</v>
      </c>
      <c r="G510" s="7"/>
      <c r="H510" s="7" t="s">
        <v>885</v>
      </c>
      <c r="I510">
        <f t="shared" si="8"/>
        <v>-2.692503962086787</v>
      </c>
    </row>
    <row r="511" spans="1:9">
      <c r="A511" s="7" t="s">
        <v>792</v>
      </c>
      <c r="B511" s="7" t="s">
        <v>13</v>
      </c>
      <c r="C511" s="7" t="s">
        <v>907</v>
      </c>
      <c r="D511" s="7">
        <v>-359</v>
      </c>
      <c r="E511" s="7"/>
      <c r="F511" s="7">
        <v>787</v>
      </c>
      <c r="G511" s="7"/>
      <c r="H511" s="7" t="s">
        <v>885</v>
      </c>
      <c r="I511">
        <f t="shared" si="8"/>
        <v>2.8959747323590648</v>
      </c>
    </row>
    <row r="512" spans="1:9">
      <c r="A512" s="7" t="s">
        <v>421</v>
      </c>
      <c r="B512" s="7" t="s">
        <v>13</v>
      </c>
      <c r="C512" s="7" t="s">
        <v>907</v>
      </c>
      <c r="D512" s="7">
        <v>-365</v>
      </c>
      <c r="E512" s="7"/>
      <c r="F512" s="7">
        <v>1030</v>
      </c>
      <c r="G512" s="7"/>
      <c r="H512" s="7" t="s">
        <v>885</v>
      </c>
      <c r="I512">
        <f t="shared" si="8"/>
        <v>3.012837224705172</v>
      </c>
    </row>
    <row r="513" spans="1:9">
      <c r="A513" s="7" t="s">
        <v>909</v>
      </c>
      <c r="B513" s="7" t="s">
        <v>13</v>
      </c>
      <c r="C513" s="7" t="s">
        <v>907</v>
      </c>
      <c r="D513" s="7">
        <v>-392</v>
      </c>
      <c r="E513" s="7"/>
      <c r="F513" s="7">
        <v>2630</v>
      </c>
      <c r="G513" s="7"/>
      <c r="H513" s="7" t="s">
        <v>885</v>
      </c>
      <c r="I513">
        <f t="shared" si="8"/>
        <v>3.419955748489758</v>
      </c>
    </row>
    <row r="514" spans="1:9">
      <c r="A514" s="7" t="s">
        <v>910</v>
      </c>
      <c r="B514" s="7" t="s">
        <v>13</v>
      </c>
      <c r="C514" s="7" t="s">
        <v>894</v>
      </c>
      <c r="D514" s="7">
        <v>-403</v>
      </c>
      <c r="E514" s="7"/>
      <c r="F514" s="7">
        <v>2850</v>
      </c>
      <c r="G514" s="7"/>
      <c r="H514" s="7" t="s">
        <v>885</v>
      </c>
      <c r="I514">
        <f t="shared" si="8"/>
        <v>3.4548448600085102</v>
      </c>
    </row>
    <row r="515" spans="1:9">
      <c r="A515" s="7" t="s">
        <v>792</v>
      </c>
      <c r="B515" s="7" t="s">
        <v>13</v>
      </c>
      <c r="C515" s="7" t="s">
        <v>771</v>
      </c>
      <c r="D515" s="7">
        <v>-1030</v>
      </c>
      <c r="E515" s="7">
        <v>-490</v>
      </c>
      <c r="F515" s="7">
        <v>94.9</v>
      </c>
      <c r="G515" s="7"/>
      <c r="H515" s="7" t="s">
        <v>885</v>
      </c>
      <c r="I515">
        <f t="shared" si="8"/>
        <v>1.9772662124272926</v>
      </c>
    </row>
    <row r="516" spans="1:9">
      <c r="A516" s="7" t="s">
        <v>911</v>
      </c>
      <c r="B516" s="7" t="s">
        <v>13</v>
      </c>
      <c r="C516" s="7" t="s">
        <v>771</v>
      </c>
      <c r="D516" s="7">
        <v>-1089</v>
      </c>
      <c r="E516" s="7">
        <v>-397</v>
      </c>
      <c r="F516" s="7">
        <v>2.13</v>
      </c>
      <c r="G516" s="7"/>
      <c r="H516" s="7" t="s">
        <v>885</v>
      </c>
      <c r="I516">
        <f t="shared" ref="I516:I579" si="9">LOG(F516)</f>
        <v>0.32837960343873768</v>
      </c>
    </row>
    <row r="517" spans="1:9">
      <c r="A517" s="7" t="s">
        <v>912</v>
      </c>
      <c r="B517" s="7" t="s">
        <v>13</v>
      </c>
      <c r="C517" s="7" t="s">
        <v>771</v>
      </c>
      <c r="D517" s="7">
        <v>-1097</v>
      </c>
      <c r="E517" s="7">
        <v>-393</v>
      </c>
      <c r="F517" s="7">
        <v>3.23</v>
      </c>
      <c r="G517" s="7"/>
      <c r="H517" s="7" t="s">
        <v>885</v>
      </c>
      <c r="I517">
        <f t="shared" si="9"/>
        <v>0.50920252233110286</v>
      </c>
    </row>
    <row r="518" spans="1:9">
      <c r="A518" s="7" t="s">
        <v>913</v>
      </c>
      <c r="B518" s="7" t="s">
        <v>13</v>
      </c>
      <c r="C518" s="7" t="s">
        <v>771</v>
      </c>
      <c r="D518" s="7">
        <v>-966</v>
      </c>
      <c r="E518" s="7">
        <v>-421</v>
      </c>
      <c r="F518" s="7">
        <v>96.9</v>
      </c>
      <c r="G518" s="7"/>
      <c r="H518" s="7" t="s">
        <v>885</v>
      </c>
      <c r="I518">
        <f t="shared" si="9"/>
        <v>1.9863237770507653</v>
      </c>
    </row>
    <row r="519" spans="1:9">
      <c r="A519" s="7" t="s">
        <v>914</v>
      </c>
      <c r="B519" s="7" t="s">
        <v>13</v>
      </c>
      <c r="C519" s="7" t="s">
        <v>771</v>
      </c>
      <c r="D519" s="7">
        <v>-1095</v>
      </c>
      <c r="E519" s="7">
        <v>-425</v>
      </c>
      <c r="F519" s="7">
        <v>1.35</v>
      </c>
      <c r="G519" s="7"/>
      <c r="H519" s="7" t="s">
        <v>885</v>
      </c>
      <c r="I519">
        <f t="shared" si="9"/>
        <v>0.13033376849500614</v>
      </c>
    </row>
    <row r="520" spans="1:9">
      <c r="A520" s="7" t="s">
        <v>915</v>
      </c>
      <c r="B520" s="7" t="s">
        <v>13</v>
      </c>
      <c r="C520" s="7" t="s">
        <v>771</v>
      </c>
      <c r="D520" s="7">
        <v>-1103</v>
      </c>
      <c r="E520" s="7">
        <v>-414</v>
      </c>
      <c r="F520" s="7">
        <v>1.86</v>
      </c>
      <c r="G520" s="7"/>
      <c r="H520" s="7" t="s">
        <v>885</v>
      </c>
      <c r="I520">
        <f t="shared" si="9"/>
        <v>0.26951294421791633</v>
      </c>
    </row>
    <row r="521" spans="1:9">
      <c r="A521" s="7" t="s">
        <v>916</v>
      </c>
      <c r="B521" s="7" t="s">
        <v>13</v>
      </c>
      <c r="C521" s="7" t="s">
        <v>771</v>
      </c>
      <c r="D521" s="7">
        <v>-1173</v>
      </c>
      <c r="E521" s="7">
        <v>-433</v>
      </c>
      <c r="F521" s="7">
        <v>2.0299999999999998</v>
      </c>
      <c r="G521" s="7"/>
      <c r="H521" s="7" t="s">
        <v>885</v>
      </c>
      <c r="I521">
        <f t="shared" si="9"/>
        <v>0.30749603791321289</v>
      </c>
    </row>
    <row r="522" spans="1:9">
      <c r="A522" s="7" t="s">
        <v>105</v>
      </c>
      <c r="B522" s="7" t="s">
        <v>13</v>
      </c>
      <c r="C522" s="7" t="s">
        <v>894</v>
      </c>
      <c r="D522" s="7">
        <v>-570</v>
      </c>
      <c r="E522" s="7">
        <v>130</v>
      </c>
      <c r="F522" s="7">
        <v>0.17</v>
      </c>
      <c r="G522" s="7"/>
      <c r="H522" s="7" t="s">
        <v>885</v>
      </c>
      <c r="I522">
        <f t="shared" si="9"/>
        <v>-0.769551078621726</v>
      </c>
    </row>
    <row r="523" spans="1:9">
      <c r="A523" s="7" t="s">
        <v>917</v>
      </c>
      <c r="B523" s="7" t="s">
        <v>13</v>
      </c>
      <c r="C523" s="7" t="s">
        <v>887</v>
      </c>
      <c r="D523" s="7">
        <v>-12</v>
      </c>
      <c r="E523" s="7"/>
      <c r="F523" s="7">
        <v>3.2299999999999998E-3</v>
      </c>
      <c r="G523" s="7"/>
      <c r="H523" s="7" t="s">
        <v>885</v>
      </c>
      <c r="I523">
        <f t="shared" si="9"/>
        <v>-2.490797477668897</v>
      </c>
    </row>
    <row r="524" spans="1:9">
      <c r="A524" s="7" t="s">
        <v>918</v>
      </c>
      <c r="B524" s="7" t="s">
        <v>13</v>
      </c>
      <c r="C524" s="7" t="s">
        <v>919</v>
      </c>
      <c r="D524" s="7">
        <v>-397</v>
      </c>
      <c r="E524" s="7"/>
      <c r="F524" s="7">
        <v>89.3</v>
      </c>
      <c r="G524" s="7"/>
      <c r="H524" s="7" t="s">
        <v>885</v>
      </c>
      <c r="I524">
        <f t="shared" si="9"/>
        <v>1.9508514588885464</v>
      </c>
    </row>
    <row r="525" spans="1:9">
      <c r="A525" s="7" t="s">
        <v>920</v>
      </c>
      <c r="B525" s="7" t="s">
        <v>13</v>
      </c>
      <c r="C525" s="7" t="s">
        <v>923</v>
      </c>
      <c r="D525" s="7">
        <v>-390</v>
      </c>
      <c r="E525" s="7"/>
      <c r="F525" s="7">
        <v>0.879</v>
      </c>
      <c r="G525" s="7" t="s">
        <v>921</v>
      </c>
      <c r="H525" s="7" t="s">
        <v>922</v>
      </c>
      <c r="I525">
        <f t="shared" si="9"/>
        <v>-5.6011124926228104E-2</v>
      </c>
    </row>
    <row r="526" spans="1:9">
      <c r="A526" s="7" t="s">
        <v>920</v>
      </c>
      <c r="B526" s="7" t="s">
        <v>13</v>
      </c>
      <c r="C526" s="7" t="s">
        <v>924</v>
      </c>
      <c r="D526" s="7">
        <v>-350</v>
      </c>
      <c r="E526" s="7"/>
      <c r="F526" s="7">
        <v>32.9</v>
      </c>
      <c r="G526" s="7" t="s">
        <v>921</v>
      </c>
      <c r="H526" s="7" t="s">
        <v>922</v>
      </c>
      <c r="I526">
        <f t="shared" si="9"/>
        <v>1.5171958979499742</v>
      </c>
    </row>
    <row r="527" spans="1:9">
      <c r="A527" s="7" t="s">
        <v>920</v>
      </c>
      <c r="B527" s="7" t="s">
        <v>13</v>
      </c>
      <c r="C527" s="7" t="s">
        <v>925</v>
      </c>
      <c r="D527" s="7">
        <v>-589</v>
      </c>
      <c r="E527" s="7"/>
      <c r="F527" s="7">
        <v>0.77800000000000002</v>
      </c>
      <c r="G527" s="7" t="s">
        <v>921</v>
      </c>
      <c r="H527" s="7" t="s">
        <v>922</v>
      </c>
      <c r="I527">
        <f t="shared" si="9"/>
        <v>-0.10902040301031106</v>
      </c>
    </row>
    <row r="528" spans="1:9">
      <c r="A528" s="7" t="s">
        <v>926</v>
      </c>
      <c r="B528" s="7" t="s">
        <v>13</v>
      </c>
      <c r="C528" s="7" t="s">
        <v>929</v>
      </c>
      <c r="D528" s="7">
        <v>-248.09</v>
      </c>
      <c r="E528" s="7">
        <v>357.05</v>
      </c>
      <c r="F528" s="7">
        <v>2.4E-2</v>
      </c>
      <c r="G528" s="7" t="s">
        <v>927</v>
      </c>
      <c r="H528" s="7" t="s">
        <v>928</v>
      </c>
      <c r="I528">
        <f t="shared" si="9"/>
        <v>-1.6197887582883939</v>
      </c>
    </row>
    <row r="529" spans="1:9">
      <c r="A529" s="7" t="s">
        <v>926</v>
      </c>
      <c r="B529" s="7" t="s">
        <v>13</v>
      </c>
      <c r="C529" s="7" t="s">
        <v>929</v>
      </c>
      <c r="D529" s="7">
        <v>-357.1</v>
      </c>
      <c r="E529" s="7">
        <v>305.89999999999998</v>
      </c>
      <c r="F529" s="7">
        <v>1.7999999999999999E-2</v>
      </c>
      <c r="G529" s="7" t="s">
        <v>930</v>
      </c>
      <c r="H529" s="7" t="s">
        <v>928</v>
      </c>
      <c r="I529">
        <f t="shared" si="9"/>
        <v>-1.744727494896694</v>
      </c>
    </row>
    <row r="530" spans="1:9">
      <c r="A530" s="7" t="s">
        <v>926</v>
      </c>
      <c r="B530" s="7" t="s">
        <v>13</v>
      </c>
      <c r="C530" s="7" t="s">
        <v>929</v>
      </c>
      <c r="D530" s="7">
        <v>-258.11</v>
      </c>
      <c r="E530" s="7">
        <v>275.42</v>
      </c>
      <c r="F530" s="7">
        <v>2.1999999999999999E-2</v>
      </c>
      <c r="G530" s="9" t="s">
        <v>931</v>
      </c>
      <c r="H530" s="7" t="s">
        <v>928</v>
      </c>
      <c r="I530">
        <f t="shared" si="9"/>
        <v>-1.6575773191777938</v>
      </c>
    </row>
    <row r="531" spans="1:9">
      <c r="A531" s="7" t="s">
        <v>926</v>
      </c>
      <c r="B531" s="7" t="s">
        <v>13</v>
      </c>
      <c r="C531" s="7" t="s">
        <v>929</v>
      </c>
      <c r="D531" s="7">
        <v>-144.76</v>
      </c>
      <c r="E531" s="7">
        <v>143.35</v>
      </c>
      <c r="F531" s="7">
        <v>2.3E-2</v>
      </c>
      <c r="G531" s="7" t="s">
        <v>932</v>
      </c>
      <c r="H531" s="7" t="s">
        <v>928</v>
      </c>
      <c r="I531">
        <f t="shared" si="9"/>
        <v>-1.6382721639824072</v>
      </c>
    </row>
    <row r="532" spans="1:9">
      <c r="A532" s="7" t="s">
        <v>926</v>
      </c>
      <c r="B532" s="7" t="s">
        <v>13</v>
      </c>
      <c r="C532" s="7" t="s">
        <v>929</v>
      </c>
      <c r="D532" s="7">
        <v>-200.31</v>
      </c>
      <c r="E532" s="7">
        <v>87.49</v>
      </c>
      <c r="F532" s="7">
        <v>3.4000000000000002E-2</v>
      </c>
      <c r="G532" s="7" t="s">
        <v>933</v>
      </c>
      <c r="H532" s="7" t="s">
        <v>928</v>
      </c>
      <c r="I532">
        <f t="shared" si="9"/>
        <v>-1.4685210829577449</v>
      </c>
    </row>
    <row r="533" spans="1:9">
      <c r="A533" s="7" t="s">
        <v>926</v>
      </c>
      <c r="B533" s="7" t="s">
        <v>13</v>
      </c>
      <c r="C533" s="7" t="s">
        <v>929</v>
      </c>
      <c r="D533" s="7">
        <v>-196.34</v>
      </c>
      <c r="E533" s="7">
        <v>28.08</v>
      </c>
      <c r="F533" s="7">
        <v>2.8000000000000001E-2</v>
      </c>
      <c r="G533" s="7" t="s">
        <v>934</v>
      </c>
      <c r="H533" s="7" t="s">
        <v>928</v>
      </c>
      <c r="I533">
        <f t="shared" si="9"/>
        <v>-1.5528419686577808</v>
      </c>
    </row>
    <row r="534" spans="1:9">
      <c r="A534" s="7" t="s">
        <v>926</v>
      </c>
      <c r="B534" s="7" t="s">
        <v>13</v>
      </c>
      <c r="C534" s="7" t="s">
        <v>936</v>
      </c>
      <c r="D534" s="7">
        <v>-443.31</v>
      </c>
      <c r="E534" s="7">
        <v>347.75</v>
      </c>
      <c r="F534" s="7">
        <v>0.13300000000000001</v>
      </c>
      <c r="G534" s="7" t="s">
        <v>927</v>
      </c>
      <c r="H534" s="7" t="s">
        <v>935</v>
      </c>
      <c r="I534">
        <f t="shared" si="9"/>
        <v>-0.87614835903291421</v>
      </c>
    </row>
    <row r="535" spans="1:9">
      <c r="A535" s="7" t="s">
        <v>926</v>
      </c>
      <c r="B535" s="7" t="s">
        <v>13</v>
      </c>
      <c r="C535" s="7" t="s">
        <v>936</v>
      </c>
      <c r="D535" s="7">
        <v>-526.6</v>
      </c>
      <c r="E535" s="7">
        <v>311.66000000000003</v>
      </c>
      <c r="F535" s="7">
        <v>0.17899999999999999</v>
      </c>
      <c r="G535" s="7" t="s">
        <v>930</v>
      </c>
      <c r="H535" s="7" t="s">
        <v>935</v>
      </c>
      <c r="I535">
        <f t="shared" si="9"/>
        <v>-0.7471469690201068</v>
      </c>
    </row>
    <row r="536" spans="1:9">
      <c r="A536" s="7" t="s">
        <v>926</v>
      </c>
      <c r="B536" s="7" t="s">
        <v>13</v>
      </c>
      <c r="C536" s="7" t="s">
        <v>936</v>
      </c>
      <c r="D536" s="7">
        <v>-348.7</v>
      </c>
      <c r="E536" s="7">
        <v>232.02</v>
      </c>
      <c r="F536" s="7">
        <v>0.20100000000000001</v>
      </c>
      <c r="G536" s="9" t="s">
        <v>931</v>
      </c>
      <c r="H536" s="7" t="s">
        <v>935</v>
      </c>
      <c r="I536">
        <f t="shared" si="9"/>
        <v>-0.69680394257951106</v>
      </c>
    </row>
    <row r="537" spans="1:9">
      <c r="A537" s="7" t="s">
        <v>926</v>
      </c>
      <c r="B537" s="7" t="s">
        <v>13</v>
      </c>
      <c r="C537" s="7" t="s">
        <v>936</v>
      </c>
      <c r="D537" s="7">
        <v>-207.8</v>
      </c>
      <c r="E537" s="7">
        <v>153.25</v>
      </c>
      <c r="F537" s="7">
        <v>0.21</v>
      </c>
      <c r="G537" s="7" t="s">
        <v>932</v>
      </c>
      <c r="H537" s="7" t="s">
        <v>935</v>
      </c>
      <c r="I537">
        <f t="shared" si="9"/>
        <v>-0.6777807052660807</v>
      </c>
    </row>
    <row r="538" spans="1:9">
      <c r="A538" s="7" t="s">
        <v>926</v>
      </c>
      <c r="B538" s="7" t="s">
        <v>13</v>
      </c>
      <c r="C538" s="7" t="s">
        <v>936</v>
      </c>
      <c r="D538" s="7">
        <v>-261.33999999999997</v>
      </c>
      <c r="E538" s="7">
        <v>48.06</v>
      </c>
      <c r="F538" s="7">
        <v>0.54900000000000004</v>
      </c>
      <c r="G538" s="7" t="s">
        <v>933</v>
      </c>
      <c r="H538" s="7" t="s">
        <v>935</v>
      </c>
      <c r="I538">
        <f t="shared" si="9"/>
        <v>-0.26042765554990804</v>
      </c>
    </row>
    <row r="539" spans="1:9">
      <c r="A539" s="7" t="s">
        <v>926</v>
      </c>
      <c r="B539" s="7" t="s">
        <v>13</v>
      </c>
      <c r="C539" s="7" t="s">
        <v>936</v>
      </c>
      <c r="D539" s="7">
        <v>-279.64999999999998</v>
      </c>
      <c r="E539" s="7">
        <v>-3.22</v>
      </c>
      <c r="F539" s="7">
        <v>0.432</v>
      </c>
      <c r="G539" s="7" t="s">
        <v>934</v>
      </c>
      <c r="H539" s="7" t="s">
        <v>935</v>
      </c>
      <c r="I539">
        <f t="shared" si="9"/>
        <v>-0.3645162531850879</v>
      </c>
    </row>
    <row r="540" spans="1:9">
      <c r="A540" s="7" t="s">
        <v>926</v>
      </c>
      <c r="B540" s="7" t="s">
        <v>13</v>
      </c>
      <c r="C540" s="7" t="s">
        <v>937</v>
      </c>
      <c r="D540" s="7">
        <v>-515.25</v>
      </c>
      <c r="E540" s="7">
        <v>461.75</v>
      </c>
      <c r="F540" s="7">
        <v>0.252</v>
      </c>
      <c r="G540" s="7" t="s">
        <v>927</v>
      </c>
      <c r="H540" s="7" t="s">
        <v>935</v>
      </c>
      <c r="I540">
        <f t="shared" si="9"/>
        <v>-0.59859945921845592</v>
      </c>
    </row>
    <row r="541" spans="1:9">
      <c r="A541" s="7" t="s">
        <v>926</v>
      </c>
      <c r="B541" s="7" t="s">
        <v>13</v>
      </c>
      <c r="C541" s="7" t="s">
        <v>937</v>
      </c>
      <c r="D541" s="7">
        <v>-552.70000000000005</v>
      </c>
      <c r="E541" s="7">
        <v>352.6</v>
      </c>
      <c r="F541" s="7">
        <v>0.49099999999999999</v>
      </c>
      <c r="G541" s="7" t="s">
        <v>930</v>
      </c>
      <c r="H541" s="7" t="s">
        <v>935</v>
      </c>
      <c r="I541">
        <f t="shared" si="9"/>
        <v>-0.30891850787703151</v>
      </c>
    </row>
    <row r="542" spans="1:9">
      <c r="A542" s="7" t="s">
        <v>926</v>
      </c>
      <c r="B542" s="7" t="s">
        <v>13</v>
      </c>
      <c r="C542" s="7" t="s">
        <v>937</v>
      </c>
      <c r="D542" s="7">
        <v>-600.88</v>
      </c>
      <c r="E542" s="7">
        <v>289.72000000000003</v>
      </c>
      <c r="F542" s="7">
        <v>0.83699999999999997</v>
      </c>
      <c r="G542" s="9" t="s">
        <v>931</v>
      </c>
      <c r="H542" s="7" t="s">
        <v>935</v>
      </c>
      <c r="I542">
        <f t="shared" si="9"/>
        <v>-7.7274542006740027E-2</v>
      </c>
    </row>
    <row r="543" spans="1:9">
      <c r="A543" s="7" t="s">
        <v>926</v>
      </c>
      <c r="B543" s="7" t="s">
        <v>13</v>
      </c>
      <c r="C543" s="7" t="s">
        <v>937</v>
      </c>
      <c r="D543" s="7">
        <v>-308.19</v>
      </c>
      <c r="E543" s="7">
        <v>11.25</v>
      </c>
      <c r="F543" s="7">
        <v>0.438</v>
      </c>
      <c r="G543" s="7" t="s">
        <v>932</v>
      </c>
      <c r="H543" s="7" t="s">
        <v>935</v>
      </c>
      <c r="I543">
        <f t="shared" si="9"/>
        <v>-0.35852588949590047</v>
      </c>
    </row>
    <row r="544" spans="1:9">
      <c r="A544" s="7" t="s">
        <v>926</v>
      </c>
      <c r="B544" s="7" t="s">
        <v>13</v>
      </c>
      <c r="C544" s="7" t="s">
        <v>937</v>
      </c>
      <c r="D544" s="7">
        <v>-319.01</v>
      </c>
      <c r="E544" s="7">
        <v>81.06</v>
      </c>
      <c r="F544" s="7">
        <v>0.71599999999999997</v>
      </c>
      <c r="G544" s="7" t="s">
        <v>938</v>
      </c>
      <c r="H544" s="7" t="s">
        <v>935</v>
      </c>
      <c r="I544">
        <f t="shared" si="9"/>
        <v>-0.14508697769214446</v>
      </c>
    </row>
    <row r="545" spans="1:9">
      <c r="A545" s="7" t="s">
        <v>926</v>
      </c>
      <c r="B545" s="7" t="s">
        <v>13</v>
      </c>
      <c r="C545" s="7" t="s">
        <v>937</v>
      </c>
      <c r="D545" s="7">
        <v>-335.62</v>
      </c>
      <c r="E545" s="7">
        <v>14.78</v>
      </c>
      <c r="F545" s="7">
        <v>1.1539999999999999</v>
      </c>
      <c r="G545" s="7" t="s">
        <v>934</v>
      </c>
      <c r="H545" s="7" t="s">
        <v>935</v>
      </c>
      <c r="I545">
        <f t="shared" si="9"/>
        <v>6.2205808819712591E-2</v>
      </c>
    </row>
    <row r="546" spans="1:9">
      <c r="A546" s="7" t="s">
        <v>465</v>
      </c>
      <c r="B546" s="7" t="s">
        <v>8</v>
      </c>
      <c r="C546" s="7" t="s">
        <v>941</v>
      </c>
      <c r="D546" s="7">
        <v>-126</v>
      </c>
      <c r="E546" s="7"/>
      <c r="F546" s="7">
        <v>1.7589999999999999</v>
      </c>
      <c r="G546" s="7" t="s">
        <v>939</v>
      </c>
      <c r="H546" s="7" t="s">
        <v>940</v>
      </c>
      <c r="I546">
        <f t="shared" si="9"/>
        <v>0.24526583945746125</v>
      </c>
    </row>
    <row r="547" spans="1:9">
      <c r="A547" s="7" t="s">
        <v>465</v>
      </c>
      <c r="B547" s="7" t="s">
        <v>8</v>
      </c>
      <c r="C547" s="7" t="s">
        <v>941</v>
      </c>
      <c r="D547" s="7">
        <v>-85</v>
      </c>
      <c r="E547" s="7"/>
      <c r="F547" s="7">
        <v>2.9359999999999999</v>
      </c>
      <c r="G547" s="7" t="s">
        <v>942</v>
      </c>
      <c r="H547" s="7" t="s">
        <v>940</v>
      </c>
      <c r="I547">
        <f t="shared" si="9"/>
        <v>0.46775605124403291</v>
      </c>
    </row>
    <row r="548" spans="1:9">
      <c r="A548" s="13" t="s">
        <v>1062</v>
      </c>
      <c r="B548" s="7" t="s">
        <v>723</v>
      </c>
      <c r="C548" s="7" t="s">
        <v>945</v>
      </c>
      <c r="D548" s="7">
        <v>-79.055800000000005</v>
      </c>
      <c r="E548" s="11" t="s">
        <v>946</v>
      </c>
      <c r="F548" s="7">
        <v>3.7</v>
      </c>
      <c r="G548" s="7" t="s">
        <v>943</v>
      </c>
      <c r="H548" s="7" t="s">
        <v>944</v>
      </c>
      <c r="I548">
        <f t="shared" si="9"/>
        <v>0.56820172406699498</v>
      </c>
    </row>
    <row r="549" spans="1:9">
      <c r="A549" s="13" t="s">
        <v>1062</v>
      </c>
      <c r="B549" s="7" t="s">
        <v>723</v>
      </c>
      <c r="C549" s="7" t="s">
        <v>945</v>
      </c>
      <c r="D549" s="7">
        <v>-67.599400000000003</v>
      </c>
      <c r="E549" s="11">
        <v>845.23</v>
      </c>
      <c r="F549" s="7">
        <v>1.6</v>
      </c>
      <c r="G549" s="7" t="s">
        <v>947</v>
      </c>
      <c r="H549" s="7" t="s">
        <v>944</v>
      </c>
      <c r="I549">
        <f t="shared" si="9"/>
        <v>0.20411998265592479</v>
      </c>
    </row>
    <row r="550" spans="1:9">
      <c r="A550" s="13" t="s">
        <v>1062</v>
      </c>
      <c r="B550" s="7" t="s">
        <v>723</v>
      </c>
      <c r="C550" s="7" t="s">
        <v>945</v>
      </c>
      <c r="D550" s="7">
        <v>-50.587899999999998</v>
      </c>
      <c r="E550" s="11">
        <v>752.68</v>
      </c>
      <c r="F550" s="7">
        <v>5.9</v>
      </c>
      <c r="G550" s="7" t="s">
        <v>948</v>
      </c>
      <c r="H550" s="7" t="s">
        <v>944</v>
      </c>
      <c r="I550">
        <f t="shared" si="9"/>
        <v>0.77085201164214423</v>
      </c>
    </row>
    <row r="551" spans="1:9">
      <c r="A551" s="13" t="s">
        <v>1062</v>
      </c>
      <c r="B551" s="7" t="s">
        <v>723</v>
      </c>
      <c r="C551" s="7" t="s">
        <v>945</v>
      </c>
      <c r="D551" s="7">
        <v>-85.258799999999994</v>
      </c>
      <c r="E551" s="11">
        <v>882.65</v>
      </c>
      <c r="F551" s="7">
        <v>3.81</v>
      </c>
      <c r="G551" s="7" t="s">
        <v>949</v>
      </c>
      <c r="H551" s="8" t="s">
        <v>944</v>
      </c>
      <c r="I551">
        <f t="shared" si="9"/>
        <v>0.58092497567561929</v>
      </c>
    </row>
    <row r="552" spans="1:9">
      <c r="A552" s="13" t="s">
        <v>1062</v>
      </c>
      <c r="B552" s="7" t="s">
        <v>723</v>
      </c>
      <c r="C552" s="7" t="s">
        <v>945</v>
      </c>
      <c r="D552" s="7">
        <v>-85.165800000000004</v>
      </c>
      <c r="E552" s="11">
        <v>1256.82</v>
      </c>
      <c r="F552" s="7">
        <v>0.85799999999999998</v>
      </c>
      <c r="G552" s="7" t="s">
        <v>950</v>
      </c>
      <c r="H552" s="7" t="s">
        <v>944</v>
      </c>
      <c r="I552">
        <f t="shared" si="9"/>
        <v>-6.6512712151294562E-2</v>
      </c>
    </row>
    <row r="553" spans="1:9">
      <c r="A553" s="7" t="s">
        <v>740</v>
      </c>
      <c r="B553" s="7" t="s">
        <v>8</v>
      </c>
      <c r="C553" s="7" t="s">
        <v>953</v>
      </c>
      <c r="D553" s="7">
        <v>-607</v>
      </c>
      <c r="E553" s="7"/>
      <c r="F553" s="7"/>
      <c r="G553" s="7" t="s">
        <v>951</v>
      </c>
      <c r="H553" s="7" t="s">
        <v>952</v>
      </c>
      <c r="I553" t="e">
        <f t="shared" si="9"/>
        <v>#NUM!</v>
      </c>
    </row>
    <row r="554" spans="1:9">
      <c r="A554" s="7" t="s">
        <v>558</v>
      </c>
      <c r="B554" s="7" t="s">
        <v>8</v>
      </c>
      <c r="C554" s="7" t="s">
        <v>953</v>
      </c>
      <c r="D554" s="7">
        <v>-571</v>
      </c>
      <c r="E554" s="7"/>
      <c r="F554" s="7"/>
      <c r="G554" s="7" t="s">
        <v>951</v>
      </c>
      <c r="H554" s="7" t="s">
        <v>952</v>
      </c>
      <c r="I554" t="e">
        <f t="shared" si="9"/>
        <v>#NUM!</v>
      </c>
    </row>
    <row r="555" spans="1:9">
      <c r="A555" s="7" t="s">
        <v>745</v>
      </c>
      <c r="B555" s="7" t="s">
        <v>8</v>
      </c>
      <c r="C555" s="7" t="s">
        <v>953</v>
      </c>
      <c r="D555" s="7">
        <v>-320</v>
      </c>
      <c r="E555" s="7">
        <v>435</v>
      </c>
      <c r="F555" s="7"/>
      <c r="G555" s="7" t="s">
        <v>951</v>
      </c>
      <c r="H555" s="7" t="s">
        <v>952</v>
      </c>
      <c r="I555" t="e">
        <f t="shared" si="9"/>
        <v>#NUM!</v>
      </c>
    </row>
    <row r="556" spans="1:9">
      <c r="A556" s="7" t="s">
        <v>954</v>
      </c>
      <c r="B556" s="7" t="s">
        <v>955</v>
      </c>
      <c r="C556" s="7" t="s">
        <v>353</v>
      </c>
      <c r="D556" s="7">
        <v>-200</v>
      </c>
      <c r="E556" s="7"/>
      <c r="F556" s="7">
        <v>0.72</v>
      </c>
      <c r="G556" s="7" t="s">
        <v>956</v>
      </c>
      <c r="H556" s="7" t="s">
        <v>957</v>
      </c>
      <c r="I556">
        <f t="shared" si="9"/>
        <v>-0.14266750356873156</v>
      </c>
    </row>
    <row r="557" spans="1:9">
      <c r="A557" s="7" t="s">
        <v>954</v>
      </c>
      <c r="B557" s="7" t="s">
        <v>955</v>
      </c>
      <c r="C557" s="7" t="s">
        <v>353</v>
      </c>
      <c r="D557" s="7">
        <v>-195</v>
      </c>
      <c r="E557" s="7"/>
      <c r="F557" s="7">
        <v>0.7</v>
      </c>
      <c r="G557" s="7" t="s">
        <v>958</v>
      </c>
      <c r="H557" s="7" t="s">
        <v>957</v>
      </c>
      <c r="I557">
        <f t="shared" si="9"/>
        <v>-0.15490195998574319</v>
      </c>
    </row>
    <row r="558" spans="1:9">
      <c r="A558" s="7" t="s">
        <v>954</v>
      </c>
      <c r="B558" s="7" t="s">
        <v>955</v>
      </c>
      <c r="C558" s="7" t="s">
        <v>353</v>
      </c>
      <c r="D558" s="7">
        <v>-127</v>
      </c>
      <c r="E558" s="7"/>
      <c r="F558" s="7">
        <v>0.39</v>
      </c>
      <c r="G558" s="7" t="s">
        <v>959</v>
      </c>
      <c r="H558" s="7" t="s">
        <v>957</v>
      </c>
      <c r="I558">
        <f t="shared" si="9"/>
        <v>-0.40893539297350079</v>
      </c>
    </row>
    <row r="559" spans="1:9">
      <c r="A559" s="7" t="s">
        <v>954</v>
      </c>
      <c r="B559" s="7" t="s">
        <v>955</v>
      </c>
      <c r="C559" s="7" t="s">
        <v>353</v>
      </c>
      <c r="D559" s="7">
        <v>-103</v>
      </c>
      <c r="E559" s="7"/>
      <c r="F559" s="7">
        <v>6.0999999999999999E-2</v>
      </c>
      <c r="G559" s="7" t="s">
        <v>960</v>
      </c>
      <c r="H559" s="7" t="s">
        <v>957</v>
      </c>
      <c r="I559">
        <f t="shared" si="9"/>
        <v>-1.2146701649892331</v>
      </c>
    </row>
    <row r="560" spans="1:9">
      <c r="A560" s="7" t="s">
        <v>954</v>
      </c>
      <c r="B560" s="7" t="s">
        <v>955</v>
      </c>
      <c r="C560" s="7" t="s">
        <v>353</v>
      </c>
      <c r="D560" s="7">
        <v>-96</v>
      </c>
      <c r="E560" s="7"/>
      <c r="F560" s="7">
        <v>0.19</v>
      </c>
      <c r="G560" s="7" t="s">
        <v>961</v>
      </c>
      <c r="H560" s="7" t="s">
        <v>957</v>
      </c>
      <c r="I560">
        <f t="shared" si="9"/>
        <v>-0.72124639904717103</v>
      </c>
    </row>
    <row r="561" spans="1:9">
      <c r="A561" s="13" t="s">
        <v>1063</v>
      </c>
      <c r="B561" s="7" t="s">
        <v>11</v>
      </c>
      <c r="C561" s="7" t="s">
        <v>964</v>
      </c>
      <c r="D561" s="7">
        <v>-93.05</v>
      </c>
      <c r="E561" s="7">
        <v>877.28</v>
      </c>
      <c r="F561" s="7">
        <v>30.032499999999999</v>
      </c>
      <c r="G561" s="7" t="s">
        <v>962</v>
      </c>
      <c r="H561" s="7" t="s">
        <v>963</v>
      </c>
      <c r="I561">
        <f t="shared" si="9"/>
        <v>1.4775914857458825</v>
      </c>
    </row>
    <row r="562" spans="1:9">
      <c r="A562" s="13" t="s">
        <v>1063</v>
      </c>
      <c r="B562" s="7" t="s">
        <v>11</v>
      </c>
      <c r="C562" s="7" t="s">
        <v>964</v>
      </c>
      <c r="D562" s="7">
        <v>-84.56</v>
      </c>
      <c r="E562" s="7">
        <v>655.86</v>
      </c>
      <c r="F562" s="7" t="s">
        <v>966</v>
      </c>
      <c r="G562" s="7" t="s">
        <v>965</v>
      </c>
      <c r="H562" s="7" t="s">
        <v>963</v>
      </c>
      <c r="I562" t="e">
        <f t="shared" si="9"/>
        <v>#VALUE!</v>
      </c>
    </row>
    <row r="563" spans="1:9">
      <c r="A563" s="13" t="s">
        <v>1063</v>
      </c>
      <c r="B563" s="7" t="s">
        <v>11</v>
      </c>
      <c r="C563" s="7" t="s">
        <v>964</v>
      </c>
      <c r="D563" s="7">
        <v>-73.53</v>
      </c>
      <c r="E563" s="7">
        <v>517.46</v>
      </c>
      <c r="F563" s="7">
        <v>51.570599999999999</v>
      </c>
      <c r="G563" s="7" t="s">
        <v>967</v>
      </c>
      <c r="H563" s="7" t="s">
        <v>963</v>
      </c>
      <c r="I563">
        <f t="shared" si="9"/>
        <v>1.7124021842508741</v>
      </c>
    </row>
    <row r="564" spans="1:9">
      <c r="A564" s="13" t="s">
        <v>1063</v>
      </c>
      <c r="B564" s="7" t="s">
        <v>11</v>
      </c>
      <c r="C564" s="7" t="s">
        <v>964</v>
      </c>
      <c r="D564" s="7">
        <v>-68.95</v>
      </c>
      <c r="E564" s="7">
        <v>387.39</v>
      </c>
      <c r="F564" s="7">
        <v>65.744</v>
      </c>
      <c r="G564" s="7" t="s">
        <v>968</v>
      </c>
      <c r="H564" s="7" t="s">
        <v>963</v>
      </c>
      <c r="I564">
        <f t="shared" si="9"/>
        <v>1.8178561239177962</v>
      </c>
    </row>
    <row r="565" spans="1:9">
      <c r="A565" s="13" t="s">
        <v>1063</v>
      </c>
      <c r="B565" s="7" t="s">
        <v>11</v>
      </c>
      <c r="C565" s="7" t="s">
        <v>964</v>
      </c>
      <c r="D565" s="7">
        <v>-37.880000000000003</v>
      </c>
      <c r="E565" s="7">
        <v>287.41000000000003</v>
      </c>
      <c r="F565" s="7">
        <v>7.4487800000000002</v>
      </c>
      <c r="G565" s="7" t="s">
        <v>969</v>
      </c>
      <c r="H565" s="7" t="s">
        <v>963</v>
      </c>
      <c r="I565">
        <f t="shared" si="9"/>
        <v>0.87208514755963895</v>
      </c>
    </row>
    <row r="566" spans="1:9">
      <c r="A566" s="7" t="s">
        <v>89</v>
      </c>
      <c r="B566" s="7" t="s">
        <v>970</v>
      </c>
      <c r="C566" s="7" t="s">
        <v>972</v>
      </c>
      <c r="D566" s="7">
        <v>245</v>
      </c>
      <c r="E566" s="7"/>
      <c r="F566" s="7">
        <v>4.7E-2</v>
      </c>
      <c r="G566" s="7" t="s">
        <v>233</v>
      </c>
      <c r="H566" s="7" t="s">
        <v>971</v>
      </c>
      <c r="I566">
        <f t="shared" si="9"/>
        <v>-1.3279021420642825</v>
      </c>
    </row>
    <row r="567" spans="1:9">
      <c r="A567" s="7" t="s">
        <v>298</v>
      </c>
      <c r="B567" s="7" t="s">
        <v>970</v>
      </c>
      <c r="C567" s="7" t="s">
        <v>972</v>
      </c>
      <c r="D567" s="7">
        <v>161</v>
      </c>
      <c r="E567" s="7"/>
      <c r="F567" s="7">
        <v>5.7000000000000002E-2</v>
      </c>
      <c r="G567" s="7" t="s">
        <v>233</v>
      </c>
      <c r="H567" s="7" t="s">
        <v>971</v>
      </c>
      <c r="I567">
        <f t="shared" si="9"/>
        <v>-1.2441251443275085</v>
      </c>
    </row>
    <row r="568" spans="1:9">
      <c r="A568" s="7" t="s">
        <v>301</v>
      </c>
      <c r="B568" s="7" t="s">
        <v>970</v>
      </c>
      <c r="C568" s="7" t="s">
        <v>972</v>
      </c>
      <c r="D568" s="7">
        <v>180</v>
      </c>
      <c r="E568" s="7"/>
      <c r="F568" s="7">
        <v>9.0999999999999998E-2</v>
      </c>
      <c r="G568" s="7" t="s">
        <v>233</v>
      </c>
      <c r="H568" s="7" t="s">
        <v>971</v>
      </c>
      <c r="I568">
        <f t="shared" si="9"/>
        <v>-1.0409586076789064</v>
      </c>
    </row>
    <row r="569" spans="1:9">
      <c r="A569" s="7" t="s">
        <v>973</v>
      </c>
      <c r="B569" s="7" t="s">
        <v>970</v>
      </c>
      <c r="C569" s="7" t="s">
        <v>972</v>
      </c>
      <c r="D569" s="7">
        <v>171</v>
      </c>
      <c r="E569" s="7"/>
      <c r="F569" s="7">
        <v>0.10100000000000001</v>
      </c>
      <c r="G569" s="7" t="s">
        <v>233</v>
      </c>
      <c r="H569" s="7" t="s">
        <v>971</v>
      </c>
      <c r="I569">
        <f t="shared" si="9"/>
        <v>-0.99567862621735737</v>
      </c>
    </row>
    <row r="570" spans="1:9">
      <c r="A570" s="7" t="s">
        <v>974</v>
      </c>
      <c r="B570" s="7" t="s">
        <v>970</v>
      </c>
      <c r="C570" s="7" t="s">
        <v>972</v>
      </c>
      <c r="D570" s="7">
        <v>204</v>
      </c>
      <c r="E570" s="7"/>
      <c r="F570" s="7">
        <v>3.3000000000000002E-2</v>
      </c>
      <c r="G570" s="7" t="s">
        <v>233</v>
      </c>
      <c r="H570" s="7" t="s">
        <v>971</v>
      </c>
      <c r="I570">
        <f t="shared" si="9"/>
        <v>-1.4814860601221125</v>
      </c>
    </row>
    <row r="571" spans="1:9">
      <c r="A571" s="7" t="s">
        <v>975</v>
      </c>
      <c r="B571" s="7" t="s">
        <v>970</v>
      </c>
      <c r="C571" s="7" t="s">
        <v>972</v>
      </c>
      <c r="D571" s="7">
        <v>152</v>
      </c>
      <c r="E571" s="7"/>
      <c r="F571" s="7">
        <v>8.2000000000000003E-2</v>
      </c>
      <c r="G571" s="7" t="s">
        <v>233</v>
      </c>
      <c r="H571" s="7" t="s">
        <v>971</v>
      </c>
      <c r="I571">
        <f t="shared" si="9"/>
        <v>-1.0861861476162833</v>
      </c>
    </row>
    <row r="572" spans="1:9">
      <c r="A572" s="7" t="s">
        <v>976</v>
      </c>
      <c r="B572" s="7" t="s">
        <v>723</v>
      </c>
      <c r="C572" s="7" t="s">
        <v>978</v>
      </c>
      <c r="D572" s="7">
        <v>-562</v>
      </c>
      <c r="E572" s="7"/>
      <c r="F572" s="7">
        <v>1.5</v>
      </c>
      <c r="G572" s="7" t="s">
        <v>233</v>
      </c>
      <c r="H572" s="7" t="s">
        <v>977</v>
      </c>
      <c r="I572">
        <f t="shared" si="9"/>
        <v>0.17609125905568124</v>
      </c>
    </row>
    <row r="573" spans="1:9">
      <c r="A573" s="7" t="s">
        <v>979</v>
      </c>
      <c r="B573" s="7" t="s">
        <v>723</v>
      </c>
      <c r="C573" s="7" t="s">
        <v>978</v>
      </c>
      <c r="D573" s="7">
        <v>-786</v>
      </c>
      <c r="E573" s="7"/>
      <c r="F573" s="7">
        <v>2.1</v>
      </c>
      <c r="G573" s="7" t="s">
        <v>233</v>
      </c>
      <c r="H573" s="7" t="s">
        <v>977</v>
      </c>
      <c r="I573">
        <f t="shared" si="9"/>
        <v>0.3222192947339193</v>
      </c>
    </row>
    <row r="574" spans="1:9">
      <c r="A574" s="7" t="s">
        <v>980</v>
      </c>
      <c r="B574" s="7" t="s">
        <v>723</v>
      </c>
      <c r="C574" s="7" t="s">
        <v>978</v>
      </c>
      <c r="D574" s="7">
        <v>-595</v>
      </c>
      <c r="E574" s="7"/>
      <c r="F574" s="7">
        <v>1.3</v>
      </c>
      <c r="G574" s="7" t="s">
        <v>233</v>
      </c>
      <c r="H574" s="7" t="s">
        <v>977</v>
      </c>
      <c r="I574">
        <f t="shared" si="9"/>
        <v>0.11394335230683679</v>
      </c>
    </row>
    <row r="575" spans="1:9">
      <c r="A575" s="7" t="s">
        <v>981</v>
      </c>
      <c r="B575" s="7"/>
      <c r="C575" s="7" t="s">
        <v>984</v>
      </c>
      <c r="D575" s="7">
        <v>683.9</v>
      </c>
      <c r="E575" s="7"/>
      <c r="F575" s="7">
        <v>25.98</v>
      </c>
      <c r="G575" s="7" t="s">
        <v>982</v>
      </c>
      <c r="H575" s="7" t="s">
        <v>983</v>
      </c>
      <c r="I575">
        <f t="shared" si="9"/>
        <v>1.4146391467370092</v>
      </c>
    </row>
    <row r="576" spans="1:9">
      <c r="A576" s="7" t="s">
        <v>985</v>
      </c>
      <c r="B576" s="7"/>
      <c r="C576" s="7" t="s">
        <v>984</v>
      </c>
      <c r="D576" s="7">
        <v>914.3</v>
      </c>
      <c r="E576" s="7"/>
      <c r="F576" s="7">
        <v>14.74</v>
      </c>
      <c r="G576" s="7" t="s">
        <v>982</v>
      </c>
      <c r="H576" s="7" t="s">
        <v>983</v>
      </c>
      <c r="I576">
        <f t="shared" si="9"/>
        <v>1.1684974835230326</v>
      </c>
    </row>
    <row r="577" spans="1:9">
      <c r="A577" s="7" t="s">
        <v>986</v>
      </c>
      <c r="B577" s="7"/>
      <c r="C577" s="7" t="s">
        <v>984</v>
      </c>
      <c r="D577" s="7">
        <v>689.3</v>
      </c>
      <c r="E577" s="7"/>
      <c r="F577" s="7">
        <v>36.659999999999997</v>
      </c>
      <c r="G577" s="7" t="s">
        <v>982</v>
      </c>
      <c r="H577" s="7" t="s">
        <v>983</v>
      </c>
      <c r="I577">
        <f t="shared" si="9"/>
        <v>1.5641924606261979</v>
      </c>
    </row>
    <row r="578" spans="1:9">
      <c r="A578" s="7" t="s">
        <v>987</v>
      </c>
      <c r="B578" s="7"/>
      <c r="C578" s="7" t="s">
        <v>984</v>
      </c>
      <c r="D578" s="7">
        <v>989.7</v>
      </c>
      <c r="E578" s="7"/>
      <c r="F578" s="7">
        <v>14.52</v>
      </c>
      <c r="G578" s="7" t="s">
        <v>982</v>
      </c>
      <c r="H578" s="7" t="s">
        <v>983</v>
      </c>
      <c r="I578">
        <f t="shared" si="9"/>
        <v>1.1619666163640749</v>
      </c>
    </row>
    <row r="579" spans="1:9">
      <c r="A579" s="7" t="s">
        <v>89</v>
      </c>
      <c r="B579" s="7" t="s">
        <v>13</v>
      </c>
      <c r="C579" s="7" t="s">
        <v>990</v>
      </c>
      <c r="D579" s="7">
        <v>-217.4</v>
      </c>
      <c r="E579" s="7"/>
      <c r="F579" s="7">
        <v>19.8</v>
      </c>
      <c r="G579" s="7" t="s">
        <v>988</v>
      </c>
      <c r="H579" s="7" t="s">
        <v>989</v>
      </c>
      <c r="I579">
        <f t="shared" si="9"/>
        <v>1.2966651902615312</v>
      </c>
    </row>
    <row r="580" spans="1:9">
      <c r="A580" s="7" t="s">
        <v>991</v>
      </c>
      <c r="B580" s="7" t="s">
        <v>13</v>
      </c>
      <c r="C580" s="7" t="s">
        <v>990</v>
      </c>
      <c r="D580" s="7">
        <v>-142.6</v>
      </c>
      <c r="E580" s="7"/>
      <c r="F580" s="7">
        <v>10.199999999999999</v>
      </c>
      <c r="G580" s="7" t="s">
        <v>988</v>
      </c>
      <c r="H580" s="7" t="s">
        <v>989</v>
      </c>
      <c r="I580">
        <f t="shared" ref="I580:I639" si="10">LOG(F580)</f>
        <v>1.0086001717619175</v>
      </c>
    </row>
    <row r="581" spans="1:9">
      <c r="A581" s="7" t="s">
        <v>89</v>
      </c>
      <c r="B581" s="7" t="s">
        <v>13</v>
      </c>
      <c r="C581" s="7" t="s">
        <v>992</v>
      </c>
      <c r="D581" s="7">
        <v>-292</v>
      </c>
      <c r="E581" s="7"/>
      <c r="F581" s="7">
        <v>11.6</v>
      </c>
      <c r="G581" s="7" t="s">
        <v>988</v>
      </c>
      <c r="H581" s="7" t="s">
        <v>989</v>
      </c>
      <c r="I581">
        <f t="shared" si="10"/>
        <v>1.0644579892269184</v>
      </c>
    </row>
    <row r="582" spans="1:9">
      <c r="A582" s="7" t="s">
        <v>991</v>
      </c>
      <c r="B582" s="7" t="s">
        <v>13</v>
      </c>
      <c r="C582" s="7" t="s">
        <v>992</v>
      </c>
      <c r="D582" s="7">
        <v>-266.3</v>
      </c>
      <c r="E582" s="7"/>
      <c r="F582" s="7">
        <v>10.9</v>
      </c>
      <c r="G582" s="7" t="s">
        <v>988</v>
      </c>
      <c r="H582" s="7" t="s">
        <v>989</v>
      </c>
      <c r="I582">
        <f t="shared" si="10"/>
        <v>1.0374264979406236</v>
      </c>
    </row>
    <row r="583" spans="1:9">
      <c r="A583" s="7" t="s">
        <v>298</v>
      </c>
      <c r="B583" s="7" t="s">
        <v>723</v>
      </c>
      <c r="C583" s="7" t="s">
        <v>994</v>
      </c>
      <c r="D583" s="7"/>
      <c r="E583" s="7">
        <v>827</v>
      </c>
      <c r="F583" s="7">
        <v>1.89E-3</v>
      </c>
      <c r="G583" s="7" t="s">
        <v>9</v>
      </c>
      <c r="H583" s="7" t="s">
        <v>993</v>
      </c>
      <c r="I583">
        <f t="shared" si="10"/>
        <v>-2.7235381958267557</v>
      </c>
    </row>
    <row r="584" spans="1:9">
      <c r="A584" s="7" t="s">
        <v>298</v>
      </c>
      <c r="B584" s="7" t="s">
        <v>723</v>
      </c>
      <c r="C584" s="7" t="s">
        <v>994</v>
      </c>
      <c r="D584" s="7"/>
      <c r="E584" s="7"/>
      <c r="F584" s="7">
        <v>0.317</v>
      </c>
      <c r="G584" s="7" t="s">
        <v>9</v>
      </c>
      <c r="H584" s="7" t="s">
        <v>993</v>
      </c>
      <c r="I584">
        <f t="shared" si="10"/>
        <v>-0.49894073778224851</v>
      </c>
    </row>
    <row r="585" spans="1:9">
      <c r="A585" s="7" t="s">
        <v>89</v>
      </c>
      <c r="B585" s="7" t="s">
        <v>723</v>
      </c>
      <c r="C585" s="7" t="s">
        <v>907</v>
      </c>
      <c r="D585" s="7"/>
      <c r="E585" s="7">
        <v>469</v>
      </c>
      <c r="F585" s="7">
        <v>2.2800000000000001E-2</v>
      </c>
      <c r="G585" s="7" t="s">
        <v>9</v>
      </c>
      <c r="H585" s="7" t="s">
        <v>993</v>
      </c>
      <c r="I585">
        <f t="shared" si="10"/>
        <v>-1.6420651529995463</v>
      </c>
    </row>
    <row r="586" spans="1:9">
      <c r="A586" s="7" t="s">
        <v>89</v>
      </c>
      <c r="B586" s="7" t="s">
        <v>723</v>
      </c>
      <c r="C586" s="7" t="s">
        <v>907</v>
      </c>
      <c r="D586" s="7"/>
      <c r="E586" s="7"/>
      <c r="F586" s="7">
        <v>48.5</v>
      </c>
      <c r="G586" s="7" t="s">
        <v>9</v>
      </c>
      <c r="H586" s="7" t="s">
        <v>993</v>
      </c>
      <c r="I586">
        <f t="shared" si="10"/>
        <v>1.6857417386022637</v>
      </c>
    </row>
    <row r="587" spans="1:9">
      <c r="A587" s="7" t="s">
        <v>995</v>
      </c>
      <c r="B587" s="7" t="s">
        <v>996</v>
      </c>
      <c r="C587" s="7" t="s">
        <v>998</v>
      </c>
      <c r="D587" s="7">
        <v>-463</v>
      </c>
      <c r="E587" s="7">
        <v>886</v>
      </c>
      <c r="F587" s="7">
        <v>878.62</v>
      </c>
      <c r="G587" s="7" t="s">
        <v>233</v>
      </c>
      <c r="H587" s="7" t="s">
        <v>997</v>
      </c>
      <c r="I587">
        <f t="shared" si="10"/>
        <v>2.9438010848737348</v>
      </c>
    </row>
    <row r="588" spans="1:9">
      <c r="A588" s="7" t="s">
        <v>999</v>
      </c>
      <c r="B588" s="7" t="s">
        <v>996</v>
      </c>
      <c r="C588" s="7" t="s">
        <v>998</v>
      </c>
      <c r="D588" s="7">
        <v>-382</v>
      </c>
      <c r="E588" s="7">
        <v>919</v>
      </c>
      <c r="F588" s="7">
        <v>66.430000000000007</v>
      </c>
      <c r="G588" s="7" t="s">
        <v>233</v>
      </c>
      <c r="H588" s="7" t="s">
        <v>997</v>
      </c>
      <c r="I588">
        <f t="shared" si="10"/>
        <v>1.8223642524415495</v>
      </c>
    </row>
    <row r="589" spans="1:9">
      <c r="A589" s="7" t="s">
        <v>1000</v>
      </c>
      <c r="B589" s="7" t="s">
        <v>996</v>
      </c>
      <c r="C589" s="7" t="s">
        <v>998</v>
      </c>
      <c r="D589" s="7">
        <v>-381</v>
      </c>
      <c r="E589" s="7">
        <v>852</v>
      </c>
      <c r="F589" s="7">
        <v>23.07</v>
      </c>
      <c r="G589" s="7" t="s">
        <v>233</v>
      </c>
      <c r="H589" s="7" t="s">
        <v>997</v>
      </c>
      <c r="I589">
        <f t="shared" si="10"/>
        <v>1.3630475945210936</v>
      </c>
    </row>
    <row r="590" spans="1:9">
      <c r="A590" s="7" t="s">
        <v>1001</v>
      </c>
      <c r="B590" s="7" t="s">
        <v>996</v>
      </c>
      <c r="C590" s="7" t="s">
        <v>998</v>
      </c>
      <c r="D590" s="7">
        <v>-321</v>
      </c>
      <c r="E590" s="7">
        <v>843</v>
      </c>
      <c r="F590" s="7">
        <v>21.87</v>
      </c>
      <c r="G590" s="7" t="s">
        <v>233</v>
      </c>
      <c r="H590" s="7" t="s">
        <v>997</v>
      </c>
      <c r="I590">
        <f t="shared" si="10"/>
        <v>1.3398487830376371</v>
      </c>
    </row>
    <row r="591" spans="1:9">
      <c r="A591" s="7" t="s">
        <v>1002</v>
      </c>
      <c r="B591" s="7" t="s">
        <v>723</v>
      </c>
      <c r="C591" s="7" t="s">
        <v>1004</v>
      </c>
      <c r="D591" s="7">
        <v>-626</v>
      </c>
      <c r="E591" s="7"/>
      <c r="F591" s="7">
        <v>16.2</v>
      </c>
      <c r="G591" s="7" t="s">
        <v>584</v>
      </c>
      <c r="H591" s="7" t="s">
        <v>1003</v>
      </c>
      <c r="I591">
        <f t="shared" si="10"/>
        <v>1.209515014542631</v>
      </c>
    </row>
    <row r="592" spans="1:9">
      <c r="A592" s="7" t="s">
        <v>1005</v>
      </c>
      <c r="B592" s="7" t="s">
        <v>723</v>
      </c>
      <c r="C592" s="7" t="s">
        <v>1004</v>
      </c>
      <c r="D592" s="7">
        <v>-735</v>
      </c>
      <c r="E592" s="7"/>
      <c r="F592" s="7">
        <v>20.9</v>
      </c>
      <c r="G592" s="7" t="s">
        <v>584</v>
      </c>
      <c r="H592" s="7" t="s">
        <v>1003</v>
      </c>
      <c r="I592">
        <f t="shared" si="10"/>
        <v>1.320146286111054</v>
      </c>
    </row>
    <row r="593" spans="1:9">
      <c r="A593" s="7" t="s">
        <v>1006</v>
      </c>
      <c r="B593" s="7" t="s">
        <v>723</v>
      </c>
      <c r="C593" s="7" t="s">
        <v>1004</v>
      </c>
      <c r="D593" s="7">
        <v>-340</v>
      </c>
      <c r="E593" s="7"/>
      <c r="F593" s="7">
        <v>8</v>
      </c>
      <c r="G593" s="7" t="s">
        <v>584</v>
      </c>
      <c r="H593" s="7" t="s">
        <v>1003</v>
      </c>
      <c r="I593">
        <f t="shared" si="10"/>
        <v>0.90308998699194354</v>
      </c>
    </row>
    <row r="594" spans="1:9">
      <c r="A594" s="7" t="s">
        <v>1007</v>
      </c>
      <c r="B594" s="7" t="s">
        <v>723</v>
      </c>
      <c r="C594" s="7" t="s">
        <v>1004</v>
      </c>
      <c r="D594" s="7">
        <v>-545</v>
      </c>
      <c r="E594" s="7"/>
      <c r="F594" s="7">
        <v>15.6</v>
      </c>
      <c r="G594" s="7" t="s">
        <v>584</v>
      </c>
      <c r="H594" s="7" t="s">
        <v>1003</v>
      </c>
      <c r="I594">
        <f t="shared" si="10"/>
        <v>1.1931245983544616</v>
      </c>
    </row>
    <row r="595" spans="1:9">
      <c r="A595" s="7" t="s">
        <v>1008</v>
      </c>
      <c r="B595" s="7" t="s">
        <v>723</v>
      </c>
      <c r="C595" s="7" t="s">
        <v>1004</v>
      </c>
      <c r="D595" s="7">
        <v>-401</v>
      </c>
      <c r="E595" s="7"/>
      <c r="F595" s="7">
        <v>8.6</v>
      </c>
      <c r="G595" s="7" t="s">
        <v>584</v>
      </c>
      <c r="H595" s="7" t="s">
        <v>1003</v>
      </c>
      <c r="I595">
        <f t="shared" si="10"/>
        <v>0.93449845124356767</v>
      </c>
    </row>
    <row r="596" spans="1:9">
      <c r="A596" s="7" t="s">
        <v>917</v>
      </c>
      <c r="B596" s="7" t="s">
        <v>723</v>
      </c>
      <c r="C596" s="7" t="s">
        <v>1004</v>
      </c>
      <c r="D596" s="7">
        <v>-12</v>
      </c>
      <c r="E596" s="7"/>
      <c r="F596" s="7">
        <v>3.0000000000000001E-3</v>
      </c>
      <c r="G596" s="7" t="s">
        <v>584</v>
      </c>
      <c r="H596" s="7" t="s">
        <v>1003</v>
      </c>
      <c r="I596">
        <f t="shared" si="10"/>
        <v>-2.5228787452803374</v>
      </c>
    </row>
    <row r="597" spans="1:9">
      <c r="A597" s="7" t="s">
        <v>1009</v>
      </c>
      <c r="B597" s="7" t="s">
        <v>1010</v>
      </c>
      <c r="C597" s="7" t="s">
        <v>1013</v>
      </c>
      <c r="D597" s="7">
        <v>-250</v>
      </c>
      <c r="E597" s="7">
        <v>1416</v>
      </c>
      <c r="F597" s="7">
        <v>34</v>
      </c>
      <c r="G597" s="7" t="s">
        <v>1011</v>
      </c>
      <c r="H597" s="7" t="s">
        <v>1012</v>
      </c>
      <c r="I597">
        <f t="shared" si="10"/>
        <v>1.5314789170422551</v>
      </c>
    </row>
    <row r="598" spans="1:9">
      <c r="A598" s="7" t="s">
        <v>1014</v>
      </c>
      <c r="B598" s="7" t="s">
        <v>1010</v>
      </c>
      <c r="C598" s="7" t="s">
        <v>1013</v>
      </c>
      <c r="D598" s="7">
        <v>-54</v>
      </c>
      <c r="E598" s="7">
        <v>1654</v>
      </c>
      <c r="F598" s="7">
        <v>27</v>
      </c>
      <c r="G598" s="7" t="s">
        <v>1011</v>
      </c>
      <c r="H598" s="7" t="s">
        <v>1012</v>
      </c>
      <c r="I598">
        <f t="shared" si="10"/>
        <v>1.4313637641589874</v>
      </c>
    </row>
    <row r="599" spans="1:9">
      <c r="A599" s="7" t="s">
        <v>1015</v>
      </c>
      <c r="B599" s="7" t="s">
        <v>1016</v>
      </c>
      <c r="C599" s="7" t="s">
        <v>1013</v>
      </c>
      <c r="D599" s="7">
        <v>147</v>
      </c>
      <c r="E599" s="7">
        <v>1624</v>
      </c>
      <c r="F599" s="7">
        <v>12</v>
      </c>
      <c r="G599" s="7" t="s">
        <v>1011</v>
      </c>
      <c r="H599" s="7" t="s">
        <v>1012</v>
      </c>
      <c r="I599">
        <f t="shared" si="10"/>
        <v>1.0791812460476249</v>
      </c>
    </row>
    <row r="600" spans="1:9">
      <c r="A600" s="7" t="s">
        <v>1017</v>
      </c>
      <c r="B600" s="7" t="s">
        <v>1016</v>
      </c>
      <c r="C600" s="7" t="s">
        <v>1013</v>
      </c>
      <c r="D600" s="7">
        <v>159</v>
      </c>
      <c r="E600" s="7">
        <v>1923</v>
      </c>
      <c r="F600" s="7">
        <v>0.91</v>
      </c>
      <c r="G600" s="7" t="s">
        <v>1011</v>
      </c>
      <c r="H600" s="7" t="s">
        <v>1012</v>
      </c>
      <c r="I600">
        <f t="shared" si="10"/>
        <v>-4.0958607678906384E-2</v>
      </c>
    </row>
    <row r="601" spans="1:9">
      <c r="A601" s="7" t="s">
        <v>827</v>
      </c>
      <c r="B601" s="7" t="s">
        <v>1016</v>
      </c>
      <c r="C601" s="7" t="s">
        <v>1013</v>
      </c>
      <c r="D601" s="7">
        <v>196</v>
      </c>
      <c r="E601" s="7">
        <v>1966</v>
      </c>
      <c r="F601" s="7">
        <v>0.59</v>
      </c>
      <c r="G601" s="7" t="s">
        <v>1011</v>
      </c>
      <c r="H601" s="7" t="s">
        <v>1012</v>
      </c>
      <c r="I601">
        <f t="shared" si="10"/>
        <v>-0.22914798835785583</v>
      </c>
    </row>
    <row r="602" spans="1:9">
      <c r="A602" s="7" t="s">
        <v>1018</v>
      </c>
      <c r="B602" s="7" t="s">
        <v>723</v>
      </c>
      <c r="C602" s="7" t="s">
        <v>1021</v>
      </c>
      <c r="D602" s="7">
        <v>-920</v>
      </c>
      <c r="E602" s="7">
        <v>-80</v>
      </c>
      <c r="F602" s="7">
        <v>61.7</v>
      </c>
      <c r="G602" s="7" t="s">
        <v>1019</v>
      </c>
      <c r="H602" s="7" t="s">
        <v>1020</v>
      </c>
      <c r="I602">
        <f t="shared" si="10"/>
        <v>1.7902851640332418</v>
      </c>
    </row>
    <row r="603" spans="1:9">
      <c r="A603" s="7" t="s">
        <v>1018</v>
      </c>
      <c r="B603" s="7" t="s">
        <v>723</v>
      </c>
      <c r="C603" s="7" t="s">
        <v>1021</v>
      </c>
      <c r="D603" s="7">
        <v>-860</v>
      </c>
      <c r="E603" s="7">
        <v>10</v>
      </c>
      <c r="F603" s="7">
        <v>43.1</v>
      </c>
      <c r="G603" s="7" t="s">
        <v>1019</v>
      </c>
      <c r="H603" s="7" t="s">
        <v>1020</v>
      </c>
      <c r="I603">
        <f t="shared" si="10"/>
        <v>1.6344772701607315</v>
      </c>
    </row>
    <row r="604" spans="1:9">
      <c r="A604" s="7" t="s">
        <v>1018</v>
      </c>
      <c r="B604" s="7" t="s">
        <v>723</v>
      </c>
      <c r="C604" s="7" t="s">
        <v>1021</v>
      </c>
      <c r="D604" s="7">
        <v>-720</v>
      </c>
      <c r="E604" s="7">
        <v>130</v>
      </c>
      <c r="F604" s="7">
        <v>34.1</v>
      </c>
      <c r="G604" s="7" t="s">
        <v>1019</v>
      </c>
      <c r="H604" s="7" t="s">
        <v>1020</v>
      </c>
      <c r="I604">
        <f t="shared" si="10"/>
        <v>1.5327543789924978</v>
      </c>
    </row>
    <row r="605" spans="1:9">
      <c r="A605" s="7" t="s">
        <v>1018</v>
      </c>
      <c r="B605" s="7" t="s">
        <v>723</v>
      </c>
      <c r="C605" s="7" t="s">
        <v>1021</v>
      </c>
      <c r="D605" s="7">
        <v>-1130</v>
      </c>
      <c r="E605" s="7">
        <v>190</v>
      </c>
      <c r="F605" s="7">
        <v>21.2</v>
      </c>
      <c r="G605" s="7" t="s">
        <v>1019</v>
      </c>
      <c r="H605" s="7" t="s">
        <v>1020</v>
      </c>
      <c r="I605">
        <f t="shared" si="10"/>
        <v>1.3263358609287514</v>
      </c>
    </row>
    <row r="606" spans="1:9">
      <c r="A606" s="7" t="s">
        <v>1018</v>
      </c>
      <c r="B606" s="7" t="s">
        <v>723</v>
      </c>
      <c r="C606" s="7" t="s">
        <v>1021</v>
      </c>
      <c r="D606" s="7">
        <v>-980</v>
      </c>
      <c r="E606" s="7">
        <v>-150</v>
      </c>
      <c r="F606" s="7">
        <v>56</v>
      </c>
      <c r="G606" s="7" t="s">
        <v>1022</v>
      </c>
      <c r="H606" s="7" t="s">
        <v>1020</v>
      </c>
      <c r="I606">
        <f t="shared" si="10"/>
        <v>1.7481880270062005</v>
      </c>
    </row>
    <row r="607" spans="1:9">
      <c r="A607" s="7" t="s">
        <v>1018</v>
      </c>
      <c r="B607" s="7" t="s">
        <v>723</v>
      </c>
      <c r="C607" s="7" t="s">
        <v>1021</v>
      </c>
      <c r="D607" s="7">
        <v>-930</v>
      </c>
      <c r="E607" s="7">
        <v>50</v>
      </c>
      <c r="F607" s="7">
        <v>39.1</v>
      </c>
      <c r="G607" s="7" t="s">
        <v>1022</v>
      </c>
      <c r="H607" s="7" t="s">
        <v>1020</v>
      </c>
      <c r="I607">
        <f t="shared" si="10"/>
        <v>1.5921767573958667</v>
      </c>
    </row>
    <row r="608" spans="1:9">
      <c r="A608" s="7" t="s">
        <v>1018</v>
      </c>
      <c r="B608" s="7" t="s">
        <v>723</v>
      </c>
      <c r="C608" s="7" t="s">
        <v>1021</v>
      </c>
      <c r="D608" s="7">
        <v>-810</v>
      </c>
      <c r="E608" s="7">
        <v>30</v>
      </c>
      <c r="F608" s="7">
        <v>31</v>
      </c>
      <c r="G608" s="7" t="s">
        <v>1022</v>
      </c>
      <c r="H608" s="7" t="s">
        <v>1020</v>
      </c>
      <c r="I608">
        <f t="shared" si="10"/>
        <v>1.4913616938342726</v>
      </c>
    </row>
    <row r="609" spans="1:9">
      <c r="A609" s="7" t="s">
        <v>1018</v>
      </c>
      <c r="B609" s="7" t="s">
        <v>723</v>
      </c>
      <c r="C609" s="7" t="s">
        <v>1021</v>
      </c>
      <c r="D609" s="7">
        <v>-1150</v>
      </c>
      <c r="E609" s="7">
        <v>210</v>
      </c>
      <c r="F609" s="7">
        <v>19.2</v>
      </c>
      <c r="G609" s="7" t="s">
        <v>1022</v>
      </c>
      <c r="H609" s="7" t="s">
        <v>1020</v>
      </c>
      <c r="I609">
        <f t="shared" si="10"/>
        <v>1.2833012287035497</v>
      </c>
    </row>
    <row r="610" spans="1:9">
      <c r="A610" s="7" t="s">
        <v>1023</v>
      </c>
      <c r="B610" s="7" t="s">
        <v>8</v>
      </c>
      <c r="C610" s="7" t="s">
        <v>1026</v>
      </c>
      <c r="D610" s="7">
        <v>-340</v>
      </c>
      <c r="E610" s="7">
        <v>1120</v>
      </c>
      <c r="F610" s="7">
        <v>3200</v>
      </c>
      <c r="G610" s="7" t="s">
        <v>1024</v>
      </c>
      <c r="H610" s="7" t="s">
        <v>1025</v>
      </c>
      <c r="I610">
        <f t="shared" si="10"/>
        <v>3.5051499783199058</v>
      </c>
    </row>
    <row r="611" spans="1:9">
      <c r="A611" s="7" t="s">
        <v>1027</v>
      </c>
      <c r="B611" s="7" t="s">
        <v>8</v>
      </c>
      <c r="C611" s="7" t="s">
        <v>1026</v>
      </c>
      <c r="D611" s="7">
        <v>-60</v>
      </c>
      <c r="E611" s="7">
        <v>1120</v>
      </c>
      <c r="F611" s="7">
        <v>61</v>
      </c>
      <c r="G611" s="7" t="s">
        <v>1024</v>
      </c>
      <c r="H611" s="7" t="s">
        <v>1025</v>
      </c>
      <c r="I611">
        <f t="shared" si="10"/>
        <v>1.7853298350107671</v>
      </c>
    </row>
    <row r="612" spans="1:9">
      <c r="A612" s="7" t="s">
        <v>1028</v>
      </c>
      <c r="B612" s="7" t="s">
        <v>723</v>
      </c>
      <c r="C612" s="7" t="s">
        <v>1031</v>
      </c>
      <c r="D612" s="7">
        <v>-680</v>
      </c>
      <c r="E612" s="7"/>
      <c r="F612" s="7">
        <v>8.4499999999999993</v>
      </c>
      <c r="G612" s="7" t="s">
        <v>1029</v>
      </c>
      <c r="H612" s="7" t="s">
        <v>1030</v>
      </c>
      <c r="I612">
        <f t="shared" si="10"/>
        <v>0.9268567089496923</v>
      </c>
    </row>
    <row r="613" spans="1:9">
      <c r="A613" s="7" t="s">
        <v>1028</v>
      </c>
      <c r="B613" s="7" t="s">
        <v>723</v>
      </c>
      <c r="C613" s="7" t="s">
        <v>1031</v>
      </c>
      <c r="D613" s="7">
        <v>-490</v>
      </c>
      <c r="E613" s="7"/>
      <c r="F613" s="7">
        <v>2.2599999999999998</v>
      </c>
      <c r="G613" s="7" t="s">
        <v>1032</v>
      </c>
      <c r="H613" s="7" t="s">
        <v>1030</v>
      </c>
      <c r="I613">
        <f t="shared" si="10"/>
        <v>0.35410843914740087</v>
      </c>
    </row>
    <row r="614" spans="1:9">
      <c r="A614" s="7" t="s">
        <v>1028</v>
      </c>
      <c r="B614" s="7" t="s">
        <v>723</v>
      </c>
      <c r="C614" s="7" t="s">
        <v>1031</v>
      </c>
      <c r="D614" s="7">
        <v>-380</v>
      </c>
      <c r="E614" s="7"/>
      <c r="F614" s="7">
        <v>4.9599999999999998E-2</v>
      </c>
      <c r="G614" s="7" t="s">
        <v>1033</v>
      </c>
      <c r="H614" s="7" t="s">
        <v>1030</v>
      </c>
      <c r="I614">
        <f t="shared" si="10"/>
        <v>-1.3045183235098026</v>
      </c>
    </row>
    <row r="615" spans="1:9">
      <c r="A615" s="7" t="s">
        <v>312</v>
      </c>
      <c r="B615" s="7" t="s">
        <v>723</v>
      </c>
      <c r="C615" s="7" t="s">
        <v>1036</v>
      </c>
      <c r="D615" s="7">
        <v>-350</v>
      </c>
      <c r="E615" s="7"/>
      <c r="F615" s="7">
        <v>34.4</v>
      </c>
      <c r="G615" s="7" t="s">
        <v>1034</v>
      </c>
      <c r="H615" s="7" t="s">
        <v>1035</v>
      </c>
      <c r="I615">
        <f t="shared" si="10"/>
        <v>1.5365584425715302</v>
      </c>
    </row>
    <row r="616" spans="1:9">
      <c r="A616" s="7" t="s">
        <v>1037</v>
      </c>
      <c r="B616" s="7" t="s">
        <v>723</v>
      </c>
      <c r="C616" s="7" t="s">
        <v>1036</v>
      </c>
      <c r="D616" s="7">
        <v>-340</v>
      </c>
      <c r="E616" s="7"/>
      <c r="F616" s="7">
        <v>31.6</v>
      </c>
      <c r="G616" s="7" t="s">
        <v>1034</v>
      </c>
      <c r="H616" s="7" t="s">
        <v>1035</v>
      </c>
      <c r="I616">
        <f t="shared" si="10"/>
        <v>1.4996870826184039</v>
      </c>
    </row>
    <row r="617" spans="1:9">
      <c r="A617" s="7" t="s">
        <v>1038</v>
      </c>
      <c r="B617" s="7" t="s">
        <v>723</v>
      </c>
      <c r="C617" s="7" t="s">
        <v>1036</v>
      </c>
      <c r="D617" s="7">
        <v>-340</v>
      </c>
      <c r="E617" s="7"/>
      <c r="F617" s="7">
        <v>27.5</v>
      </c>
      <c r="G617" s="7" t="s">
        <v>1034</v>
      </c>
      <c r="H617" s="7" t="s">
        <v>1035</v>
      </c>
      <c r="I617">
        <f t="shared" si="10"/>
        <v>1.4393326938302626</v>
      </c>
    </row>
    <row r="618" spans="1:9">
      <c r="A618" s="7" t="s">
        <v>1039</v>
      </c>
      <c r="B618" s="7" t="s">
        <v>723</v>
      </c>
      <c r="C618" s="7" t="s">
        <v>1036</v>
      </c>
      <c r="D618" s="7">
        <v>-320</v>
      </c>
      <c r="E618" s="7"/>
      <c r="F618" s="7">
        <v>17.2</v>
      </c>
      <c r="G618" s="7" t="s">
        <v>1034</v>
      </c>
      <c r="H618" s="7" t="s">
        <v>1035</v>
      </c>
      <c r="I618">
        <f t="shared" si="10"/>
        <v>1.2355284469075489</v>
      </c>
    </row>
    <row r="619" spans="1:9">
      <c r="A619" s="7" t="s">
        <v>1040</v>
      </c>
      <c r="B619" s="7" t="s">
        <v>723</v>
      </c>
      <c r="C619" s="7" t="s">
        <v>1036</v>
      </c>
      <c r="D619" s="7">
        <v>-310</v>
      </c>
      <c r="E619" s="7"/>
      <c r="F619" s="7">
        <v>22.9</v>
      </c>
      <c r="G619" s="7" t="s">
        <v>1034</v>
      </c>
      <c r="H619" s="7" t="s">
        <v>1035</v>
      </c>
      <c r="I619">
        <f t="shared" si="10"/>
        <v>1.3598354823398879</v>
      </c>
    </row>
    <row r="620" spans="1:9">
      <c r="A620" s="7" t="s">
        <v>1041</v>
      </c>
      <c r="B620" s="7" t="s">
        <v>13</v>
      </c>
      <c r="C620" s="7" t="s">
        <v>1044</v>
      </c>
      <c r="D620" s="7">
        <v>-970</v>
      </c>
      <c r="E620" s="7">
        <v>-585</v>
      </c>
      <c r="F620" s="7">
        <v>41.8</v>
      </c>
      <c r="G620" s="7" t="s">
        <v>1042</v>
      </c>
      <c r="H620" s="7" t="s">
        <v>1043</v>
      </c>
      <c r="I620">
        <f t="shared" si="10"/>
        <v>1.6211762817750353</v>
      </c>
    </row>
    <row r="621" spans="1:9">
      <c r="A621" s="7" t="s">
        <v>1045</v>
      </c>
      <c r="B621" s="7" t="s">
        <v>13</v>
      </c>
      <c r="C621" s="7" t="s">
        <v>1044</v>
      </c>
      <c r="D621" s="7">
        <v>-904</v>
      </c>
      <c r="E621" s="7">
        <v>-460</v>
      </c>
      <c r="F621" s="7">
        <v>40.4</v>
      </c>
      <c r="G621" s="7" t="s">
        <v>1042</v>
      </c>
      <c r="H621" s="7" t="s">
        <v>1043</v>
      </c>
      <c r="I621">
        <f t="shared" si="10"/>
        <v>1.6063813651106049</v>
      </c>
    </row>
    <row r="622" spans="1:9">
      <c r="A622" s="7" t="s">
        <v>1046</v>
      </c>
      <c r="B622" s="7" t="s">
        <v>13</v>
      </c>
      <c r="C622" s="7" t="s">
        <v>1044</v>
      </c>
      <c r="D622" s="7">
        <v>-888</v>
      </c>
      <c r="E622" s="7">
        <v>-23</v>
      </c>
      <c r="F622" s="7">
        <v>38.4</v>
      </c>
      <c r="G622" s="7" t="s">
        <v>1042</v>
      </c>
      <c r="H622" s="7" t="s">
        <v>1043</v>
      </c>
      <c r="I622">
        <f t="shared" si="10"/>
        <v>1.5843312243675307</v>
      </c>
    </row>
    <row r="623" spans="1:9">
      <c r="A623" s="7" t="s">
        <v>1047</v>
      </c>
      <c r="B623" s="7" t="s">
        <v>13</v>
      </c>
      <c r="C623" s="7" t="s">
        <v>1044</v>
      </c>
      <c r="D623" s="7">
        <v>-597</v>
      </c>
      <c r="E623" s="7">
        <v>-105</v>
      </c>
      <c r="F623" s="7">
        <v>3.7</v>
      </c>
      <c r="G623" s="7" t="s">
        <v>1042</v>
      </c>
      <c r="H623" s="7" t="s">
        <v>1043</v>
      </c>
      <c r="I623">
        <f t="shared" si="10"/>
        <v>0.56820172406699498</v>
      </c>
    </row>
    <row r="624" spans="1:9">
      <c r="A624" s="7" t="s">
        <v>1048</v>
      </c>
      <c r="B624" s="7" t="s">
        <v>13</v>
      </c>
      <c r="C624" s="7" t="s">
        <v>1044</v>
      </c>
      <c r="D624" s="7">
        <v>-510</v>
      </c>
      <c r="E624" s="7">
        <v>-85</v>
      </c>
      <c r="F624" s="7">
        <v>1.9</v>
      </c>
      <c r="G624" s="7" t="s">
        <v>1042</v>
      </c>
      <c r="H624" s="7" t="s">
        <v>1043</v>
      </c>
      <c r="I624">
        <f t="shared" si="10"/>
        <v>0.27875360095282892</v>
      </c>
    </row>
    <row r="625" spans="1:9">
      <c r="A625" s="7" t="s">
        <v>926</v>
      </c>
      <c r="B625" s="7" t="s">
        <v>13</v>
      </c>
      <c r="C625" s="7" t="s">
        <v>1051</v>
      </c>
      <c r="D625" s="7">
        <v>-249.98</v>
      </c>
      <c r="E625" s="7">
        <v>479.44</v>
      </c>
      <c r="F625" s="7">
        <v>5.8000000000000003E-2</v>
      </c>
      <c r="G625" s="7" t="s">
        <v>1049</v>
      </c>
      <c r="H625" s="7" t="s">
        <v>1050</v>
      </c>
      <c r="I625">
        <f t="shared" si="10"/>
        <v>-1.2365720064370627</v>
      </c>
    </row>
    <row r="626" spans="1:9">
      <c r="A626" s="7" t="s">
        <v>926</v>
      </c>
      <c r="B626" s="7" t="s">
        <v>13</v>
      </c>
      <c r="C626" s="7" t="s">
        <v>1051</v>
      </c>
      <c r="D626" s="7">
        <v>-238.13</v>
      </c>
      <c r="E626" s="7">
        <v>504.72</v>
      </c>
      <c r="F626" s="7">
        <v>4.9000000000000002E-2</v>
      </c>
      <c r="G626" s="7" t="s">
        <v>1049</v>
      </c>
      <c r="H626" s="7" t="s">
        <v>1050</v>
      </c>
      <c r="I626">
        <f t="shared" si="10"/>
        <v>-1.3098039199714864</v>
      </c>
    </row>
    <row r="627" spans="1:9">
      <c r="A627" s="7" t="s">
        <v>926</v>
      </c>
      <c r="B627" s="7" t="s">
        <v>13</v>
      </c>
      <c r="C627" s="7" t="s">
        <v>1051</v>
      </c>
      <c r="D627" s="7">
        <v>-222.84</v>
      </c>
      <c r="E627" s="7">
        <v>276.12</v>
      </c>
      <c r="F627" s="7">
        <v>4.5999999999999999E-2</v>
      </c>
      <c r="G627" s="7" t="s">
        <v>1049</v>
      </c>
      <c r="H627" s="7" t="s">
        <v>1050</v>
      </c>
      <c r="I627">
        <f t="shared" si="10"/>
        <v>-1.3372421683184259</v>
      </c>
    </row>
    <row r="628" spans="1:9">
      <c r="A628" s="7" t="s">
        <v>926</v>
      </c>
      <c r="B628" s="7" t="s">
        <v>13</v>
      </c>
      <c r="C628" s="7" t="s">
        <v>1051</v>
      </c>
      <c r="D628" s="7">
        <v>-401.98</v>
      </c>
      <c r="E628" s="7">
        <v>262.12</v>
      </c>
      <c r="F628" s="7">
        <v>4.1000000000000002E-2</v>
      </c>
      <c r="G628" s="7" t="s">
        <v>1049</v>
      </c>
      <c r="H628" s="7" t="s">
        <v>1050</v>
      </c>
      <c r="I628">
        <f t="shared" si="10"/>
        <v>-1.3872161432802645</v>
      </c>
    </row>
    <row r="629" spans="1:9">
      <c r="A629" s="7" t="s">
        <v>926</v>
      </c>
      <c r="B629" s="7" t="s">
        <v>13</v>
      </c>
      <c r="C629" s="7" t="s">
        <v>1051</v>
      </c>
      <c r="D629" s="7">
        <v>-451.8</v>
      </c>
      <c r="E629" s="7">
        <v>264.52</v>
      </c>
      <c r="F629" s="7">
        <v>0.03</v>
      </c>
      <c r="G629" s="7" t="s">
        <v>1049</v>
      </c>
      <c r="H629" s="7" t="s">
        <v>1050</v>
      </c>
      <c r="I629">
        <f t="shared" si="10"/>
        <v>-1.5228787452803376</v>
      </c>
    </row>
    <row r="630" spans="1:9">
      <c r="A630" s="7" t="s">
        <v>926</v>
      </c>
      <c r="B630" s="7" t="s">
        <v>13</v>
      </c>
      <c r="C630" s="7" t="s">
        <v>1052</v>
      </c>
      <c r="D630" s="7">
        <v>-250.03</v>
      </c>
      <c r="E630" s="7">
        <v>238.22</v>
      </c>
      <c r="F630" s="7">
        <v>2.1999999999999999E-2</v>
      </c>
      <c r="G630" s="7" t="s">
        <v>1049</v>
      </c>
      <c r="H630" s="7" t="s">
        <v>1050</v>
      </c>
      <c r="I630">
        <f t="shared" si="10"/>
        <v>-1.6575773191777938</v>
      </c>
    </row>
    <row r="631" spans="1:9">
      <c r="A631" s="7" t="s">
        <v>926</v>
      </c>
      <c r="B631" s="7" t="s">
        <v>13</v>
      </c>
      <c r="C631" s="7" t="s">
        <v>1052</v>
      </c>
      <c r="D631" s="7">
        <v>-199.97</v>
      </c>
      <c r="E631" s="7">
        <v>351.42</v>
      </c>
      <c r="F631" s="7">
        <v>8.0000000000000002E-3</v>
      </c>
      <c r="G631" s="7" t="s">
        <v>1049</v>
      </c>
      <c r="H631" s="7" t="s">
        <v>1050</v>
      </c>
      <c r="I631">
        <f t="shared" si="10"/>
        <v>-2.0969100130080562</v>
      </c>
    </row>
    <row r="632" spans="1:9">
      <c r="A632" s="7" t="s">
        <v>926</v>
      </c>
      <c r="B632" s="7" t="s">
        <v>13</v>
      </c>
      <c r="C632" s="7" t="s">
        <v>1052</v>
      </c>
      <c r="D632" s="7">
        <v>-249.56</v>
      </c>
      <c r="E632" s="7">
        <v>230.72</v>
      </c>
      <c r="F632" s="7">
        <v>0.108</v>
      </c>
      <c r="G632" s="7" t="s">
        <v>1049</v>
      </c>
      <c r="H632" s="7" t="s">
        <v>1050</v>
      </c>
      <c r="I632">
        <f t="shared" si="10"/>
        <v>-0.96657624451305035</v>
      </c>
    </row>
    <row r="633" spans="1:9">
      <c r="A633" s="7" t="s">
        <v>926</v>
      </c>
      <c r="B633" s="7" t="s">
        <v>13</v>
      </c>
      <c r="C633" s="7" t="s">
        <v>1052</v>
      </c>
      <c r="D633" s="7">
        <v>-180.04</v>
      </c>
      <c r="E633" s="7">
        <v>226.27</v>
      </c>
      <c r="F633" s="7">
        <v>0.217</v>
      </c>
      <c r="G633" s="7" t="s">
        <v>1049</v>
      </c>
      <c r="H633" s="7" t="s">
        <v>1050</v>
      </c>
      <c r="I633">
        <f t="shared" si="10"/>
        <v>-0.66354026615147055</v>
      </c>
    </row>
    <row r="634" spans="1:9">
      <c r="A634" s="7" t="s">
        <v>926</v>
      </c>
      <c r="B634" s="7" t="s">
        <v>13</v>
      </c>
      <c r="C634" s="7" t="s">
        <v>1052</v>
      </c>
      <c r="D634" s="7">
        <v>-210.63</v>
      </c>
      <c r="E634" s="7">
        <v>243.05</v>
      </c>
      <c r="F634" s="7">
        <v>0.16800000000000001</v>
      </c>
      <c r="G634" s="7" t="s">
        <v>1049</v>
      </c>
      <c r="H634" s="7" t="s">
        <v>1050</v>
      </c>
      <c r="I634">
        <f t="shared" si="10"/>
        <v>-0.77469071827413716</v>
      </c>
    </row>
    <row r="635" spans="1:9">
      <c r="A635" s="7" t="s">
        <v>926</v>
      </c>
      <c r="B635" s="7" t="s">
        <v>13</v>
      </c>
      <c r="C635" s="7" t="s">
        <v>1053</v>
      </c>
      <c r="D635" s="7">
        <v>-364.51</v>
      </c>
      <c r="E635" s="7">
        <v>-8.1300000000000008</v>
      </c>
      <c r="F635" s="7">
        <v>8.8999999999999996E-2</v>
      </c>
      <c r="G635" s="7" t="s">
        <v>1049</v>
      </c>
      <c r="H635" s="7" t="s">
        <v>1050</v>
      </c>
      <c r="I635">
        <f t="shared" si="10"/>
        <v>-1.0506099933550872</v>
      </c>
    </row>
    <row r="636" spans="1:9">
      <c r="A636" s="7" t="s">
        <v>926</v>
      </c>
      <c r="B636" s="7" t="s">
        <v>13</v>
      </c>
      <c r="C636" s="7" t="s">
        <v>1053</v>
      </c>
      <c r="D636" s="7">
        <v>-320.19</v>
      </c>
      <c r="E636" s="7">
        <v>-42.48</v>
      </c>
      <c r="F636" s="7">
        <v>8.3000000000000004E-2</v>
      </c>
      <c r="G636" s="7" t="s">
        <v>1049</v>
      </c>
      <c r="H636" s="7" t="s">
        <v>1050</v>
      </c>
      <c r="I636">
        <f t="shared" si="10"/>
        <v>-1.080921907623926</v>
      </c>
    </row>
    <row r="637" spans="1:9">
      <c r="A637" s="7" t="s">
        <v>926</v>
      </c>
      <c r="B637" s="7" t="s">
        <v>13</v>
      </c>
      <c r="C637" s="7" t="s">
        <v>1053</v>
      </c>
      <c r="D637" s="7">
        <v>-519.59</v>
      </c>
      <c r="E637" s="7">
        <v>-191.77</v>
      </c>
      <c r="F637" s="7">
        <v>0.14299999999999999</v>
      </c>
      <c r="G637" s="7" t="s">
        <v>1049</v>
      </c>
      <c r="H637" s="7" t="s">
        <v>1050</v>
      </c>
      <c r="I637">
        <f t="shared" si="10"/>
        <v>-0.84466396253493825</v>
      </c>
    </row>
    <row r="638" spans="1:9">
      <c r="A638" s="7" t="s">
        <v>926</v>
      </c>
      <c r="B638" s="7" t="s">
        <v>13</v>
      </c>
      <c r="C638" s="7" t="s">
        <v>1053</v>
      </c>
      <c r="D638" s="7">
        <v>-497.65</v>
      </c>
      <c r="E638" s="7">
        <v>-161.47999999999999</v>
      </c>
      <c r="F638" s="7">
        <v>0.38400000000000001</v>
      </c>
      <c r="G638" s="7" t="s">
        <v>1049</v>
      </c>
      <c r="H638" s="7" t="s">
        <v>1050</v>
      </c>
      <c r="I638">
        <f t="shared" si="10"/>
        <v>-0.41566877563246918</v>
      </c>
    </row>
    <row r="639" spans="1:9">
      <c r="A639" s="7" t="s">
        <v>926</v>
      </c>
      <c r="B639" s="7" t="s">
        <v>13</v>
      </c>
      <c r="C639" s="7" t="s">
        <v>1053</v>
      </c>
      <c r="D639" s="7">
        <v>-339.36</v>
      </c>
      <c r="E639" s="7">
        <v>-136.75</v>
      </c>
      <c r="F639" s="7">
        <v>0.25700000000000001</v>
      </c>
      <c r="G639" s="7" t="s">
        <v>1049</v>
      </c>
      <c r="H639" s="7" t="s">
        <v>1050</v>
      </c>
      <c r="I639">
        <f t="shared" si="10"/>
        <v>-0.5900668766687055</v>
      </c>
    </row>
  </sheetData>
  <phoneticPr fontId="18" type="noConversion"/>
  <hyperlinks>
    <hyperlink ref="H7" r:id="rId1" xr:uid="{D31399DA-E1C7-AE46-A2E8-02B468508C1D}"/>
    <hyperlink ref="H6" r:id="rId2" xr:uid="{79E62CE9-AD59-2C40-9707-3BFFB80E67C3}"/>
    <hyperlink ref="H25" r:id="rId3" xr:uid="{98900C8B-0DA5-D141-95C0-84D957AD359B}"/>
    <hyperlink ref="H58" r:id="rId4" xr:uid="{EEE4A3A8-8179-374C-A5B2-2808EB3A90C5}"/>
    <hyperlink ref="H71" r:id="rId5" xr:uid="{F489F889-DA61-AE4B-8203-8A8208B9A5BE}"/>
    <hyperlink ref="H99" r:id="rId6" xr:uid="{9A417C48-ABF7-D740-AD9D-BD9BC68A5D57}"/>
    <hyperlink ref="H182" r:id="rId7" xr:uid="{B389E42F-AD21-CA44-8FD9-D924317E08CD}"/>
    <hyperlink ref="H157" r:id="rId8" xr:uid="{A88AEA68-1BE0-3D44-B106-E5A3C59F8EAA}"/>
    <hyperlink ref="H239" r:id="rId9" xr:uid="{6F2E4406-00C9-43F6-8090-34424AAC0DEA}"/>
    <hyperlink ref="H267" r:id="rId10" xr:uid="{00A92C0C-4318-42FC-A407-53A035106FED}"/>
    <hyperlink ref="H288" r:id="rId11" xr:uid="{3FF1BF0B-88EE-401A-954B-FB8F37377E96}"/>
    <hyperlink ref="H326" r:id="rId12" xr:uid="{D174E7DD-E0A4-4BD7-BFAF-0DF5803ECB25}"/>
    <hyperlink ref="H351" r:id="rId13" xr:uid="{58055FA1-ABD4-4723-BC4C-776859A20982}"/>
    <hyperlink ref="H378" r:id="rId14" xr:uid="{AFB5C123-94A7-4591-B042-32A0670F560B}"/>
    <hyperlink ref="H387" r:id="rId15" xr:uid="{B9D489D3-436C-49EA-8DC8-2264C65866B3}"/>
    <hyperlink ref="H551" r:id="rId16" xr:uid="{4F15D430-8F20-41C8-9D19-993A5B8542E7}"/>
  </hyperlinks>
  <pageMargins left="0.75" right="0.75" top="1" bottom="1" header="0.5" footer="0.5"/>
  <pageSetup paperSize="9" orientation="portrait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4DDA43A1D72146AA79877C09F018AE" ma:contentTypeVersion="8" ma:contentTypeDescription="Create a new document." ma:contentTypeScope="" ma:versionID="33803ee85ec213b51fcbc60c0c45a437">
  <xsd:schema xmlns:xsd="http://www.w3.org/2001/XMLSchema" xmlns:xs="http://www.w3.org/2001/XMLSchema" xmlns:p="http://schemas.microsoft.com/office/2006/metadata/properties" xmlns:ns2="09f6ecef-3eff-434a-8f7d-76467ff246e3" xmlns:ns3="709d94dd-79bc-4fe0-b762-8d4cfc4e97ce" targetNamespace="http://schemas.microsoft.com/office/2006/metadata/properties" ma:root="true" ma:fieldsID="2f8bef25b2cdb30651e767c3b635628c" ns2:_="" ns3:_="">
    <xsd:import namespace="09f6ecef-3eff-434a-8f7d-76467ff246e3"/>
    <xsd:import namespace="709d94dd-79bc-4fe0-b762-8d4cfc4e97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6ecef-3eff-434a-8f7d-76467ff246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0858339-22dc-49f9-bed0-4b2c0ae499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d94dd-79bc-4fe0-b762-8d4cfc4e97c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0efa08-ccb7-4718-aadd-55fdd15438df}" ma:internalName="TaxCatchAll" ma:showField="CatchAllData" ma:web="709d94dd-79bc-4fe0-b762-8d4cfc4e97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9d94dd-79bc-4fe0-b762-8d4cfc4e97ce" xsi:nil="true"/>
    <lcf76f155ced4ddcb4097134ff3c332f xmlns="09f6ecef-3eff-434a-8f7d-76467ff246e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5398390-DDFB-49F0-A9E6-7DE1B41F74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2069B3-EF52-4720-B789-7E5880F58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f6ecef-3eff-434a-8f7d-76467ff246e3"/>
    <ds:schemaRef ds:uri="709d94dd-79bc-4fe0-b762-8d4cfc4e97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B06526-FD1E-4019-9477-76E9A21C88D9}">
  <ds:schemaRefs>
    <ds:schemaRef ds:uri="http://schemas.microsoft.com/office/2006/metadata/properties"/>
    <ds:schemaRef ds:uri="http://schemas.microsoft.com/office/infopath/2007/PartnerControls"/>
    <ds:schemaRef ds:uri="709d94dd-79bc-4fe0-b762-8d4cfc4e97ce"/>
    <ds:schemaRef ds:uri="09f6ecef-3eff-434a-8f7d-76467ff246e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HEA_Corrosion_data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 zhipeng</dc:creator>
  <cp:keywords/>
  <dc:description/>
  <cp:lastModifiedBy>li zhipeng</cp:lastModifiedBy>
  <cp:revision/>
  <dcterms:created xsi:type="dcterms:W3CDTF">2022-08-04T07:32:19Z</dcterms:created>
  <dcterms:modified xsi:type="dcterms:W3CDTF">2023-02-14T08:12:14Z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0x010100F24DDA43A1D72146AA79877C09F018AE</vt:lpwstr>
  </property>
  <property fmtid="{D5CDD505-2E9C-101B-9397-08002B2CF9AE}" pid="3" name="MediaServiceImageTags">
    <vt:lpwstr/>
  </property>
</Properties>
</file>