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<sst xmlns="http://schemas.openxmlformats.org/spreadsheetml/2006/main" count="59" uniqueCount="59">
  <si>
    <t xml:space="preserve">Target</t>
  </si>
  <si>
    <t xml:space="preserve">Outputs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</si>
  <si>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</si>
  <si>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dE_total/dw5 = d(e1+e2)/dw5 = d(e1)/dw5 = (de1/da_o1)*(da_o1/do1)*(do1/dw5)</t>
  </si>
  <si>
    <t xml:space="preserve">dE1/da_o1 = d(1/2*(t1-a_o1)^2)/da_o1 = (t1-a_o1)*(-1) = (a_o1-t)</t>
  </si>
  <si>
    <t xml:space="preserve">da_o1/o1 = d(sigmoid(a))/do1 = sig(o1)*(1-sig(o1)) = (a_o1)*(1-a_o1)</t>
  </si>
  <si>
    <t xml:space="preserve">do1/dw5 = a_h1 </t>
  </si>
  <si>
    <t xml:space="preserve">dE_total/dw5 = (a_o1-t1)*(a_o1)*(1-a_o1)*ah1</t>
  </si>
  <si>
    <t xml:space="preserve">dE_total/dw6 = (a_o1-t1)*(a_o1)*(1-a_o1)*ah2</t>
  </si>
  <si>
    <t xml:space="preserve">dE_total/dw7 = (a_o2-t2)*(a_o2)*(1-a_o2)*ah1</t>
  </si>
  <si>
    <t xml:space="preserve">dE_total/dw8 = (a_o2-t2)*(a_o2)*(1-a_o2)*ah2</t>
  </si>
  <si>
    <t xml:space="preserve">dE_total/dw1 = i1 * (a_h1)*(1-a_h1)[ w5 * (a_o1-t1)*(a_o1)*(1-a_o1)+ w7 * (a_o2-t2) * (a_o2)*(1-a_o2)]</t>
  </si>
  <si>
    <t xml:space="preserve">dE_total/dw2 = i2 * (a_h1)*(1-a_h1)[ w5 * (a_o1-t1)*(a_o1)*(1-a_o1)+ w7 * (a_o2-t2) * (a_o2)*(1-a_o2)]</t>
  </si>
  <si>
    <t xml:space="preserve">dE_total/dw3 = i1 * (a_h2)*(1-a_h2)[ w6 * (a_o1-t1)*(a_o1)*(1-a_o1)+ w8 * (a_o2-t2) * (a_o2)*(1-a_o2)]</t>
  </si>
  <si>
    <t xml:space="preserve">dE_total/dw4 = i2 * (a_h2)*(1-a_h2)[ w6 * (a_o1-t1)*(a_o1)*(1-a_o1)+ w8 * (a_o2-t2) * (a_o2)*(1-a_o2)]</t>
  </si>
  <si>
    <t xml:space="preserve">h1=w1*i1+w2*i2</t>
  </si>
  <si>
    <t xml:space="preserve">h2=w3*i1+w4*i2</t>
  </si>
  <si>
    <t xml:space="preserve">a_h1 = sigmoid(h1)</t>
  </si>
  <si>
    <t xml:space="preserve">1/(1+exp(-h1))</t>
  </si>
  <si>
    <t xml:space="preserve">a_h2= sigmoid(h2)</t>
  </si>
  <si>
    <t xml:space="preserve">O1 = w6*a_h2+w5*a_h1</t>
  </si>
  <si>
    <t xml:space="preserve">O2 = w8*a_h2+w7*a_h1</t>
  </si>
  <si>
    <t xml:space="preserve">a_o1 = sigmoid(o1)</t>
  </si>
  <si>
    <t xml:space="preserve">a_o2 = sigmoid(o2)</t>
  </si>
  <si>
    <t xml:space="preserve">E1 = 1/2 * (t1-a_o1)^2</t>
  </si>
  <si>
    <t xml:space="preserve">E2 = 1/2 * (t2-a_o2)^2</t>
  </si>
  <si>
    <t xml:space="preserve">E_total = E1+E2</t>
  </si>
  <si>
    <t xml:space="preserve">LR</t>
  </si>
  <si>
    <t xml:space="preserve">t1</t>
  </si>
  <si>
    <t xml:space="preserve">t2</t>
  </si>
  <si>
    <t xml:space="preserve">i1</t>
  </si>
  <si>
    <t xml:space="preserve">i2</t>
  </si>
  <si>
    <t xml:space="preserve">w1</t>
  </si>
  <si>
    <t xml:space="preserve">w2</t>
  </si>
  <si>
    <t xml:space="preserve">w3</t>
  </si>
  <si>
    <t xml:space="preserve">w4</t>
  </si>
  <si>
    <t xml:space="preserve">h1</t>
  </si>
  <si>
    <t xml:space="preserve">a_h1</t>
  </si>
  <si>
    <t xml:space="preserve">h2</t>
  </si>
  <si>
    <t xml:space="preserve">a_h2</t>
  </si>
  <si>
    <t xml:space="preserve">w5</t>
  </si>
  <si>
    <t xml:space="preserve">w6</t>
  </si>
  <si>
    <t xml:space="preserve">w7</t>
  </si>
  <si>
    <t xml:space="preserve">w8</t>
  </si>
  <si>
    <t xml:space="preserve">o1</t>
  </si>
  <si>
    <t xml:space="preserve">a_o1</t>
  </si>
  <si>
    <t xml:space="preserve">o2</t>
  </si>
  <si>
    <t xml:space="preserve">a_o2</t>
  </si>
  <si>
    <t xml:space="preserve">E1</t>
  </si>
  <si>
    <t xml:space="preserve">E2</t>
  </si>
  <si>
    <t xml:space="preserve">E_tot</t>
  </si>
  <si>
    <t xml:space="preserve">Edw1</t>
  </si>
  <si>
    <t xml:space="preserve">Edw2</t>
  </si>
  <si>
    <t xml:space="preserve">Edw3</t>
  </si>
  <si>
    <t xml:space="preserve">Edw4</t>
  </si>
  <si>
    <t xml:space="preserve">Edw5</t>
  </si>
  <si>
    <t xml:space="preserve">Edw6</t>
  </si>
  <si>
    <t xml:space="preserve">Edw7</t>
  </si>
  <si>
    <t xml:space="preserve">Edw8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</si>
</sst>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0000"/>
    <numFmt numFmtId="166" formatCode="#,##0.000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0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111111"/>
        <bgColor rgb="FF000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Sheet1!$Y$38:$Y$152</c:f>
              <c:numCache>
                <c:formatCode>General</c:formatCode>
                <c:ptCount val="115"/>
                <c:pt idx="0">
                  <c:v>0.242519857348377</c:v>
                </c:pt>
                <c:pt idx="1">
                  <c:v>0.235495377852225</c:v>
                </c:pt>
                <c:pt idx="2">
                  <c:v>0.228620206004497</c:v>
                </c:pt>
                <c:pt idx="3">
                  <c:v>0.221899352933736</c:v>
                </c:pt>
                <c:pt idx="4">
                  <c:v>0.215337243631379</c:v>
                </c:pt>
                <c:pt idx="5">
                  <c:v>0.208937672845364</c:v>
                </c:pt>
                <c:pt idx="6">
                  <c:v>0.202703773778089</c:v>
                </c:pt>
                <c:pt idx="7">
                  <c:v>0.196637999678895</c:v>
                </c:pt>
                <c:pt idx="8">
                  <c:v>0.190742117974069</c:v>
                </c:pt>
                <c:pt idx="9">
                  <c:v>0.185017216187904</c:v>
                </c:pt>
                <c:pt idx="10">
                  <c:v>0.17946371859048</c:v>
                </c:pt>
                <c:pt idx="11">
                  <c:v>0.174081412269309</c:v>
                </c:pt>
                <c:pt idx="12">
                  <c:v>0.168869481164661</c:v>
                </c:pt>
                <c:pt idx="13">
                  <c:v>0.163826546529155</c:v>
                </c:pt>
                <c:pt idx="14">
                  <c:v>0.158950712263525</c:v>
                </c:pt>
                <c:pt idx="15">
                  <c:v>0.154239613632219</c:v>
                </c:pt>
                <c:pt idx="16">
                  <c:v>0.149690467962457</c:v>
                </c:pt>
                <c:pt idx="17">
                  <c:v>0.145300126066116</c:v>
                </c:pt>
                <c:pt idx="18">
                  <c:v>0.141065123282923</c:v>
                </c:pt>
                <c:pt idx="19">
                  <c:v>0.136981729214826</c:v>
                </c:pt>
                <c:pt idx="20">
                  <c:v>0.133045995395479</c:v>
                </c:pt>
                <c:pt idx="21">
                  <c:v>0.129253800307651</c:v>
                </c:pt>
                <c:pt idx="22">
                  <c:v>0.125600891319251</c:v>
                </c:pt>
                <c:pt idx="23">
                  <c:v>0.122082923251416</c:v>
                </c:pt>
                <c:pt idx="24">
                  <c:v>0.118695493417238</c:v>
                </c:pt>
                <c:pt idx="25">
                  <c:v>0.115434173076173</c:v>
                </c:pt>
                <c:pt idx="26">
                  <c:v>0.112294535336962</c:v>
                </c:pt>
                <c:pt idx="27">
                  <c:v>0.109272179611781</c:v>
                </c:pt>
                <c:pt idx="28">
                  <c:v>0.106362752777817</c:v>
                </c:pt>
                <c:pt idx="29">
                  <c:v>0.103561967241227</c:v>
                </c:pt>
                <c:pt idx="30">
                  <c:v>0.100865616124468</c:v>
                </c:pt>
                <c:pt idx="31">
                  <c:v>0.098269585813248</c:v>
                </c:pt>
                <c:pt idx="32">
                  <c:v>0.0957698661057631</c:v>
                </c:pt>
                <c:pt idx="33">
                  <c:v>0.0933625582062472</c:v>
                </c:pt>
                <c:pt idx="34">
                  <c:v>0.091043880798758</c:v>
                </c:pt>
                <c:pt idx="35">
                  <c:v>0.0888101744269725</c:v>
                </c:pt>
                <c:pt idx="36">
                  <c:v>0.0866579043927597</c:v>
                </c:pt>
                <c:pt idx="37">
                  <c:v>0.0845836623714388</c:v>
                </c:pt>
                <c:pt idx="38">
                  <c:v>0.0825841669257236</c:v>
                </c:pt>
                <c:pt idx="39">
                  <c:v>0.0806562630840547</c:v>
                </c:pt>
                <c:pt idx="40">
                  <c:v>0.0787969211328101</c:v>
                </c:pt>
                <c:pt idx="41">
                  <c:v>0.0770032347561515</c:v>
                </c:pt>
                <c:pt idx="42">
                  <c:v>0.0752724186422569</c:v>
                </c:pt>
                <c:pt idx="43">
                  <c:v>0.0736018056606036</c:v>
                </c:pt>
                <c:pt idx="44">
                  <c:v>0.0719888437018959</c:v>
                </c:pt>
                <c:pt idx="45">
                  <c:v>0.070431092260245</c:v>
                </c:pt>
                <c:pt idx="46">
                  <c:v>0.0689262188263109</c:v>
                </c:pt>
                <c:pt idx="47">
                  <c:v>0.0674719951502909</c:v>
                </c:pt>
                <c:pt idx="48">
                  <c:v>0.066066293424849</c:v>
                </c:pt>
                <c:pt idx="49">
                  <c:v>0.0647070824302655</c:v>
                </c:pt>
                <c:pt idx="50">
                  <c:v>0.0633924236771833</c:v>
                </c:pt>
                <c:pt idx="51">
                  <c:v>0.062120467576265</c:v>
                </c:pt>
                <c:pt idx="52">
                  <c:v>0.0608894496587798</c:v>
                </c:pt>
                <c:pt idx="53">
                  <c:v>0.0596976868675412</c:v>
                </c:pt>
                <c:pt idx="54">
                  <c:v>0.0585435739336401</c:v>
                </c:pt>
                <c:pt idx="55">
                  <c:v>0.0574255798510037</c:v>
                </c:pt>
                <c:pt idx="56">
                  <c:v>0.0563422444578891</c:v>
                </c:pt>
                <c:pt idx="57">
                  <c:v>0.0552921751319382</c:v>
                </c:pt>
                <c:pt idx="58">
                  <c:v>0.0542740436033236</c:v>
                </c:pt>
                <c:pt idx="59">
                  <c:v>0.0532865828887502</c:v>
                </c:pt>
                <c:pt idx="60">
                  <c:v>0.052328584347615</c:v>
                </c:pt>
                <c:pt idx="61">
                  <c:v>0.0513988948604075</c:v>
                </c:pt>
                <c:pt idx="62">
                  <c:v>0.0504964141284424</c:v>
                </c:pt>
                <c:pt idx="63">
                  <c:v>0.0496200920932098</c:v>
                </c:pt>
                <c:pt idx="64">
                  <c:v>0.0487689264729833</c:v>
                </c:pt>
                <c:pt idx="65">
                  <c:v>0.047941960413822</c:v>
                </c:pt>
                <c:pt idx="66">
                  <c:v>0.0471382802517144</c:v>
                </c:pt>
                <c:pt idx="67">
                  <c:v>0.0463570133823194</c:v>
                </c:pt>
                <c:pt idx="68">
                  <c:v>0.0455973262345591</c:v>
                </c:pt>
                <c:pt idx="69">
                  <c:v>0.0448584223441769</c:v>
                </c:pt>
                <c:pt idx="70">
                  <c:v>0.0441395405232982</c:v>
                </c:pt>
                <c:pt idx="71">
                  <c:v>0.0434399531220017</c:v>
                </c:pt>
                <c:pt idx="72">
                  <c:v>0.0427589643779153</c:v>
                </c:pt>
                <c:pt idx="73">
                  <c:v>0.0420959088498937</c:v>
                </c:pt>
                <c:pt idx="74">
                  <c:v>0.0414501499318991</c:v>
                </c:pt>
                <c:pt idx="75">
                  <c:v>0.040821078443293</c:v>
                </c:pt>
                <c:pt idx="76">
                  <c:v>0.0402081112918488</c:v>
                </c:pt>
                <c:pt idx="77">
                  <c:v>0.0396106902059077</c:v>
                </c:pt>
                <c:pt idx="78">
                  <c:v>0.0390282805322235</c:v>
                </c:pt>
                <c:pt idx="79">
                  <c:v>0.0384603700961663</c:v>
                </c:pt>
                <c:pt idx="80">
                  <c:v>0.0379064681210918</c:v>
                </c:pt>
                <c:pt idx="81">
                  <c:v>0.0373661042038093</c:v>
                </c:pt>
                <c:pt idx="82">
                  <c:v>0.0368388273432214</c:v>
                </c:pt>
                <c:pt idx="83">
                  <c:v>0.0363242050193354</c:v>
                </c:pt>
                <c:pt idx="84">
                  <c:v>0.0358218223199811</c:v>
                </c:pt>
                <c:pt idx="85">
                  <c:v>0.0353312811126949</c:v>
                </c:pt>
                <c:pt idx="86">
                  <c:v>0.0348521992593557</c:v>
                </c:pt>
                <c:pt idx="87">
                  <c:v>0.0343842098712798</c:v>
                </c:pt>
                <c:pt idx="88">
                  <c:v>0.0339269606025977</c:v>
                </c:pt>
                <c:pt idx="89">
                  <c:v>0.0334801129798484</c:v>
                </c:pt>
                <c:pt idx="90">
                  <c:v>0.0330433417658371</c:v>
                </c:pt>
                <c:pt idx="91">
                  <c:v>0.0326163343559018</c:v>
                </c:pt>
                <c:pt idx="92">
                  <c:v>0.0321987902048383</c:v>
                </c:pt>
                <c:pt idx="93">
                  <c:v>0.0317904202828238</c:v>
                </c:pt>
                <c:pt idx="94">
                  <c:v>0.0313909465587716</c:v>
                </c:pt>
                <c:pt idx="95">
                  <c:v>0.0310001015096349</c:v>
                </c:pt>
                <c:pt idx="96">
                  <c:v>0.0306176276542581</c:v>
                </c:pt>
                <c:pt idx="97">
                  <c:v>0.0302432771104537</c:v>
                </c:pt>
                <c:pt idx="98">
                  <c:v>0.0298768111740533</c:v>
                </c:pt>
                <c:pt idx="99">
                  <c:v>0.029517999918753</c:v>
                </c:pt>
                <c:pt idx="100">
                  <c:v>0.029166621815639</c:v>
                </c:pt>
                <c:pt idx="101">
                  <c:v>0.0288224633713401</c:v>
                </c:pt>
                <c:pt idx="102">
                  <c:v>0.0284853187838141</c:v>
                </c:pt>
                <c:pt idx="103">
                  <c:v>0.0281549896148294</c:v>
                </c:pt>
                <c:pt idx="104">
                  <c:v>0.0278312844782581</c:v>
                </c:pt>
                <c:pt idx="105">
                  <c:v>0.0275140187433418</c:v>
                </c:pt>
                <c:pt idx="106">
                  <c:v>0.027203014252144</c:v>
                </c:pt>
                <c:pt idx="107">
                  <c:v>0.0268980990504419</c:v>
                </c:pt>
                <c:pt idx="108">
                  <c:v>0.0265991071313552</c:v>
                </c:pt>
                <c:pt idx="109">
                  <c:v>0.0263058781910474</c:v>
                </c:pt>
                <c:pt idx="110">
                  <c:v>0.0260182573958723</c:v>
                </c:pt>
                <c:pt idx="111">
                  <c:v>0.0257360951603742</c:v>
                </c:pt>
                <c:pt idx="112">
                  <c:v>0.0254592469355813</c:v>
                </c:pt>
                <c:pt idx="113">
                  <c:v>0.025187573007064</c:v>
                </c:pt>
                <c:pt idx="114">
                  <c:v>0.0249209383022601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7320448"/>
        <c:axId val="46480433"/>
      </c:lineChart>
      <c:catAx>
        <c:axId val="4732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480433"/>
        <c:crosses val="autoZero"/>
        <c:auto val="1"/>
        <c:lblAlgn val="ctr"/>
        <c:lblOffset val="100"/>
      </c:catAx>
      <c:valAx>
        <c:axId val="4648043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3204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3</xdr:col>
      <xdr:colOff>148680</xdr:colOff>
      <xdr:row>10</xdr:row>
      <xdr:rowOff>360</xdr:rowOff>
    </xdr:from>
    <xdr:to>
      <xdr:col>3</xdr:col>
      <xdr:colOff>732960</xdr:colOff>
      <xdr:row>13</xdr:row>
      <xdr:rowOff>96840</xdr:rowOff>
    </xdr:to>
    <xdr:sp>
      <xdr:nvSpPr>
        <xdr:cNvPr id="0" name="CustomShape 1"/>
        <xdr:cNvSpPr/>
      </xdr:nvSpPr>
      <xdr:spPr>
        <a:xfrm>
          <a:off x="2586960" y="1625760"/>
          <a:ext cx="584280" cy="584280"/>
        </a:xfrm>
        <a:prstGeom prst="ellipse">
          <a:avLst/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/>
        <a:p>
          <a:pPr algn="ctr">
            <a:lnSpc>
              <a:spcPct val="100000"/>
            </a:lnSpc>
          </a:pPr>
          <a:r>
            <a:rPr b="0" lang="en-IN" sz="1200" spc="-1" strike="noStrike">
              <a:latin typeface="Times New Roman"/>
            </a:rPr>
            <a:t>I1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3</xdr:col>
      <xdr:colOff>139680</xdr:colOff>
      <xdr:row>17</xdr:row>
      <xdr:rowOff>38880</xdr:rowOff>
    </xdr:from>
    <xdr:to>
      <xdr:col>3</xdr:col>
      <xdr:colOff>723960</xdr:colOff>
      <xdr:row>20</xdr:row>
      <xdr:rowOff>135360</xdr:rowOff>
    </xdr:to>
    <xdr:sp>
      <xdr:nvSpPr>
        <xdr:cNvPr id="1" name="CustomShape 1"/>
        <xdr:cNvSpPr/>
      </xdr:nvSpPr>
      <xdr:spPr>
        <a:xfrm>
          <a:off x="2577960" y="2802240"/>
          <a:ext cx="584280" cy="584280"/>
        </a:xfrm>
        <a:prstGeom prst="ellipse">
          <a:avLst/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/>
        <a:p>
          <a:pPr algn="ctr">
            <a:lnSpc>
              <a:spcPct val="100000"/>
            </a:lnSpc>
          </a:pPr>
          <a:r>
            <a:rPr b="0" lang="en-IN" sz="1200" spc="-1" strike="noStrike">
              <a:latin typeface="Times New Roman"/>
            </a:rPr>
            <a:t>I2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4</xdr:col>
      <xdr:colOff>64080</xdr:colOff>
      <xdr:row>10</xdr:row>
      <xdr:rowOff>9720</xdr:rowOff>
    </xdr:from>
    <xdr:to>
      <xdr:col>4</xdr:col>
      <xdr:colOff>648360</xdr:colOff>
      <xdr:row>13</xdr:row>
      <xdr:rowOff>106200</xdr:rowOff>
    </xdr:to>
    <xdr:sp>
      <xdr:nvSpPr>
        <xdr:cNvPr id="2" name="CustomShape 1"/>
        <xdr:cNvSpPr/>
      </xdr:nvSpPr>
      <xdr:spPr>
        <a:xfrm>
          <a:off x="3975480" y="1635120"/>
          <a:ext cx="584280" cy="584280"/>
        </a:xfrm>
        <a:prstGeom prst="ellipse">
          <a:avLst/>
        </a:prstGeom>
        <a:solidFill>
          <a:srgbClr val="c2e0ae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/>
        <a:p>
          <a:pPr algn="ctr">
            <a:lnSpc>
              <a:spcPct val="100000"/>
            </a:lnSpc>
          </a:pPr>
          <a:r>
            <a:rPr b="0" lang="en-IN" sz="1200" spc="-1" strike="noStrike">
              <a:latin typeface="Times New Roman"/>
            </a:rPr>
            <a:t>h1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4</xdr:col>
      <xdr:colOff>691560</xdr:colOff>
      <xdr:row>9</xdr:row>
      <xdr:rowOff>124560</xdr:rowOff>
    </xdr:from>
    <xdr:to>
      <xdr:col>5</xdr:col>
      <xdr:colOff>462960</xdr:colOff>
      <xdr:row>13</xdr:row>
      <xdr:rowOff>58680</xdr:rowOff>
    </xdr:to>
    <xdr:sp>
      <xdr:nvSpPr>
        <xdr:cNvPr id="3" name="CustomShape 1"/>
        <xdr:cNvSpPr/>
      </xdr:nvSpPr>
      <xdr:spPr>
        <a:xfrm>
          <a:off x="4602960" y="1587600"/>
          <a:ext cx="584280" cy="584280"/>
        </a:xfrm>
        <a:prstGeom prst="ellipse">
          <a:avLst/>
        </a:prstGeom>
        <a:solidFill>
          <a:srgbClr val="62a73b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/>
        <a:p>
          <a:pPr algn="ctr">
            <a:lnSpc>
              <a:spcPct val="100000"/>
            </a:lnSpc>
          </a:pPr>
          <a:r>
            <a:rPr b="0" lang="en-IN" sz="1200" spc="-1" strike="noStrike">
              <a:latin typeface="Times New Roman"/>
            </a:rPr>
            <a:t>a_h1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5</xdr:col>
      <xdr:colOff>24120</xdr:colOff>
      <xdr:row>16</xdr:row>
      <xdr:rowOff>9720</xdr:rowOff>
    </xdr:from>
    <xdr:to>
      <xdr:col>5</xdr:col>
      <xdr:colOff>608400</xdr:colOff>
      <xdr:row>19</xdr:row>
      <xdr:rowOff>106200</xdr:rowOff>
    </xdr:to>
    <xdr:sp>
      <xdr:nvSpPr>
        <xdr:cNvPr id="4" name="CustomShape 1"/>
        <xdr:cNvSpPr/>
      </xdr:nvSpPr>
      <xdr:spPr>
        <a:xfrm>
          <a:off x="4748400" y="2610360"/>
          <a:ext cx="584280" cy="584280"/>
        </a:xfrm>
        <a:prstGeom prst="ellipse">
          <a:avLst/>
        </a:prstGeom>
        <a:solidFill>
          <a:srgbClr val="62a73b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/>
        <a:p>
          <a:pPr algn="ctr">
            <a:lnSpc>
              <a:spcPct val="100000"/>
            </a:lnSpc>
          </a:pPr>
          <a:r>
            <a:rPr b="0" lang="en-IN" sz="1200" spc="-1" strike="noStrike">
              <a:latin typeface="Times New Roman"/>
            </a:rPr>
            <a:t>a_h2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4</xdr:col>
      <xdr:colOff>165960</xdr:colOff>
      <xdr:row>16</xdr:row>
      <xdr:rowOff>20160</xdr:rowOff>
    </xdr:from>
    <xdr:to>
      <xdr:col>4</xdr:col>
      <xdr:colOff>750240</xdr:colOff>
      <xdr:row>19</xdr:row>
      <xdr:rowOff>116640</xdr:rowOff>
    </xdr:to>
    <xdr:sp>
      <xdr:nvSpPr>
        <xdr:cNvPr id="5" name="CustomShape 1"/>
        <xdr:cNvSpPr/>
      </xdr:nvSpPr>
      <xdr:spPr>
        <a:xfrm>
          <a:off x="4077360" y="2620800"/>
          <a:ext cx="584280" cy="584280"/>
        </a:xfrm>
        <a:prstGeom prst="ellipse">
          <a:avLst/>
        </a:prstGeom>
        <a:solidFill>
          <a:srgbClr val="c2e0ae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/>
        <a:p>
          <a:pPr algn="ctr">
            <a:lnSpc>
              <a:spcPct val="100000"/>
            </a:lnSpc>
          </a:pPr>
          <a:r>
            <a:rPr b="0" lang="en-IN" sz="1200" spc="-1" strike="noStrike">
              <a:latin typeface="Times New Roman"/>
            </a:rPr>
            <a:t>h2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6</xdr:col>
      <xdr:colOff>757440</xdr:colOff>
      <xdr:row>10</xdr:row>
      <xdr:rowOff>37800</xdr:rowOff>
    </xdr:from>
    <xdr:to>
      <xdr:col>7</xdr:col>
      <xdr:colOff>529200</xdr:colOff>
      <xdr:row>13</xdr:row>
      <xdr:rowOff>134280</xdr:rowOff>
    </xdr:to>
    <xdr:sp>
      <xdr:nvSpPr>
        <xdr:cNvPr id="6" name="CustomShape 1"/>
        <xdr:cNvSpPr/>
      </xdr:nvSpPr>
      <xdr:spPr>
        <a:xfrm>
          <a:off x="6294600" y="1663200"/>
          <a:ext cx="584280" cy="584280"/>
        </a:xfrm>
        <a:prstGeom prst="ellipse">
          <a:avLst/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/>
        <a:p>
          <a:pPr algn="ctr">
            <a:lnSpc>
              <a:spcPct val="100000"/>
            </a:lnSpc>
          </a:pPr>
          <a:r>
            <a:rPr b="0" lang="en-IN" sz="1200" spc="-1" strike="noStrike">
              <a:latin typeface="Times New Roman"/>
            </a:rPr>
            <a:t>o1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7</xdr:col>
      <xdr:colOff>641880</xdr:colOff>
      <xdr:row>10</xdr:row>
      <xdr:rowOff>29160</xdr:rowOff>
    </xdr:from>
    <xdr:to>
      <xdr:col>8</xdr:col>
      <xdr:colOff>413280</xdr:colOff>
      <xdr:row>13</xdr:row>
      <xdr:rowOff>125640</xdr:rowOff>
    </xdr:to>
    <xdr:sp>
      <xdr:nvSpPr>
        <xdr:cNvPr id="7" name="CustomShape 1"/>
        <xdr:cNvSpPr/>
      </xdr:nvSpPr>
      <xdr:spPr>
        <a:xfrm>
          <a:off x="6991560" y="1654560"/>
          <a:ext cx="584280" cy="584280"/>
        </a:xfrm>
        <a:prstGeom prst="ellipse">
          <a:avLst/>
        </a:prstGeom>
        <a:solidFill>
          <a:srgbClr val="1b75bc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/>
        <a:p>
          <a:pPr algn="ctr">
            <a:lnSpc>
              <a:spcPct val="100000"/>
            </a:lnSpc>
          </a:pPr>
          <a:r>
            <a:rPr b="0" lang="en-IN" sz="1200" spc="-1" strike="noStrike">
              <a:latin typeface="Times New Roman"/>
            </a:rPr>
            <a:t>a_o1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7</xdr:col>
      <xdr:colOff>687960</xdr:colOff>
      <xdr:row>16</xdr:row>
      <xdr:rowOff>38880</xdr:rowOff>
    </xdr:from>
    <xdr:to>
      <xdr:col>8</xdr:col>
      <xdr:colOff>459360</xdr:colOff>
      <xdr:row>19</xdr:row>
      <xdr:rowOff>135360</xdr:rowOff>
    </xdr:to>
    <xdr:sp>
      <xdr:nvSpPr>
        <xdr:cNvPr id="8" name="CustomShape 1"/>
        <xdr:cNvSpPr/>
      </xdr:nvSpPr>
      <xdr:spPr>
        <a:xfrm>
          <a:off x="7037640" y="2639520"/>
          <a:ext cx="584280" cy="584280"/>
        </a:xfrm>
        <a:prstGeom prst="ellipse">
          <a:avLst/>
        </a:prstGeom>
        <a:solidFill>
          <a:srgbClr val="1b75bc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/>
        <a:p>
          <a:pPr algn="ctr">
            <a:lnSpc>
              <a:spcPct val="100000"/>
            </a:lnSpc>
          </a:pPr>
          <a:r>
            <a:rPr b="0" lang="en-IN" sz="1200" spc="-1" strike="noStrike">
              <a:latin typeface="Times New Roman"/>
            </a:rPr>
            <a:t>a_o2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6</xdr:col>
      <xdr:colOff>799920</xdr:colOff>
      <xdr:row>16</xdr:row>
      <xdr:rowOff>19440</xdr:rowOff>
    </xdr:from>
    <xdr:to>
      <xdr:col>7</xdr:col>
      <xdr:colOff>571680</xdr:colOff>
      <xdr:row>19</xdr:row>
      <xdr:rowOff>115920</xdr:rowOff>
    </xdr:to>
    <xdr:sp>
      <xdr:nvSpPr>
        <xdr:cNvPr id="9" name="CustomShape 1"/>
        <xdr:cNvSpPr/>
      </xdr:nvSpPr>
      <xdr:spPr>
        <a:xfrm>
          <a:off x="6337080" y="2620080"/>
          <a:ext cx="584280" cy="584280"/>
        </a:xfrm>
        <a:prstGeom prst="ellipse">
          <a:avLst/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/>
        <a:p>
          <a:pPr algn="ctr">
            <a:lnSpc>
              <a:spcPct val="100000"/>
            </a:lnSpc>
          </a:pPr>
          <a:r>
            <a:rPr b="0" lang="en-IN" sz="1200" spc="-1" strike="noStrike">
              <a:latin typeface="Times New Roman"/>
            </a:rPr>
            <a:t>o2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3</xdr:col>
      <xdr:colOff>763200</xdr:colOff>
      <xdr:row>11</xdr:row>
      <xdr:rowOff>143280</xdr:rowOff>
    </xdr:from>
    <xdr:to>
      <xdr:col>4</xdr:col>
      <xdr:colOff>122760</xdr:colOff>
      <xdr:row>17</xdr:row>
      <xdr:rowOff>162720</xdr:rowOff>
    </xdr:to>
    <xdr:sp>
      <xdr:nvSpPr>
        <xdr:cNvPr id="10" name="Line 1"/>
        <xdr:cNvSpPr/>
      </xdr:nvSpPr>
      <xdr:spPr>
        <a:xfrm>
          <a:off x="3201480" y="1931400"/>
          <a:ext cx="832680" cy="99468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753480</xdr:colOff>
      <xdr:row>12</xdr:row>
      <xdr:rowOff>105480</xdr:rowOff>
    </xdr:from>
    <xdr:to>
      <xdr:col>4</xdr:col>
      <xdr:colOff>3960</xdr:colOff>
      <xdr:row>18</xdr:row>
      <xdr:rowOff>143280</xdr:rowOff>
    </xdr:to>
    <xdr:sp>
      <xdr:nvSpPr>
        <xdr:cNvPr id="11" name="Line 1"/>
        <xdr:cNvSpPr/>
      </xdr:nvSpPr>
      <xdr:spPr>
        <a:xfrm flipV="1">
          <a:off x="3191760" y="2055960"/>
          <a:ext cx="723600" cy="101340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713880</xdr:colOff>
      <xdr:row>11</xdr:row>
      <xdr:rowOff>95760</xdr:rowOff>
    </xdr:from>
    <xdr:to>
      <xdr:col>4</xdr:col>
      <xdr:colOff>23760</xdr:colOff>
      <xdr:row>11</xdr:row>
      <xdr:rowOff>95760</xdr:rowOff>
    </xdr:to>
    <xdr:sp>
      <xdr:nvSpPr>
        <xdr:cNvPr id="12" name="Line 1"/>
        <xdr:cNvSpPr/>
      </xdr:nvSpPr>
      <xdr:spPr>
        <a:xfrm>
          <a:off x="3152160" y="1883880"/>
          <a:ext cx="783000" cy="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763200</xdr:colOff>
      <xdr:row>19</xdr:row>
      <xdr:rowOff>10080</xdr:rowOff>
    </xdr:from>
    <xdr:to>
      <xdr:col>4</xdr:col>
      <xdr:colOff>162360</xdr:colOff>
      <xdr:row>19</xdr:row>
      <xdr:rowOff>19800</xdr:rowOff>
    </xdr:to>
    <xdr:sp>
      <xdr:nvSpPr>
        <xdr:cNvPr id="13" name="Line 1"/>
        <xdr:cNvSpPr/>
      </xdr:nvSpPr>
      <xdr:spPr>
        <a:xfrm flipV="1">
          <a:off x="3201480" y="3098520"/>
          <a:ext cx="872280" cy="972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261720</xdr:colOff>
      <xdr:row>6</xdr:row>
      <xdr:rowOff>93240</xdr:rowOff>
    </xdr:from>
    <xdr:to>
      <xdr:col>5</xdr:col>
      <xdr:colOff>201240</xdr:colOff>
      <xdr:row>9</xdr:row>
      <xdr:rowOff>152280</xdr:rowOff>
    </xdr:to>
    <xdr:sp>
      <xdr:nvSpPr>
        <xdr:cNvPr id="14" name="CustomShape 1"/>
        <xdr:cNvSpPr/>
      </xdr:nvSpPr>
      <xdr:spPr>
        <a:xfrm>
          <a:off x="4173120" y="1068480"/>
          <a:ext cx="752400" cy="546840"/>
        </a:xfrm>
        <a:custGeom>
          <a:avLst/>
          <a:gdLst/>
          <a:ahLst/>
          <a:rect l="l" t="t" r="r" b="b"/>
          <a:pathLst>
            <a:path w="2093" h="1547">
              <a:moveTo>
                <a:pt x="0" y="1546"/>
              </a:moveTo>
              <a:cubicBezTo>
                <a:pt x="9" y="1124"/>
                <a:pt x="77" y="658"/>
                <a:pt x="385" y="351"/>
              </a:cubicBezTo>
              <a:cubicBezTo>
                <a:pt x="665" y="72"/>
                <a:pt x="1088" y="0"/>
                <a:pt x="1486" y="32"/>
              </a:cubicBezTo>
              <a:cubicBezTo>
                <a:pt x="1941" y="69"/>
                <a:pt x="1937" y="618"/>
                <a:pt x="2037" y="908"/>
              </a:cubicBezTo>
              <a:lnTo>
                <a:pt x="2065" y="1201"/>
              </a:lnTo>
              <a:lnTo>
                <a:pt x="2092" y="1493"/>
              </a:lnTo>
              <a:lnTo>
                <a:pt x="2092" y="1493"/>
              </a:lnTo>
            </a:path>
          </a:pathLst>
        </a:custGeom>
        <a:noFill/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488160</xdr:colOff>
      <xdr:row>19</xdr:row>
      <xdr:rowOff>105480</xdr:rowOff>
    </xdr:from>
    <xdr:to>
      <xdr:col>5</xdr:col>
      <xdr:colOff>419400</xdr:colOff>
      <xdr:row>22</xdr:row>
      <xdr:rowOff>47520</xdr:rowOff>
    </xdr:to>
    <xdr:sp>
      <xdr:nvSpPr>
        <xdr:cNvPr id="15" name="CustomShape 1"/>
        <xdr:cNvSpPr/>
      </xdr:nvSpPr>
      <xdr:spPr>
        <a:xfrm>
          <a:off x="4399560" y="3193920"/>
          <a:ext cx="744120" cy="429840"/>
        </a:xfrm>
        <a:custGeom>
          <a:avLst/>
          <a:gdLst/>
          <a:ahLst/>
          <a:rect l="l" t="t" r="r" b="b"/>
          <a:pathLst>
            <a:path w="2101" h="1257">
              <a:moveTo>
                <a:pt x="35" y="79"/>
              </a:moveTo>
              <a:cubicBezTo>
                <a:pt x="0" y="462"/>
                <a:pt x="218" y="886"/>
                <a:pt x="586" y="1009"/>
              </a:cubicBezTo>
              <a:cubicBezTo>
                <a:pt x="910" y="1117"/>
                <a:pt x="1263" y="1256"/>
                <a:pt x="1604" y="1168"/>
              </a:cubicBezTo>
              <a:cubicBezTo>
                <a:pt x="1955" y="1078"/>
                <a:pt x="2069" y="670"/>
                <a:pt x="2100" y="345"/>
              </a:cubicBezTo>
              <a:lnTo>
                <a:pt x="2100" y="53"/>
              </a:lnTo>
              <a:lnTo>
                <a:pt x="2072" y="0"/>
              </a:lnTo>
            </a:path>
          </a:pathLst>
        </a:custGeom>
        <a:noFill/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126720</xdr:colOff>
      <xdr:row>8</xdr:row>
      <xdr:rowOff>36000</xdr:rowOff>
    </xdr:from>
    <xdr:to>
      <xdr:col>8</xdr:col>
      <xdr:colOff>112320</xdr:colOff>
      <xdr:row>10</xdr:row>
      <xdr:rowOff>66240</xdr:rowOff>
    </xdr:to>
    <xdr:sp>
      <xdr:nvSpPr>
        <xdr:cNvPr id="16" name="CustomShape 1"/>
        <xdr:cNvSpPr/>
      </xdr:nvSpPr>
      <xdr:spPr>
        <a:xfrm>
          <a:off x="6476400" y="1336320"/>
          <a:ext cx="798480" cy="355320"/>
        </a:xfrm>
        <a:custGeom>
          <a:avLst/>
          <a:gdLst/>
          <a:ahLst/>
          <a:rect l="l" t="t" r="r" b="b"/>
          <a:pathLst>
            <a:path w="2350" h="1046">
              <a:moveTo>
                <a:pt x="174" y="1045"/>
              </a:moveTo>
              <a:cubicBezTo>
                <a:pt x="0" y="622"/>
                <a:pt x="361" y="133"/>
                <a:pt x="779" y="63"/>
              </a:cubicBezTo>
              <a:cubicBezTo>
                <a:pt x="1151" y="0"/>
                <a:pt x="1389" y="390"/>
                <a:pt x="1771" y="302"/>
              </a:cubicBezTo>
              <a:lnTo>
                <a:pt x="2073" y="381"/>
              </a:lnTo>
              <a:lnTo>
                <a:pt x="2294" y="753"/>
              </a:lnTo>
              <a:lnTo>
                <a:pt x="2349" y="966"/>
              </a:lnTo>
            </a:path>
          </a:pathLst>
        </a:custGeom>
        <a:noFill/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450000</xdr:colOff>
      <xdr:row>19</xdr:row>
      <xdr:rowOff>95760</xdr:rowOff>
    </xdr:from>
    <xdr:to>
      <xdr:col>8</xdr:col>
      <xdr:colOff>250920</xdr:colOff>
      <xdr:row>21</xdr:row>
      <xdr:rowOff>1440</xdr:rowOff>
    </xdr:to>
    <xdr:sp>
      <xdr:nvSpPr>
        <xdr:cNvPr id="17" name="CustomShape 1"/>
        <xdr:cNvSpPr/>
      </xdr:nvSpPr>
      <xdr:spPr>
        <a:xfrm>
          <a:off x="6799680" y="3184200"/>
          <a:ext cx="613800" cy="230760"/>
        </a:xfrm>
        <a:custGeom>
          <a:avLst/>
          <a:gdLst/>
          <a:ahLst/>
          <a:rect l="l" t="t" r="r" b="b"/>
          <a:pathLst>
            <a:path w="1708" h="815">
              <a:moveTo>
                <a:pt x="0" y="0"/>
              </a:moveTo>
              <a:cubicBezTo>
                <a:pt x="48" y="377"/>
                <a:pt x="451" y="568"/>
                <a:pt x="771" y="584"/>
              </a:cubicBezTo>
              <a:cubicBezTo>
                <a:pt x="1046" y="598"/>
                <a:pt x="1523" y="814"/>
                <a:pt x="1570" y="319"/>
              </a:cubicBezTo>
              <a:lnTo>
                <a:pt x="1707" y="0"/>
              </a:lnTo>
              <a:lnTo>
                <a:pt x="1707" y="0"/>
              </a:lnTo>
            </a:path>
          </a:pathLst>
        </a:custGeom>
        <a:noFill/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9</xdr:col>
      <xdr:colOff>470160</xdr:colOff>
      <xdr:row>12</xdr:row>
      <xdr:rowOff>57960</xdr:rowOff>
    </xdr:from>
    <xdr:to>
      <xdr:col>10</xdr:col>
      <xdr:colOff>241560</xdr:colOff>
      <xdr:row>15</xdr:row>
      <xdr:rowOff>154440</xdr:rowOff>
    </xdr:to>
    <xdr:sp>
      <xdr:nvSpPr>
        <xdr:cNvPr id="18" name="CustomShape 1"/>
        <xdr:cNvSpPr/>
      </xdr:nvSpPr>
      <xdr:spPr>
        <a:xfrm>
          <a:off x="8445600" y="2008440"/>
          <a:ext cx="584280" cy="584280"/>
        </a:xfrm>
        <a:prstGeom prst="ellipse">
          <a:avLst/>
        </a:prstGeom>
        <a:solidFill>
          <a:srgbClr val="f04e4d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/>
        <a:p>
          <a:pPr algn="ctr">
            <a:lnSpc>
              <a:spcPct val="100000"/>
            </a:lnSpc>
          </a:pPr>
          <a:r>
            <a:rPr b="0" lang="en-IN" sz="1200" spc="-1" strike="noStrike">
              <a:latin typeface="Times New Roman"/>
            </a:rPr>
            <a:t>E_total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5</xdr:col>
      <xdr:colOff>450000</xdr:colOff>
      <xdr:row>11</xdr:row>
      <xdr:rowOff>76680</xdr:rowOff>
    </xdr:from>
    <xdr:to>
      <xdr:col>6</xdr:col>
      <xdr:colOff>786600</xdr:colOff>
      <xdr:row>11</xdr:row>
      <xdr:rowOff>153000</xdr:rowOff>
    </xdr:to>
    <xdr:sp>
      <xdr:nvSpPr>
        <xdr:cNvPr id="19" name="Line 1"/>
        <xdr:cNvSpPr/>
      </xdr:nvSpPr>
      <xdr:spPr>
        <a:xfrm>
          <a:off x="5174280" y="1864800"/>
          <a:ext cx="1149480" cy="7632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628200</xdr:colOff>
      <xdr:row>18</xdr:row>
      <xdr:rowOff>19080</xdr:rowOff>
    </xdr:from>
    <xdr:to>
      <xdr:col>7</xdr:col>
      <xdr:colOff>33840</xdr:colOff>
      <xdr:row>18</xdr:row>
      <xdr:rowOff>86040</xdr:rowOff>
    </xdr:to>
    <xdr:sp>
      <xdr:nvSpPr>
        <xdr:cNvPr id="20" name="Line 1"/>
        <xdr:cNvSpPr/>
      </xdr:nvSpPr>
      <xdr:spPr>
        <a:xfrm flipV="1">
          <a:off x="5352480" y="2945160"/>
          <a:ext cx="1031040" cy="6696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8</xdr:col>
      <xdr:colOff>430200</xdr:colOff>
      <xdr:row>11</xdr:row>
      <xdr:rowOff>153000</xdr:rowOff>
    </xdr:from>
    <xdr:to>
      <xdr:col>9</xdr:col>
      <xdr:colOff>538920</xdr:colOff>
      <xdr:row>14</xdr:row>
      <xdr:rowOff>38520</xdr:rowOff>
    </xdr:to>
    <xdr:sp>
      <xdr:nvSpPr>
        <xdr:cNvPr id="21" name="Line 1"/>
        <xdr:cNvSpPr/>
      </xdr:nvSpPr>
      <xdr:spPr>
        <a:xfrm>
          <a:off x="7592760" y="1941120"/>
          <a:ext cx="921600" cy="37296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8</xdr:col>
      <xdr:colOff>489600</xdr:colOff>
      <xdr:row>15</xdr:row>
      <xdr:rowOff>19080</xdr:rowOff>
    </xdr:from>
    <xdr:to>
      <xdr:col>9</xdr:col>
      <xdr:colOff>499320</xdr:colOff>
      <xdr:row>17</xdr:row>
      <xdr:rowOff>143640</xdr:rowOff>
    </xdr:to>
    <xdr:sp>
      <xdr:nvSpPr>
        <xdr:cNvPr id="22" name="Line 1"/>
        <xdr:cNvSpPr/>
      </xdr:nvSpPr>
      <xdr:spPr>
        <a:xfrm flipV="1">
          <a:off x="7652160" y="2457360"/>
          <a:ext cx="822600" cy="44964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773280</xdr:colOff>
      <xdr:row>10</xdr:row>
      <xdr:rowOff>95760</xdr:rowOff>
    </xdr:from>
    <xdr:to>
      <xdr:col>4</xdr:col>
      <xdr:colOff>340200</xdr:colOff>
      <xdr:row>13</xdr:row>
      <xdr:rowOff>95040</xdr:rowOff>
    </xdr:to>
    <xdr:sp>
      <xdr:nvSpPr>
        <xdr:cNvPr id="23" name="CustomShape 1"/>
        <xdr:cNvSpPr/>
      </xdr:nvSpPr>
      <xdr:spPr>
        <a:xfrm>
          <a:off x="3211560" y="1721160"/>
          <a:ext cx="1040040" cy="487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/>
        <a:p>
          <a:pPr>
            <a:lnSpc>
              <a:spcPct val="100000"/>
            </a:lnSpc>
          </a:pPr>
          <a:r>
            <a:rPr b="0" lang="en-IN" sz="1200" spc="-1" strike="noStrike">
              <a:latin typeface="Times New Roman"/>
            </a:rPr>
            <a:t>W1=0.15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3</xdr:col>
      <xdr:colOff>1190160</xdr:colOff>
      <xdr:row>13</xdr:row>
      <xdr:rowOff>67320</xdr:rowOff>
    </xdr:from>
    <xdr:to>
      <xdr:col>4</xdr:col>
      <xdr:colOff>757080</xdr:colOff>
      <xdr:row>16</xdr:row>
      <xdr:rowOff>66960</xdr:rowOff>
    </xdr:to>
    <xdr:sp>
      <xdr:nvSpPr>
        <xdr:cNvPr id="24" name="CustomShape 1"/>
        <xdr:cNvSpPr/>
      </xdr:nvSpPr>
      <xdr:spPr>
        <a:xfrm>
          <a:off x="3628440" y="2180520"/>
          <a:ext cx="1040040" cy="487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/>
        <a:p>
          <a:pPr>
            <a:lnSpc>
              <a:spcPct val="100000"/>
            </a:lnSpc>
          </a:pPr>
          <a:r>
            <a:rPr b="0" lang="en-IN" sz="1200" spc="-1" strike="noStrike">
              <a:latin typeface="Times New Roman"/>
            </a:rPr>
            <a:t>W2=0.2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3</xdr:col>
      <xdr:colOff>733680</xdr:colOff>
      <xdr:row>19</xdr:row>
      <xdr:rowOff>86400</xdr:rowOff>
    </xdr:from>
    <xdr:to>
      <xdr:col>4</xdr:col>
      <xdr:colOff>300600</xdr:colOff>
      <xdr:row>22</xdr:row>
      <xdr:rowOff>85680</xdr:rowOff>
    </xdr:to>
    <xdr:sp>
      <xdr:nvSpPr>
        <xdr:cNvPr id="25" name="CustomShape 1"/>
        <xdr:cNvSpPr/>
      </xdr:nvSpPr>
      <xdr:spPr>
        <a:xfrm>
          <a:off x="3171960" y="3174840"/>
          <a:ext cx="1040040" cy="487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/>
        <a:p>
          <a:pPr>
            <a:lnSpc>
              <a:spcPct val="100000"/>
            </a:lnSpc>
          </a:pPr>
          <a:r>
            <a:rPr b="0" lang="en-IN" sz="1200" spc="-1" strike="noStrike">
              <a:latin typeface="Times New Roman"/>
            </a:rPr>
            <a:t>W4=0.3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3</xdr:col>
      <xdr:colOff>1120680</xdr:colOff>
      <xdr:row>15</xdr:row>
      <xdr:rowOff>153360</xdr:rowOff>
    </xdr:from>
    <xdr:to>
      <xdr:col>4</xdr:col>
      <xdr:colOff>687600</xdr:colOff>
      <xdr:row>18</xdr:row>
      <xdr:rowOff>152640</xdr:rowOff>
    </xdr:to>
    <xdr:sp>
      <xdr:nvSpPr>
        <xdr:cNvPr id="26" name="CustomShape 1"/>
        <xdr:cNvSpPr/>
      </xdr:nvSpPr>
      <xdr:spPr>
        <a:xfrm>
          <a:off x="3558960" y="2591640"/>
          <a:ext cx="1040040" cy="487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/>
        <a:p>
          <a:pPr>
            <a:lnSpc>
              <a:spcPct val="100000"/>
            </a:lnSpc>
          </a:pPr>
          <a:r>
            <a:rPr b="0" lang="en-IN" sz="1200" spc="-1" strike="noStrike">
              <a:latin typeface="Times New Roman"/>
            </a:rPr>
            <a:t>W3=0.25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5</xdr:col>
      <xdr:colOff>588960</xdr:colOff>
      <xdr:row>10</xdr:row>
      <xdr:rowOff>19800</xdr:rowOff>
    </xdr:from>
    <xdr:to>
      <xdr:col>7</xdr:col>
      <xdr:colOff>3600</xdr:colOff>
      <xdr:row>13</xdr:row>
      <xdr:rowOff>19080</xdr:rowOff>
    </xdr:to>
    <xdr:sp>
      <xdr:nvSpPr>
        <xdr:cNvPr id="27" name="CustomShape 1"/>
        <xdr:cNvSpPr/>
      </xdr:nvSpPr>
      <xdr:spPr>
        <a:xfrm>
          <a:off x="5313240" y="1645200"/>
          <a:ext cx="1040040" cy="487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/>
        <a:p>
          <a:pPr>
            <a:lnSpc>
              <a:spcPct val="100000"/>
            </a:lnSpc>
          </a:pPr>
          <a:r>
            <a:rPr b="0" lang="en-IN" sz="1200" spc="-1" strike="noStrike">
              <a:latin typeface="Times New Roman"/>
            </a:rPr>
            <a:t>W5=0.4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5</xdr:col>
      <xdr:colOff>588600</xdr:colOff>
      <xdr:row>12</xdr:row>
      <xdr:rowOff>76680</xdr:rowOff>
    </xdr:from>
    <xdr:to>
      <xdr:col>6</xdr:col>
      <xdr:colOff>747000</xdr:colOff>
      <xdr:row>17</xdr:row>
      <xdr:rowOff>19080</xdr:rowOff>
    </xdr:to>
    <xdr:sp>
      <xdr:nvSpPr>
        <xdr:cNvPr id="28" name="Line 1"/>
        <xdr:cNvSpPr/>
      </xdr:nvSpPr>
      <xdr:spPr>
        <a:xfrm flipV="1">
          <a:off x="5312880" y="2027160"/>
          <a:ext cx="971280" cy="75528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459720</xdr:colOff>
      <xdr:row>11</xdr:row>
      <xdr:rowOff>153000</xdr:rowOff>
    </xdr:from>
    <xdr:to>
      <xdr:col>7</xdr:col>
      <xdr:colOff>43560</xdr:colOff>
      <xdr:row>16</xdr:row>
      <xdr:rowOff>134280</xdr:rowOff>
    </xdr:to>
    <xdr:sp>
      <xdr:nvSpPr>
        <xdr:cNvPr id="29" name="Line 1"/>
        <xdr:cNvSpPr/>
      </xdr:nvSpPr>
      <xdr:spPr>
        <a:xfrm>
          <a:off x="5184000" y="1941120"/>
          <a:ext cx="1209240" cy="79380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222120</xdr:colOff>
      <xdr:row>13</xdr:row>
      <xdr:rowOff>57240</xdr:rowOff>
    </xdr:from>
    <xdr:to>
      <xdr:col>7</xdr:col>
      <xdr:colOff>449640</xdr:colOff>
      <xdr:row>16</xdr:row>
      <xdr:rowOff>28800</xdr:rowOff>
    </xdr:to>
    <xdr:sp>
      <xdr:nvSpPr>
        <xdr:cNvPr id="30" name="CustomShape 1"/>
        <xdr:cNvSpPr/>
      </xdr:nvSpPr>
      <xdr:spPr>
        <a:xfrm>
          <a:off x="5759280" y="2170440"/>
          <a:ext cx="1040040" cy="4590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/>
        <a:p>
          <a:pPr>
            <a:lnSpc>
              <a:spcPct val="100000"/>
            </a:lnSpc>
          </a:pPr>
          <a:r>
            <a:rPr b="0" lang="en-IN" sz="1200" spc="-1" strike="noStrike">
              <a:latin typeface="Times New Roman"/>
            </a:rPr>
            <a:t>W6=0.45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6</xdr:col>
      <xdr:colOff>469800</xdr:colOff>
      <xdr:row>15</xdr:row>
      <xdr:rowOff>95760</xdr:rowOff>
    </xdr:from>
    <xdr:to>
      <xdr:col>7</xdr:col>
      <xdr:colOff>697320</xdr:colOff>
      <xdr:row>18</xdr:row>
      <xdr:rowOff>95040</xdr:rowOff>
    </xdr:to>
    <xdr:sp>
      <xdr:nvSpPr>
        <xdr:cNvPr id="31" name="CustomShape 1"/>
        <xdr:cNvSpPr/>
      </xdr:nvSpPr>
      <xdr:spPr>
        <a:xfrm>
          <a:off x="6006960" y="2534040"/>
          <a:ext cx="1040040" cy="487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/>
        <a:p>
          <a:pPr>
            <a:lnSpc>
              <a:spcPct val="100000"/>
            </a:lnSpc>
          </a:pPr>
          <a:r>
            <a:rPr b="0" lang="en-IN" sz="1200" spc="-1" strike="noStrike">
              <a:latin typeface="Times New Roman"/>
            </a:rPr>
            <a:t>W7=0.5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5</xdr:col>
      <xdr:colOff>797040</xdr:colOff>
      <xdr:row>18</xdr:row>
      <xdr:rowOff>48240</xdr:rowOff>
    </xdr:from>
    <xdr:to>
      <xdr:col>7</xdr:col>
      <xdr:colOff>211680</xdr:colOff>
      <xdr:row>21</xdr:row>
      <xdr:rowOff>47880</xdr:rowOff>
    </xdr:to>
    <xdr:sp>
      <xdr:nvSpPr>
        <xdr:cNvPr id="32" name="CustomShape 1"/>
        <xdr:cNvSpPr/>
      </xdr:nvSpPr>
      <xdr:spPr>
        <a:xfrm>
          <a:off x="5521320" y="2974320"/>
          <a:ext cx="1040040" cy="487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/>
        <a:p>
          <a:pPr>
            <a:lnSpc>
              <a:spcPct val="100000"/>
            </a:lnSpc>
          </a:pPr>
          <a:r>
            <a:rPr b="0" lang="en-IN" sz="1200" spc="-1" strike="noStrike">
              <a:latin typeface="Times New Roman"/>
            </a:rPr>
            <a:t>W8=0.55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8</xdr:col>
      <xdr:colOff>380880</xdr:colOff>
      <xdr:row>10</xdr:row>
      <xdr:rowOff>19440</xdr:rowOff>
    </xdr:from>
    <xdr:to>
      <xdr:col>9</xdr:col>
      <xdr:colOff>608040</xdr:colOff>
      <xdr:row>13</xdr:row>
      <xdr:rowOff>18720</xdr:rowOff>
    </xdr:to>
    <xdr:sp>
      <xdr:nvSpPr>
        <xdr:cNvPr id="33" name="CustomShape 1"/>
        <xdr:cNvSpPr/>
      </xdr:nvSpPr>
      <xdr:spPr>
        <a:xfrm>
          <a:off x="7543440" y="1644840"/>
          <a:ext cx="1040040" cy="487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/>
        <a:p>
          <a:pPr>
            <a:lnSpc>
              <a:spcPct val="100000"/>
            </a:lnSpc>
          </a:pPr>
          <a:r>
            <a:rPr b="0" lang="en-IN" sz="1200" spc="-1" strike="noStrike">
              <a:latin typeface="Times New Roman"/>
            </a:rPr>
            <a:t>E1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8</xdr:col>
      <xdr:colOff>777600</xdr:colOff>
      <xdr:row>17</xdr:row>
      <xdr:rowOff>95760</xdr:rowOff>
    </xdr:from>
    <xdr:to>
      <xdr:col>10</xdr:col>
      <xdr:colOff>191880</xdr:colOff>
      <xdr:row>20</xdr:row>
      <xdr:rowOff>95040</xdr:rowOff>
    </xdr:to>
    <xdr:sp>
      <xdr:nvSpPr>
        <xdr:cNvPr id="34" name="CustomShape 1"/>
        <xdr:cNvSpPr/>
      </xdr:nvSpPr>
      <xdr:spPr>
        <a:xfrm>
          <a:off x="7940160" y="2859120"/>
          <a:ext cx="1040040" cy="487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/>
        <a:p>
          <a:pPr>
            <a:lnSpc>
              <a:spcPct val="100000"/>
            </a:lnSpc>
          </a:pPr>
          <a:r>
            <a:rPr b="0" lang="en-IN" sz="1200" spc="-1" strike="noStrike">
              <a:latin typeface="Times New Roman"/>
            </a:rPr>
            <a:t>E2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oneCell">
    <xdr:from>
      <xdr:col>25</xdr:col>
      <xdr:colOff>31680</xdr:colOff>
      <xdr:row>116</xdr:row>
      <xdr:rowOff>29880</xdr:rowOff>
    </xdr:from>
    <xdr:to>
      <xdr:col>38</xdr:col>
      <xdr:colOff>309600</xdr:colOff>
      <xdr:row>152</xdr:row>
      <xdr:rowOff>74160</xdr:rowOff>
    </xdr:to>
    <xdr:graphicFrame>
      <xdr:nvGraphicFramePr>
        <xdr:cNvPr id="35" name=""/>
        <xdr:cNvGraphicFramePr/>
      </xdr:nvGraphicFramePr>
      <xdr:xfrm>
        <a:off x="21011760" y="18886680"/>
        <a:ext cx="10681920" cy="589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AG152"/>
  <sheetViews>
    <sheetView showFormulas="false" showGridLines="true" showRowColHeaders="true" showZeros="true" rightToLeft="false" tabSelected="true" showOutlineSymbols="true" defaultGridColor="true" view="normal" topLeftCell="T90" colorId="64" zoomScale="65" zoomScaleNormal="65" zoomScalePageLayoutView="100" workbookViewId="0">
      <selection pane="topLeft" activeCell="X100" activeCellId="0" sqref="X100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20.88"/>
    <col collapsed="false" customWidth="false" hidden="false" outlineLevel="0" max="27" min="5" style="0" width="11.52"/>
    <col collapsed="false" customWidth="true" hidden="false" outlineLevel="0" max="28" min="28" style="0" width="9.21"/>
    <col collapsed="false" customWidth="false" hidden="false" outlineLevel="0" max="1025" min="29" style="0" width="11.52"/>
  </cols>
  <sheetData>
    <row r="3" customFormat="false" ht="12.8" hidden="false" customHeight="false" outlineLevel="0" collapsed="false">
      <c r="C3" s="1"/>
    </row>
    <row r="4" customFormat="false" ht="12.8" hidden="false" customHeight="false" outlineLevel="0" collapsed="false">
      <c r="C4" s="1"/>
    </row>
    <row r="5" customFormat="false" ht="12.8" hidden="false" customHeight="false" outlineLevel="0" collapsed="false">
      <c r="K5" s="0" t="s">
        <v>0</v>
      </c>
      <c r="L5" s="0" t="s">
        <v>1</v>
      </c>
    </row>
    <row r="6" customFormat="false" ht="12.8" hidden="false" customHeight="false" outlineLevel="0" collapsed="false">
      <c r="K6" s="0" t="n">
        <v>0.01</v>
      </c>
    </row>
    <row r="7" customFormat="false" ht="12.8" hidden="false" customHeight="false" outlineLevel="0" collapsed="false">
      <c r="K7" s="0" t="n">
        <v>0.99</v>
      </c>
    </row>
    <row r="10" customFormat="false" ht="12.8" hidden="false" customHeight="false" outlineLevel="0" collapsed="false">
      <c r="B10" s="0" t="s">
        <v>2</v>
      </c>
    </row>
    <row r="11" customFormat="false" ht="12.8" hidden="false" customHeight="false" outlineLevel="0" collapsed="false">
      <c r="L11" s="0" t="s">
        <v>3</v>
      </c>
    </row>
    <row r="12" customFormat="false" ht="12.8" hidden="false" customHeight="false" outlineLevel="0" collapsed="false">
      <c r="C12" s="0" t="n">
        <v>0.05</v>
      </c>
      <c r="L12" s="0" t="s">
        <v>4</v>
      </c>
    </row>
    <row r="13" customFormat="false" ht="12.8" hidden="false" customHeight="false" outlineLevel="0" collapsed="false">
      <c r="L13" s="0" t="s">
        <v>5</v>
      </c>
    </row>
    <row r="14" customFormat="false" ht="12.8" hidden="false" customHeight="false" outlineLevel="0" collapsed="false">
      <c r="L14" s="0" t="s">
        <v>6</v>
      </c>
    </row>
    <row r="16" customFormat="false" ht="12.8" hidden="false" customHeight="false" outlineLevel="0" collapsed="false">
      <c r="L16" s="0" t="s">
        <v>7</v>
      </c>
    </row>
    <row r="17" customFormat="false" ht="12.8" hidden="false" customHeight="false" outlineLevel="0" collapsed="false">
      <c r="L17" s="0" t="s">
        <v>8</v>
      </c>
    </row>
    <row r="18" customFormat="false" ht="12.8" hidden="false" customHeight="false" outlineLevel="0" collapsed="false">
      <c r="L18" s="0" t="s">
        <v>9</v>
      </c>
    </row>
    <row r="19" customFormat="false" ht="12.8" hidden="false" customHeight="false" outlineLevel="0" collapsed="false">
      <c r="L19" s="0" t="s">
        <v>10</v>
      </c>
    </row>
    <row r="21" customFormat="false" ht="12.8" hidden="false" customHeight="false" outlineLevel="0" collapsed="false">
      <c r="C21" s="0" t="n">
        <v>0.1</v>
      </c>
      <c r="L21" s="0" t="s">
        <v>11</v>
      </c>
    </row>
    <row r="22" customFormat="false" ht="12.8" hidden="false" customHeight="false" outlineLevel="0" collapsed="false">
      <c r="L22" s="0" t="s">
        <v>12</v>
      </c>
    </row>
    <row r="23" customFormat="false" ht="12.8" hidden="false" customHeight="false" outlineLevel="0" collapsed="false">
      <c r="L23" s="0" t="s">
        <v>13</v>
      </c>
    </row>
    <row r="24" customFormat="false" ht="12.8" hidden="false" customHeight="false" outlineLevel="0" collapsed="false">
      <c r="L24" s="0" t="s">
        <v>14</v>
      </c>
    </row>
    <row r="25" customFormat="false" ht="12.8" hidden="false" customHeight="false" outlineLevel="0" collapsed="false">
      <c r="D25" s="0" t="s">
        <v>15</v>
      </c>
    </row>
    <row r="26" customFormat="false" ht="12.8" hidden="false" customHeight="false" outlineLevel="0" collapsed="false">
      <c r="D26" s="0" t="s">
        <v>16</v>
      </c>
    </row>
    <row r="27" customFormat="false" ht="12.8" hidden="false" customHeight="false" outlineLevel="0" collapsed="false">
      <c r="D27" s="0" t="s">
        <v>17</v>
      </c>
      <c r="E27" s="0" t="s">
        <v>18</v>
      </c>
    </row>
    <row r="28" customFormat="false" ht="12.8" hidden="false" customHeight="false" outlineLevel="0" collapsed="false">
      <c r="D28" s="2" t="s">
        <v>19</v>
      </c>
    </row>
    <row r="29" customFormat="false" ht="12.8" hidden="false" customHeight="false" outlineLevel="0" collapsed="false">
      <c r="D29" s="0" t="s">
        <v>20</v>
      </c>
    </row>
    <row r="30" customFormat="false" ht="12.8" hidden="false" customHeight="false" outlineLevel="0" collapsed="false">
      <c r="D30" s="2" t="s">
        <v>21</v>
      </c>
    </row>
    <row r="31" customFormat="false" ht="12.8" hidden="false" customHeight="false" outlineLevel="0" collapsed="false">
      <c r="D31" s="0" t="s">
        <v>22</v>
      </c>
    </row>
    <row r="32" customFormat="false" ht="12.8" hidden="false" customHeight="false" outlineLevel="0" collapsed="false">
      <c r="D32" s="0" t="s">
        <v>23</v>
      </c>
    </row>
    <row r="33" customFormat="false" ht="12.8" hidden="false" customHeight="false" outlineLevel="0" collapsed="false">
      <c r="D33" s="0" t="s">
        <v>24</v>
      </c>
    </row>
    <row r="34" customFormat="false" ht="12.8" hidden="false" customHeight="false" outlineLevel="0" collapsed="false">
      <c r="D34" s="0" t="s">
        <v>25</v>
      </c>
    </row>
    <row r="35" customFormat="false" ht="12.8" hidden="false" customHeight="false" outlineLevel="0" collapsed="false">
      <c r="D35" s="0" t="s">
        <v>26</v>
      </c>
    </row>
    <row r="36" customFormat="false" ht="12.8" hidden="false" customHeight="false" outlineLevel="0" collapsed="false">
      <c r="H36" s="0" t="s">
        <v>27</v>
      </c>
      <c r="I36" s="0" t="n">
        <v>0.5</v>
      </c>
    </row>
    <row r="37" customFormat="false" ht="12.8" hidden="false" customHeight="false" outlineLevel="0" collapsed="false">
      <c r="C37" s="3" t="s">
        <v>28</v>
      </c>
      <c r="D37" s="3" t="s">
        <v>29</v>
      </c>
      <c r="E37" s="3" t="s">
        <v>30</v>
      </c>
      <c r="F37" s="3" t="s">
        <v>31</v>
      </c>
      <c r="G37" s="3" t="s">
        <v>32</v>
      </c>
      <c r="H37" s="3" t="s">
        <v>33</v>
      </c>
      <c r="I37" s="3" t="s">
        <v>34</v>
      </c>
      <c r="J37" s="3" t="s">
        <v>35</v>
      </c>
      <c r="K37" s="3" t="s">
        <v>36</v>
      </c>
      <c r="L37" s="3" t="s">
        <v>37</v>
      </c>
      <c r="M37" s="3" t="s">
        <v>38</v>
      </c>
      <c r="N37" s="3" t="s">
        <v>39</v>
      </c>
      <c r="O37" s="3" t="s">
        <v>40</v>
      </c>
      <c r="P37" s="3" t="s">
        <v>41</v>
      </c>
      <c r="Q37" s="3" t="s">
        <v>42</v>
      </c>
      <c r="R37" s="3" t="s">
        <v>43</v>
      </c>
      <c r="S37" s="3" t="s">
        <v>44</v>
      </c>
      <c r="T37" s="3" t="s">
        <v>45</v>
      </c>
      <c r="U37" s="3" t="s">
        <v>46</v>
      </c>
      <c r="V37" s="3" t="s">
        <v>47</v>
      </c>
      <c r="W37" s="3" t="s">
        <v>48</v>
      </c>
      <c r="X37" s="3" t="s">
        <v>49</v>
      </c>
      <c r="Y37" s="3" t="s">
        <v>50</v>
      </c>
      <c r="Z37" s="3" t="s">
        <v>51</v>
      </c>
      <c r="AA37" s="3" t="s">
        <v>52</v>
      </c>
      <c r="AB37" s="3" t="s">
        <v>53</v>
      </c>
      <c r="AC37" s="3" t="s">
        <v>54</v>
      </c>
      <c r="AD37" s="3" t="s">
        <v>55</v>
      </c>
      <c r="AE37" s="3" t="s">
        <v>56</v>
      </c>
      <c r="AF37" s="3" t="s">
        <v>57</v>
      </c>
      <c r="AG37" s="3" t="s">
        <v>58</v>
      </c>
    </row>
    <row r="38" customFormat="false" ht="12.8" hidden="false" customHeight="false" outlineLevel="0" collapsed="false">
      <c r="C38" s="0" t="n">
        <v>0.01</v>
      </c>
      <c r="D38" s="0" t="n">
        <v>0.99</v>
      </c>
      <c r="E38" s="0" t="n">
        <v>0.05</v>
      </c>
      <c r="F38" s="0" t="n">
        <v>0.1</v>
      </c>
      <c r="G38" s="0" t="n">
        <v>0.15</v>
      </c>
      <c r="H38" s="0" t="n">
        <v>0.2</v>
      </c>
      <c r="I38" s="0" t="n">
        <v>0.25</v>
      </c>
      <c r="J38" s="0" t="n">
        <v>0.3</v>
      </c>
      <c r="K38" s="0" t="n">
        <f aca="false">(G38*E38+H38*F38)</f>
        <v>0.0275</v>
      </c>
      <c r="L38" s="0" t="n">
        <f aca="false">1/(1+EXP(-K38))</f>
        <v>0.506874566764534</v>
      </c>
      <c r="M38" s="0" t="n">
        <f aca="false">(E38*I38+F38*J38)</f>
        <v>0.0425</v>
      </c>
      <c r="N38" s="0" t="n">
        <f aca="false">1/(1+EXP(-M38))</f>
        <v>0.510623401004964</v>
      </c>
      <c r="O38" s="0" t="n">
        <v>0.4</v>
      </c>
      <c r="P38" s="0" t="n">
        <v>0.45</v>
      </c>
      <c r="Q38" s="0" t="n">
        <v>0.5</v>
      </c>
      <c r="R38" s="0" t="n">
        <v>0.55</v>
      </c>
      <c r="S38" s="0" t="n">
        <f aca="false">(O38*L38+P38*N38)</f>
        <v>0.432530357158047</v>
      </c>
      <c r="T38" s="0" t="n">
        <f aca="false">1/(1+EXP(-S38))</f>
        <v>0.606477732206728</v>
      </c>
      <c r="U38" s="0" t="n">
        <f aca="false">Q38*L38+R38*N38</f>
        <v>0.534280153934997</v>
      </c>
      <c r="V38" s="0" t="n">
        <f aca="false">1/(1+EXP(-U38))</f>
        <v>0.630480835450635</v>
      </c>
      <c r="W38" s="0" t="n">
        <f aca="false">1/2*(C38-T38)^2</f>
        <v>0.177892842509241</v>
      </c>
      <c r="X38" s="0" t="n">
        <f aca="false">1/2*(D38-V38)^2</f>
        <v>0.0646270148391368</v>
      </c>
      <c r="Y38" s="0" t="n">
        <f aca="false">W38+X38</f>
        <v>0.242519857348377</v>
      </c>
      <c r="Z38" s="4" t="n">
        <f aca="false">E38*(L38)*(1-L38)*(O38*(T38-C38)*(T38)*(1-T38) + Q38*(V38-D38)*(V38)*(1-V38))</f>
        <v>0.000188255666940112</v>
      </c>
      <c r="AA38" s="0" t="n">
        <f aca="false">F38*(L38)*(1-L38)*(O38*(T38-C38)*T38*(1-T38)+Q38*(V38-D38)*(V38)*(1-V38))</f>
        <v>0.000376511333880224</v>
      </c>
      <c r="AB38" s="5" t="n">
        <f aca="false">E38*L38*(1-L38)*(P38*(T38-C38)*T38*(1-T38)+R38*(V38-D38)*V38*(1-V38))</f>
        <v>0.000224872477554523</v>
      </c>
      <c r="AC38" s="0" t="n">
        <f aca="false">F38*L38*(1-L38)*(P38*(T38-C38)*T38*(1-T38)+R38*(V38-D38)*V38*(1-V38))</f>
        <v>0.000449744955109046</v>
      </c>
      <c r="AD38" s="0" t="n">
        <f aca="false">(T38-C38)*(T38)*(1-T38)*(L38)</f>
        <v>0.0721570729121363</v>
      </c>
      <c r="AE38" s="0" t="n">
        <f aca="false">(T38-C38)*(T38)*(1-T38)*N38</f>
        <v>0.0726907451919448</v>
      </c>
      <c r="AF38" s="0" t="n">
        <f aca="false">(V38-D38)*(V38)*(1-V38)*L38</f>
        <v>-0.0424552500926047</v>
      </c>
      <c r="AG38" s="0" t="n">
        <f aca="false">(V38-D38)*(V38)*(1-V38)*N38</f>
        <v>-0.0427692482800638</v>
      </c>
    </row>
    <row r="39" customFormat="false" ht="12.8" hidden="false" customHeight="false" outlineLevel="0" collapsed="false">
      <c r="C39" s="0" t="n">
        <v>0.01</v>
      </c>
      <c r="D39" s="0" t="n">
        <v>0.99</v>
      </c>
      <c r="E39" s="0" t="n">
        <v>0.05</v>
      </c>
      <c r="F39" s="0" t="n">
        <v>0.1</v>
      </c>
      <c r="G39" s="0" t="n">
        <f aca="false">G38-$I$36*Z38</f>
        <v>0.14990587216653</v>
      </c>
      <c r="H39" s="0" t="n">
        <f aca="false">H38-$I$36*AA38</f>
        <v>0.19981174433306</v>
      </c>
      <c r="I39" s="0" t="n">
        <f aca="false">I38-$I$36*AB38</f>
        <v>0.249887563761223</v>
      </c>
      <c r="J39" s="0" t="n">
        <f aca="false">J38-$I$36*AC38</f>
        <v>0.299775127522445</v>
      </c>
      <c r="K39" s="0" t="n">
        <f aca="false">(G39*E39+H39*F39)</f>
        <v>0.0274764680416325</v>
      </c>
      <c r="L39" s="0" t="n">
        <f aca="false">1/(1+EXP(-K39))</f>
        <v>0.506868684886104</v>
      </c>
      <c r="M39" s="0" t="n">
        <f aca="false">(E39*I39+F39*J39)</f>
        <v>0.0424718909403057</v>
      </c>
      <c r="N39" s="0" t="n">
        <f aca="false">1/(1+EXP(-M39))</f>
        <v>0.510616376910237</v>
      </c>
      <c r="O39" s="0" t="n">
        <f aca="false">O38-($I$36*AD38)</f>
        <v>0.363921463543932</v>
      </c>
      <c r="P39" s="0" t="n">
        <f aca="false">P38-($I$36*AE38)</f>
        <v>0.413654627404028</v>
      </c>
      <c r="Q39" s="0" t="n">
        <f aca="false">Q38-($I$36*AF38)</f>
        <v>0.521227625046302</v>
      </c>
      <c r="R39" s="0" t="n">
        <f aca="false">R38-($I$36*AG38)</f>
        <v>0.571384624140032</v>
      </c>
      <c r="S39" s="0" t="n">
        <f aca="false">(O39*L39+P39*N39)</f>
        <v>0.395679220765538</v>
      </c>
      <c r="T39" s="0" t="n">
        <f aca="false">1/(1+EXP(-S39))</f>
        <v>0.597649105239455</v>
      </c>
      <c r="U39" s="0" t="n">
        <f aca="false">Q39*L39+R39*N39</f>
        <v>0.555952307434127</v>
      </c>
      <c r="V39" s="0" t="n">
        <f aca="false">1/(1+EXP(-U39))</f>
        <v>0.635515466041581</v>
      </c>
      <c r="W39" s="0" t="n">
        <f aca="false">1/2*(C39-T39)^2</f>
        <v>0.172665735444366</v>
      </c>
      <c r="X39" s="0" t="n">
        <f aca="false">1/2*(D39-V39)^2</f>
        <v>0.0628296424078587</v>
      </c>
      <c r="Y39" s="0" t="n">
        <f aca="false">W39+X39</f>
        <v>0.235495377852225</v>
      </c>
      <c r="Z39" s="4" t="n">
        <f aca="false">E39*(L39)*(1-L39)*(O39*(T39-C39)*(T39)*(1-T39) + Q39*(V39-D39)*(V39)*(1-V39))</f>
        <v>0.000107813166300903</v>
      </c>
      <c r="AA39" s="0" t="n">
        <f aca="false">F39*(L39)*(1-L39)*(O39*(T39-C39)*T39*(1-T39)+Q39*(V39-D39)*(V39)*(1-V39))</f>
        <v>0.000215626332601805</v>
      </c>
      <c r="AB39" s="5" t="n">
        <f aca="false">E39*L39*(1-L39)*(P39*(T39-C39)*T39*(1-T39)+R39*(V39-D39)*V39*(1-V39))</f>
        <v>0.000144172341532155</v>
      </c>
      <c r="AC39" s="0" t="n">
        <f aca="false">F39*L39*(1-L39)*(P39*(T39-C39)*T39*(1-T39)+R39*(V39-D39)*V39*(1-V39))</f>
        <v>0.000288344683064311</v>
      </c>
      <c r="AD39" s="0" t="n">
        <f aca="false">(T39-C39)*(T39)*(1-T39)*(L39)</f>
        <v>0.0716250247450366</v>
      </c>
      <c r="AE39" s="0" t="n">
        <f aca="false">(T39-C39)*(T39)*(1-T39)*N39</f>
        <v>0.072154606749152</v>
      </c>
      <c r="AF39" s="0" t="n">
        <f aca="false">(V39-D39)*(V39)*(1-V39)*L39</f>
        <v>-0.0416196076114037</v>
      </c>
      <c r="AG39" s="0" t="n">
        <f aca="false">(V39-D39)*(V39)*(1-V39)*N39</f>
        <v>-0.0419273351868957</v>
      </c>
    </row>
    <row r="40" customFormat="false" ht="12.8" hidden="false" customHeight="false" outlineLevel="0" collapsed="false">
      <c r="C40" s="0" t="n">
        <v>0.01</v>
      </c>
      <c r="D40" s="0" t="n">
        <v>0.99</v>
      </c>
      <c r="E40" s="0" t="n">
        <v>0.05</v>
      </c>
      <c r="F40" s="0" t="n">
        <v>0.1</v>
      </c>
      <c r="G40" s="0" t="n">
        <f aca="false">G39-$I$36*Z39</f>
        <v>0.149851965583379</v>
      </c>
      <c r="H40" s="0" t="n">
        <f aca="false">H39-$I$36*AA39</f>
        <v>0.199703931166759</v>
      </c>
      <c r="I40" s="0" t="n">
        <f aca="false">I39-$I$36*AB39</f>
        <v>0.249815477590457</v>
      </c>
      <c r="J40" s="0" t="n">
        <f aca="false">J39-$I$36*AC39</f>
        <v>0.299630955180913</v>
      </c>
      <c r="K40" s="0" t="n">
        <f aca="false">(G40*E40+H40*F40)</f>
        <v>0.0274629913958449</v>
      </c>
      <c r="L40" s="0" t="n">
        <f aca="false">1/(1+EXP(-K40))</f>
        <v>0.506865316360157</v>
      </c>
      <c r="M40" s="0" t="n">
        <f aca="false">(E40*I40+F40*J40)</f>
        <v>0.0424538693976142</v>
      </c>
      <c r="N40" s="0" t="n">
        <f aca="false">1/(1+EXP(-M40))</f>
        <v>0.510611873554865</v>
      </c>
      <c r="O40" s="0" t="n">
        <f aca="false">O39-($I$36*AD39)</f>
        <v>0.328108951171414</v>
      </c>
      <c r="P40" s="0" t="n">
        <f aca="false">P39-($I$36*AE39)</f>
        <v>0.377577324029452</v>
      </c>
      <c r="Q40" s="0" t="n">
        <f aca="false">Q39-($I$36*AF39)</f>
        <v>0.542037428852004</v>
      </c>
      <c r="R40" s="0" t="n">
        <f aca="false">R39-($I$36*AG39)</f>
        <v>0.59234829173348</v>
      </c>
      <c r="S40" s="0" t="n">
        <f aca="false">(O40*L40+P40*N40)</f>
        <v>0.359102512170609</v>
      </c>
      <c r="T40" s="0" t="n">
        <f aca="false">1/(1+EXP(-S40))</f>
        <v>0.58882316021498</v>
      </c>
      <c r="U40" s="0" t="n">
        <f aca="false">Q40*L40+R40*N40</f>
        <v>0.577200043893174</v>
      </c>
      <c r="V40" s="0" t="n">
        <f aca="false">1/(1+EXP(-U40))</f>
        <v>0.640422882316738</v>
      </c>
      <c r="W40" s="0" t="n">
        <f aca="false">1/2*(C40-T40)^2</f>
        <v>0.167518125400628</v>
      </c>
      <c r="X40" s="0" t="n">
        <f aca="false">1/2*(D40-V40)^2</f>
        <v>0.0611020806038686</v>
      </c>
      <c r="Y40" s="0" t="n">
        <f aca="false">W40+X40</f>
        <v>0.228620206004497</v>
      </c>
      <c r="Z40" s="4" t="n">
        <f aca="false">E40*(L40)*(1-L40)*(O40*(T40-C40)*(T40)*(1-T40) + Q40*(V40-D40)*(V40)*(1-V40))</f>
        <v>2.93230685393398E-005</v>
      </c>
      <c r="AA40" s="0" t="n">
        <f aca="false">F40*(L40)*(1-L40)*(O40*(T40-C40)*T40*(1-T40)+Q40*(V40-D40)*(V40)*(1-V40))</f>
        <v>5.86461370786796E-005</v>
      </c>
      <c r="AB40" s="5" t="n">
        <f aca="false">E40*L40*(1-L40)*(P40*(T40-C40)*T40*(1-T40)+R40*(V40-D40)*V40*(1-V40))</f>
        <v>6.53459565355029E-005</v>
      </c>
      <c r="AC40" s="0" t="n">
        <f aca="false">F40*L40*(1-L40)*(P40*(T40-C40)*T40*(1-T40)+R40*(V40-D40)*V40*(1-V40))</f>
        <v>0.000130691913071006</v>
      </c>
      <c r="AD40" s="0" t="n">
        <f aca="false">(T40-C40)*(T40)*(1-T40)*(L40)</f>
        <v>0.0710316662845738</v>
      </c>
      <c r="AE40" s="0" t="n">
        <f aca="false">(T40-C40)*(T40)*(1-T40)*N40</f>
        <v>0.071556705563808</v>
      </c>
      <c r="AF40" s="0" t="n">
        <f aca="false">(V40-D40)*(V40)*(1-V40)*L40</f>
        <v>-0.040803222110495</v>
      </c>
      <c r="AG40" s="0" t="n">
        <f aca="false">(V40-D40)*(V40)*(1-V40)*N40</f>
        <v>-0.0411048241346049</v>
      </c>
    </row>
    <row r="41" customFormat="false" ht="12.8" hidden="false" customHeight="false" outlineLevel="0" collapsed="false">
      <c r="C41" s="0" t="n">
        <v>0.01</v>
      </c>
      <c r="D41" s="0" t="n">
        <v>0.99</v>
      </c>
      <c r="E41" s="0" t="n">
        <v>0.05</v>
      </c>
      <c r="F41" s="0" t="n">
        <v>0.1</v>
      </c>
      <c r="G41" s="0" t="n">
        <f aca="false">G40-$I$36*Z40</f>
        <v>0.14983730404911</v>
      </c>
      <c r="H41" s="0" t="n">
        <f aca="false">H40-$I$36*AA40</f>
        <v>0.19967460809822</v>
      </c>
      <c r="I41" s="0" t="n">
        <f aca="false">I40-$I$36*AB40</f>
        <v>0.249782804612189</v>
      </c>
      <c r="J41" s="0" t="n">
        <f aca="false">J40-$I$36*AC40</f>
        <v>0.299565609224378</v>
      </c>
      <c r="K41" s="0" t="n">
        <f aca="false">(G41*E41+H41*F41)</f>
        <v>0.0274593260122775</v>
      </c>
      <c r="L41" s="0" t="n">
        <f aca="false">1/(1+EXP(-K41))</f>
        <v>0.506864400187001</v>
      </c>
      <c r="M41" s="0" t="n">
        <f aca="false">(E41*I41+F41*J41)</f>
        <v>0.0424457011530472</v>
      </c>
      <c r="N41" s="0" t="n">
        <f aca="false">1/(1+EXP(-M41))</f>
        <v>0.510609832413388</v>
      </c>
      <c r="O41" s="0" t="n">
        <f aca="false">O40-($I$36*AD40)</f>
        <v>0.292593118029127</v>
      </c>
      <c r="P41" s="0" t="n">
        <f aca="false">P40-($I$36*AE40)</f>
        <v>0.341798971247548</v>
      </c>
      <c r="Q41" s="0" t="n">
        <f aca="false">Q40-($I$36*AF40)</f>
        <v>0.562439039907252</v>
      </c>
      <c r="R41" s="0" t="n">
        <f aca="false">R40-($I$36*AG40)</f>
        <v>0.612900703800782</v>
      </c>
      <c r="S41" s="0" t="n">
        <f aca="false">(O41*L41+P41*N41)</f>
        <v>0.322830950696456</v>
      </c>
      <c r="T41" s="0" t="n">
        <f aca="false">1/(1+EXP(-S41))</f>
        <v>0.580014021169811</v>
      </c>
      <c r="U41" s="0" t="n">
        <f aca="false">Q41*L41+R41*N41</f>
        <v>0.598033452258107</v>
      </c>
      <c r="V41" s="0" t="n">
        <f aca="false">1/(1+EXP(-U41))</f>
        <v>0.645206262328773</v>
      </c>
      <c r="W41" s="0" t="n">
        <f aca="false">1/2*(C41-T41)^2</f>
        <v>0.162457992165089</v>
      </c>
      <c r="X41" s="0" t="n">
        <f aca="false">1/2*(D41-V41)^2</f>
        <v>0.0594413607686475</v>
      </c>
      <c r="Y41" s="0" t="n">
        <f aca="false">W41+X41</f>
        <v>0.221899352933736</v>
      </c>
      <c r="Z41" s="4" t="n">
        <f aca="false">E41*(L41)*(1-L41)*(O41*(T41-C41)*(T41)*(1-T41) + Q41*(V41-D41)*(V41)*(1-V41))</f>
        <v>-4.70499929858648E-005</v>
      </c>
      <c r="AA41" s="0" t="n">
        <f aca="false">F41*(L41)*(1-L41)*(O41*(T41-C41)*T41*(1-T41)+Q41*(V41-D41)*(V41)*(1-V41))</f>
        <v>-9.40999859717295E-005</v>
      </c>
      <c r="AB41" s="5" t="n">
        <f aca="false">E41*L41*(1-L41)*(P41*(T41-C41)*T41*(1-T41)+R41*(V41-D41)*V41*(1-V41))</f>
        <v>-1.14370507505452E-005</v>
      </c>
      <c r="AC41" s="0" t="n">
        <f aca="false">F41*L41*(1-L41)*(P41*(T41-C41)*T41*(1-T41)+R41*(V41-D41)*V41*(1-V41))</f>
        <v>-2.28741015010904E-005</v>
      </c>
      <c r="AD41" s="0" t="n">
        <f aca="false">(T41-C41)*(T41)*(1-T41)*(L41)</f>
        <v>0.0703802187031928</v>
      </c>
      <c r="AE41" s="0" t="n">
        <f aca="false">(T41-C41)*(T41)*(1-T41)*N41</f>
        <v>0.0709002874614914</v>
      </c>
      <c r="AF41" s="0" t="n">
        <f aca="false">(V41-D41)*(V41)*(1-V41)*L41</f>
        <v>-0.0400060504626867</v>
      </c>
      <c r="AG41" s="0" t="n">
        <f aca="false">(V41-D41)*(V41)*(1-V41)*N41</f>
        <v>-0.0403016718371571</v>
      </c>
    </row>
    <row r="42" customFormat="false" ht="12.8" hidden="false" customHeight="false" outlineLevel="0" collapsed="false">
      <c r="C42" s="0" t="n">
        <v>0.01</v>
      </c>
      <c r="D42" s="0" t="n">
        <v>0.99</v>
      </c>
      <c r="E42" s="0" t="n">
        <v>0.05</v>
      </c>
      <c r="F42" s="0" t="n">
        <v>0.1</v>
      </c>
      <c r="G42" s="0" t="n">
        <f aca="false">G41-$I$36*Z41</f>
        <v>0.149860829045603</v>
      </c>
      <c r="H42" s="0" t="n">
        <f aca="false">H41-$I$36*AA41</f>
        <v>0.199721658091206</v>
      </c>
      <c r="I42" s="0" t="n">
        <f aca="false">I41-$I$36*AB41</f>
        <v>0.249788523137564</v>
      </c>
      <c r="J42" s="0" t="n">
        <f aca="false">J41-$I$36*AC41</f>
        <v>0.299577046275128</v>
      </c>
      <c r="K42" s="0" t="n">
        <f aca="false">(G42*E42+H42*F42)</f>
        <v>0.0274652072614007</v>
      </c>
      <c r="L42" s="0" t="n">
        <f aca="false">1/(1+EXP(-K42))</f>
        <v>0.506865870222098</v>
      </c>
      <c r="M42" s="0" t="n">
        <f aca="false">(E42*I42+F42*J42)</f>
        <v>0.0424471307843911</v>
      </c>
      <c r="N42" s="0" t="n">
        <f aca="false">1/(1+EXP(-M42))</f>
        <v>0.510610189660287</v>
      </c>
      <c r="O42" s="0" t="n">
        <f aca="false">O41-($I$36*AD41)</f>
        <v>0.25740300867753</v>
      </c>
      <c r="P42" s="0" t="n">
        <f aca="false">P41-($I$36*AE41)</f>
        <v>0.306348827516802</v>
      </c>
      <c r="Q42" s="0" t="n">
        <f aca="false">Q41-($I$36*AF41)</f>
        <v>0.582442065138595</v>
      </c>
      <c r="R42" s="0" t="n">
        <f aca="false">R41-($I$36*AG41)</f>
        <v>0.633051539719361</v>
      </c>
      <c r="S42" s="0" t="n">
        <f aca="false">(O42*L42+P42*N42)</f>
        <v>0.286893632911683</v>
      </c>
      <c r="T42" s="0" t="n">
        <f aca="false">1/(1+EXP(-S42))</f>
        <v>0.571235473329538</v>
      </c>
      <c r="U42" s="0" t="n">
        <f aca="false">Q42*L42+R42*N42</f>
        <v>0.61846257096127</v>
      </c>
      <c r="V42" s="0" t="n">
        <f aca="false">1/(1+EXP(-U42))</f>
        <v>0.649868803636998</v>
      </c>
      <c r="W42" s="0" t="n">
        <f aca="false">1/2*(C42-T42)^2</f>
        <v>0.157492628261715</v>
      </c>
      <c r="X42" s="0" t="n">
        <f aca="false">1/2*(D42-V42)^2</f>
        <v>0.0578446153696635</v>
      </c>
      <c r="Y42" s="0" t="n">
        <f aca="false">W42+X42</f>
        <v>0.215337243631379</v>
      </c>
      <c r="Z42" s="4" t="n">
        <f aca="false">E42*(L42)*(1-L42)*(O42*(T42-C42)*(T42)*(1-T42) + Q42*(V42-D42)*(V42)*(1-V42))</f>
        <v>-0.000121154987761218</v>
      </c>
      <c r="AA42" s="0" t="n">
        <f aca="false">F42*(L42)*(1-L42)*(O42*(T42-C42)*T42*(1-T42)+Q42*(V42-D42)*(V42)*(1-V42))</f>
        <v>-0.000242309975522436</v>
      </c>
      <c r="AB42" s="5" t="n">
        <f aca="false">E42*L42*(1-L42)*(P42*(T42-C42)*T42*(1-T42)+R42*(V42-D42)*V42*(1-V42))</f>
        <v>-8.60203034333758E-005</v>
      </c>
      <c r="AC42" s="0" t="n">
        <f aca="false">F42*L42*(1-L42)*(P42*(T42-C42)*T42*(1-T42)+R42*(V42-D42)*V42*(1-V42))</f>
        <v>-0.000172040606866752</v>
      </c>
      <c r="AD42" s="0" t="n">
        <f aca="false">(T42-C42)*(T42)*(1-T42)*(L42)</f>
        <v>0.069674230104668</v>
      </c>
      <c r="AE42" s="0" t="n">
        <f aca="false">(T42-C42)*(T42)*(1-T42)*N42</f>
        <v>0.0701889275610334</v>
      </c>
      <c r="AF42" s="0" t="n">
        <f aca="false">(V42-D42)*(V42)*(1-V42)*L42</f>
        <v>-0.0392279861184505</v>
      </c>
      <c r="AG42" s="0" t="n">
        <f aca="false">(V42-D42)*(V42)*(1-V42)*N42</f>
        <v>-0.0395177710883478</v>
      </c>
    </row>
    <row r="43" customFormat="false" ht="12.8" hidden="false" customHeight="false" outlineLevel="0" collapsed="false">
      <c r="C43" s="0" t="n">
        <v>0.01</v>
      </c>
      <c r="D43" s="0" t="n">
        <v>0.99</v>
      </c>
      <c r="E43" s="0" t="n">
        <v>0.05</v>
      </c>
      <c r="F43" s="0" t="n">
        <v>0.1</v>
      </c>
      <c r="G43" s="0" t="n">
        <f aca="false">G42-$I$36*Z42</f>
        <v>0.149921406539483</v>
      </c>
      <c r="H43" s="0" t="n">
        <f aca="false">H42-$I$36*AA42</f>
        <v>0.199842813078967</v>
      </c>
      <c r="I43" s="0" t="n">
        <f aca="false">I42-$I$36*AB42</f>
        <v>0.249831533289281</v>
      </c>
      <c r="J43" s="0" t="n">
        <f aca="false">J42-$I$36*AC42</f>
        <v>0.299663066578562</v>
      </c>
      <c r="K43" s="0" t="n">
        <f aca="false">(G43*E43+H43*F43)</f>
        <v>0.0274803516348708</v>
      </c>
      <c r="L43" s="0" t="n">
        <f aca="false">1/(1+EXP(-K43))</f>
        <v>0.506869655601164</v>
      </c>
      <c r="M43" s="0" t="n">
        <f aca="false">(E43*I43+F43*J43)</f>
        <v>0.0424578833223202</v>
      </c>
      <c r="N43" s="0" t="n">
        <f aca="false">1/(1+EXP(-M43))</f>
        <v>0.510612876583984</v>
      </c>
      <c r="O43" s="0" t="n">
        <f aca="false">O42-($I$36*AD42)</f>
        <v>0.222565893625196</v>
      </c>
      <c r="P43" s="0" t="n">
        <f aca="false">P42-($I$36*AE42)</f>
        <v>0.271254363736285</v>
      </c>
      <c r="Q43" s="0" t="n">
        <f aca="false">Q42-($I$36*AF42)</f>
        <v>0.60205605819782</v>
      </c>
      <c r="R43" s="0" t="n">
        <f aca="false">R42-($I$36*AG42)</f>
        <v>0.652810425263535</v>
      </c>
      <c r="S43" s="0" t="n">
        <f aca="false">(O43*L43+P43*N43)</f>
        <v>0.251317868803711</v>
      </c>
      <c r="T43" s="0" t="n">
        <f aca="false">1/(1+EXP(-S43))</f>
        <v>0.562500846690977</v>
      </c>
      <c r="U43" s="0" t="n">
        <f aca="false">Q43*L43+R43*N43</f>
        <v>0.638497355979151</v>
      </c>
      <c r="V43" s="0" t="n">
        <f aca="false">1/(1+EXP(-U43))</f>
        <v>0.654413706929973</v>
      </c>
      <c r="W43" s="0" t="n">
        <f aca="false">1/2*(C43-T43)^2</f>
        <v>0.152628592797123</v>
      </c>
      <c r="X43" s="0" t="n">
        <f aca="false">1/2*(D43-V43)^2</f>
        <v>0.056309080048241</v>
      </c>
      <c r="Y43" s="0" t="n">
        <f aca="false">W43+X43</f>
        <v>0.208937672845364</v>
      </c>
      <c r="Z43" s="4" t="n">
        <f aca="false">E43*(L43)*(1-L43)*(O43*(T43-C43)*(T43)*(1-T43) + Q43*(V43-D43)*(V43)*(1-V43))</f>
        <v>-0.000192856509069256</v>
      </c>
      <c r="AA43" s="0" t="n">
        <f aca="false">F43*(L43)*(1-L43)*(O43*(T43-C43)*T43*(1-T43)+Q43*(V43-D43)*(V43)*(1-V43))</f>
        <v>-0.000385713018138512</v>
      </c>
      <c r="AB43" s="5" t="n">
        <f aca="false">E43*L43*(1-L43)*(P43*(T43-C43)*T43*(1-T43)+R43*(V43-D43)*V43*(1-V43))</f>
        <v>-0.000158262785179899</v>
      </c>
      <c r="AC43" s="0" t="n">
        <f aca="false">F43*L43*(1-L43)*(P43*(T43-C43)*T43*(1-T43)+R43*(V43-D43)*V43*(1-V43))</f>
        <v>-0.000316525570359798</v>
      </c>
      <c r="AD43" s="0" t="n">
        <f aca="false">(T43-C43)*(T43)*(1-T43)*(L43)</f>
        <v>0.0689175194800574</v>
      </c>
      <c r="AE43" s="0" t="n">
        <f aca="false">(T43-C43)*(T43)*(1-T43)*N43</f>
        <v>0.0694264738081591</v>
      </c>
      <c r="AF43" s="0" t="n">
        <f aca="false">(V43-D43)*(V43)*(1-V43)*L43</f>
        <v>-0.0384688676037303</v>
      </c>
      <c r="AG43" s="0" t="n">
        <f aca="false">(V43-D43)*(V43)*(1-V43)*N43</f>
        <v>-0.038752959323975</v>
      </c>
    </row>
    <row r="44" customFormat="false" ht="12.8" hidden="false" customHeight="false" outlineLevel="0" collapsed="false">
      <c r="C44" s="0" t="n">
        <v>0.01</v>
      </c>
      <c r="D44" s="0" t="n">
        <v>0.99</v>
      </c>
      <c r="E44" s="0" t="n">
        <v>0.05</v>
      </c>
      <c r="F44" s="0" t="n">
        <v>0.1</v>
      </c>
      <c r="G44" s="0" t="n">
        <f aca="false">G43-$I$36*Z43</f>
        <v>0.150017834794018</v>
      </c>
      <c r="H44" s="0" t="n">
        <f aca="false">H43-$I$36*AA43</f>
        <v>0.200035669588036</v>
      </c>
      <c r="I44" s="0" t="n">
        <f aca="false">I43-$I$36*AB43</f>
        <v>0.249910664681871</v>
      </c>
      <c r="J44" s="0" t="n">
        <f aca="false">J43-$I$36*AC43</f>
        <v>0.299821329363742</v>
      </c>
      <c r="K44" s="0" t="n">
        <f aca="false">(G44*E44+H44*F44)</f>
        <v>0.0275044586985045</v>
      </c>
      <c r="L44" s="0" t="n">
        <f aca="false">1/(1+EXP(-K44))</f>
        <v>0.50687568122841</v>
      </c>
      <c r="M44" s="0" t="n">
        <f aca="false">(E44*I44+F44*J44)</f>
        <v>0.0424776661704677</v>
      </c>
      <c r="N44" s="0" t="n">
        <f aca="false">1/(1+EXP(-M44))</f>
        <v>0.510617820066778</v>
      </c>
      <c r="O44" s="0" t="n">
        <f aca="false">O43-($I$36*AD43)</f>
        <v>0.188107133885168</v>
      </c>
      <c r="P44" s="0" t="n">
        <f aca="false">P43-($I$36*AE43)</f>
        <v>0.236541126832206</v>
      </c>
      <c r="Q44" s="0" t="n">
        <f aca="false">Q43-($I$36*AF43)</f>
        <v>0.621290491999685</v>
      </c>
      <c r="R44" s="0" t="n">
        <f aca="false">R43-($I$36*AG43)</f>
        <v>0.672186904925522</v>
      </c>
      <c r="S44" s="0" t="n">
        <f aca="false">(O44*L44+P44*N44)</f>
        <v>0.216129046171168</v>
      </c>
      <c r="T44" s="0" t="n">
        <f aca="false">1/(1+EXP(-S44))</f>
        <v>0.553822910878838</v>
      </c>
      <c r="U44" s="0" t="n">
        <f aca="false">Q44*L44+R44*N44</f>
        <v>0.658147653443579</v>
      </c>
      <c r="V44" s="0" t="n">
        <f aca="false">1/(1+EXP(-U44))</f>
        <v>0.658844161821891</v>
      </c>
      <c r="W44" s="0" t="n">
        <f aca="false">1/2*(C44-T44)^2</f>
        <v>0.147871679198366</v>
      </c>
      <c r="X44" s="0" t="n">
        <f aca="false">1/2*(D44-V44)^2</f>
        <v>0.0548320945797229</v>
      </c>
      <c r="Y44" s="0" t="n">
        <f aca="false">W44+X44</f>
        <v>0.202703773778089</v>
      </c>
      <c r="Z44" s="4" t="n">
        <f aca="false">E44*(L44)*(1-L44)*(O44*(T44-C44)*(T44)*(1-T44) + Q44*(V44-D44)*(V44)*(1-V44))</f>
        <v>-0.000262036356724849</v>
      </c>
      <c r="AA44" s="0" t="n">
        <f aca="false">F44*(L44)*(1-L44)*(O44*(T44-C44)*T44*(1-T44)+Q44*(V44-D44)*(V44)*(1-V44))</f>
        <v>-0.000524072713449699</v>
      </c>
      <c r="AB44" s="5" t="n">
        <f aca="false">E44*L44*(1-L44)*(P44*(T44-C44)*T44*(1-T44)+R44*(V44-D44)*V44*(1-V44))</f>
        <v>-0.000228040511451301</v>
      </c>
      <c r="AC44" s="0" t="n">
        <f aca="false">F44*L44*(1-L44)*(P44*(T44-C44)*T44*(1-T44)+R44*(V44-D44)*V44*(1-V44))</f>
        <v>-0.000456081022902601</v>
      </c>
      <c r="AD44" s="0" t="n">
        <f aca="false">(T44-C44)*(T44)*(1-T44)*(L44)</f>
        <v>0.0681141182763158</v>
      </c>
      <c r="AE44" s="0" t="n">
        <f aca="false">(T44-C44)*(T44)*(1-T44)*N44</f>
        <v>0.0686169881059066</v>
      </c>
      <c r="AF44" s="0" t="n">
        <f aca="false">(V44-D44)*(V44)*(1-V44)*L44</f>
        <v>-0.0377284862590584</v>
      </c>
      <c r="AG44" s="0" t="n">
        <f aca="false">(V44-D44)*(V44)*(1-V44)*N44</f>
        <v>-0.0380070264198345</v>
      </c>
    </row>
    <row r="45" customFormat="false" ht="12.8" hidden="false" customHeight="false" outlineLevel="0" collapsed="false">
      <c r="C45" s="0" t="n">
        <v>0.01</v>
      </c>
      <c r="D45" s="0" t="n">
        <v>0.99</v>
      </c>
      <c r="E45" s="0" t="n">
        <v>0.05</v>
      </c>
      <c r="F45" s="0" t="n">
        <v>0.1</v>
      </c>
      <c r="G45" s="0" t="n">
        <f aca="false">G44-$I$36*Z44</f>
        <v>0.15014885297238</v>
      </c>
      <c r="H45" s="0" t="n">
        <f aca="false">H44-$I$36*AA44</f>
        <v>0.200297705944761</v>
      </c>
      <c r="I45" s="0" t="n">
        <f aca="false">I44-$I$36*AB44</f>
        <v>0.250024684937596</v>
      </c>
      <c r="J45" s="0" t="n">
        <f aca="false">J44-$I$36*AC44</f>
        <v>0.300049369875193</v>
      </c>
      <c r="K45" s="0" t="n">
        <f aca="false">(G45*E45+H45*F45)</f>
        <v>0.0275372132430951</v>
      </c>
      <c r="L45" s="0" t="n">
        <f aca="false">1/(1+EXP(-K45))</f>
        <v>0.506883868314242</v>
      </c>
      <c r="M45" s="0" t="n">
        <f aca="false">(E45*I45+F45*J45)</f>
        <v>0.0425061712343991</v>
      </c>
      <c r="N45" s="0" t="n">
        <f aca="false">1/(1+EXP(-M45))</f>
        <v>0.510624943116997</v>
      </c>
      <c r="O45" s="0" t="n">
        <f aca="false">O44-($I$36*AD44)</f>
        <v>0.15405007474701</v>
      </c>
      <c r="P45" s="0" t="n">
        <f aca="false">P44-($I$36*AE44)</f>
        <v>0.202232632779252</v>
      </c>
      <c r="Q45" s="0" t="n">
        <f aca="false">Q44-($I$36*AF44)</f>
        <v>0.640154735129215</v>
      </c>
      <c r="R45" s="0" t="n">
        <f aca="false">R44-($I$36*AG44)</f>
        <v>0.691190418135439</v>
      </c>
      <c r="S45" s="0" t="n">
        <f aca="false">(O45*L45+P45*N45)</f>
        <v>0.181350524411169</v>
      </c>
      <c r="T45" s="0" t="n">
        <f aca="false">1/(1+EXP(-S45))</f>
        <v>0.545213783016288</v>
      </c>
      <c r="U45" s="0" t="n">
        <f aca="false">Q45*L45+R45*N45</f>
        <v>0.677423176405398</v>
      </c>
      <c r="V45" s="0" t="n">
        <f aca="false">1/(1+EXP(-U45))</f>
        <v>0.663163334634585</v>
      </c>
      <c r="W45" s="0" t="n">
        <f aca="false">1/2*(C45-T45)^2</f>
        <v>0.143226896765303</v>
      </c>
      <c r="X45" s="0" t="n">
        <f aca="false">1/2*(D45-V45)^2</f>
        <v>0.0534111029135923</v>
      </c>
      <c r="Y45" s="0" t="n">
        <f aca="false">W45+X45</f>
        <v>0.196637999678895</v>
      </c>
      <c r="Z45" s="4" t="n">
        <f aca="false">E45*(L45)*(1-L45)*(O45*(T45-C45)*(T45)*(1-T45) + Q45*(V45-D45)*(V45)*(1-V45))</f>
        <v>-0.00032859466360988</v>
      </c>
      <c r="AA45" s="0" t="n">
        <f aca="false">F45*(L45)*(1-L45)*(O45*(T45-C45)*T45*(1-T45)+Q45*(V45-D45)*(V45)*(1-V45))</f>
        <v>-0.00065718932721976</v>
      </c>
      <c r="AB45" s="5" t="n">
        <f aca="false">E45*L45*(1-L45)*(P45*(T45-C45)*T45*(1-T45)+R45*(V45-D45)*V45*(1-V45))</f>
        <v>-0.000295247741161034</v>
      </c>
      <c r="AC45" s="0" t="n">
        <f aca="false">F45*L45*(1-L45)*(P45*(T45-C45)*T45*(1-T45)+R45*(V45-D45)*V45*(1-V45))</f>
        <v>-0.000590495482322068</v>
      </c>
      <c r="AD45" s="0" t="n">
        <f aca="false">(T45-C45)*(T45)*(1-T45)*(L45)</f>
        <v>0.0672682112612668</v>
      </c>
      <c r="AE45" s="0" t="n">
        <f aca="false">(T45-C45)*(T45)*(1-T45)*N45</f>
        <v>0.0677646867380124</v>
      </c>
      <c r="AF45" s="0" t="n">
        <f aca="false">(V45-D45)*(V45)*(1-V45)*L45</f>
        <v>-0.037006593251487</v>
      </c>
      <c r="AG45" s="0" t="n">
        <f aca="false">(V45-D45)*(V45)*(1-V45)*N45</f>
        <v>-0.0372797217572518</v>
      </c>
    </row>
    <row r="46" customFormat="false" ht="12.8" hidden="false" customHeight="false" outlineLevel="0" collapsed="false">
      <c r="C46" s="0" t="n">
        <v>0.01</v>
      </c>
      <c r="D46" s="0" t="n">
        <v>0.99</v>
      </c>
      <c r="E46" s="0" t="n">
        <v>0.05</v>
      </c>
      <c r="F46" s="0" t="n">
        <v>0.1</v>
      </c>
      <c r="G46" s="0" t="n">
        <f aca="false">G45-$I$36*Z45</f>
        <v>0.150313150304185</v>
      </c>
      <c r="H46" s="0" t="n">
        <f aca="false">H45-$I$36*AA45</f>
        <v>0.200626300608371</v>
      </c>
      <c r="I46" s="0" t="n">
        <f aca="false">I45-$I$36*AB45</f>
        <v>0.250172308808177</v>
      </c>
      <c r="J46" s="0" t="n">
        <f aca="false">J45-$I$36*AC45</f>
        <v>0.300344617616354</v>
      </c>
      <c r="K46" s="0" t="n">
        <f aca="false">(G46*E46+H46*F46)</f>
        <v>0.0275782875760463</v>
      </c>
      <c r="L46" s="0" t="n">
        <f aca="false">1/(1+EXP(-K46))</f>
        <v>0.506894134948159</v>
      </c>
      <c r="M46" s="0" t="n">
        <f aca="false">(E46*I46+F46*J46)</f>
        <v>0.0425430772020442</v>
      </c>
      <c r="N46" s="0" t="n">
        <f aca="false">1/(1+EXP(-M46))</f>
        <v>0.510634165438998</v>
      </c>
      <c r="O46" s="0" t="n">
        <f aca="false">O45-($I$36*AD45)</f>
        <v>0.120415969116376</v>
      </c>
      <c r="P46" s="0" t="n">
        <f aca="false">P45-($I$36*AE45)</f>
        <v>0.168350289410246</v>
      </c>
      <c r="Q46" s="0" t="n">
        <f aca="false">Q45-($I$36*AF45)</f>
        <v>0.658658031754958</v>
      </c>
      <c r="R46" s="0" t="n">
        <f aca="false">R45-($I$36*AG45)</f>
        <v>0.709830279014065</v>
      </c>
      <c r="S46" s="0" t="n">
        <f aca="false">(O46*L46+P46*N46)</f>
        <v>0.147003558033605</v>
      </c>
      <c r="T46" s="0" t="n">
        <f aca="false">1/(1+EXP(-S46))</f>
        <v>0.536684849848776</v>
      </c>
      <c r="U46" s="0" t="n">
        <f aca="false">Q46*L46+R46*N46</f>
        <v>0.696333485360765</v>
      </c>
      <c r="V46" s="0" t="n">
        <f aca="false">1/(1+EXP(-U46))</f>
        <v>0.667374357981405</v>
      </c>
      <c r="W46" s="0" t="n">
        <f aca="false">1/2*(C46-T46)^2</f>
        <v>0.138698465530114</v>
      </c>
      <c r="X46" s="0" t="n">
        <f aca="false">1/2*(D46-V46)^2</f>
        <v>0.0520436524439553</v>
      </c>
      <c r="Y46" s="0" t="n">
        <f aca="false">W46+X46</f>
        <v>0.190742117974069</v>
      </c>
      <c r="Z46" s="4" t="n">
        <f aca="false">E46*(L46)*(1-L46)*(O46*(T46-C46)*(T46)*(1-T46) + Q46*(V46-D46)*(V46)*(1-V46))</f>
        <v>-0.000392450566884741</v>
      </c>
      <c r="AA46" s="0" t="n">
        <f aca="false">F46*(L46)*(1-L46)*(O46*(T46-C46)*T46*(1-T46)+Q46*(V46-D46)*(V46)*(1-V46))</f>
        <v>-0.000784901133769483</v>
      </c>
      <c r="AB46" s="5" t="n">
        <f aca="false">E46*L46*(1-L46)*(P46*(T46-C46)*T46*(1-T46)+R46*(V46-D46)*V46*(1-V46))</f>
        <v>-0.000359797727836044</v>
      </c>
      <c r="AC46" s="0" t="n">
        <f aca="false">F46*L46*(1-L46)*(P46*(T46-C46)*T46*(1-T46)+R46*(V46-D46)*V46*(1-V46))</f>
        <v>-0.000719595455672088</v>
      </c>
      <c r="AD46" s="0" t="n">
        <f aca="false">(T46-C46)*(T46)*(1-T46)*(L46)</f>
        <v>0.06638407827208</v>
      </c>
      <c r="AE46" s="0" t="n">
        <f aca="false">(T46-C46)*(T46)*(1-T46)*N46</f>
        <v>0.0668738816841262</v>
      </c>
      <c r="AF46" s="0" t="n">
        <f aca="false">(V46-D46)*(V46)*(1-V46)*L46</f>
        <v>-0.0363029058968472</v>
      </c>
      <c r="AG46" s="0" t="n">
        <f aca="false">(V46-D46)*(V46)*(1-V46)*N46</f>
        <v>-0.0365707605939116</v>
      </c>
    </row>
    <row r="47" customFormat="false" ht="12.8" hidden="false" customHeight="false" outlineLevel="0" collapsed="false">
      <c r="C47" s="0" t="n">
        <v>0.01</v>
      </c>
      <c r="D47" s="0" t="n">
        <v>0.99</v>
      </c>
      <c r="E47" s="0" t="n">
        <v>0.05</v>
      </c>
      <c r="F47" s="0" t="n">
        <v>0.1</v>
      </c>
      <c r="G47" s="0" t="n">
        <f aca="false">G46-$I$36*Z46</f>
        <v>0.150509375587628</v>
      </c>
      <c r="H47" s="0" t="n">
        <f aca="false">H46-$I$36*AA46</f>
        <v>0.201018751175255</v>
      </c>
      <c r="I47" s="0" t="n">
        <f aca="false">I46-$I$36*AB46</f>
        <v>0.250352207672095</v>
      </c>
      <c r="J47" s="0" t="n">
        <f aca="false">J46-$I$36*AC46</f>
        <v>0.30070441534419</v>
      </c>
      <c r="K47" s="0" t="n">
        <f aca="false">(G47*E47+H47*F47)</f>
        <v>0.0276273438969069</v>
      </c>
      <c r="L47" s="0" t="n">
        <f aca="false">1/(1+EXP(-K47))</f>
        <v>0.506906396692623</v>
      </c>
      <c r="M47" s="0" t="n">
        <f aca="false">(E47*I47+F47*J47)</f>
        <v>0.0425880519180238</v>
      </c>
      <c r="N47" s="0" t="n">
        <f aca="false">1/(1+EXP(-M47))</f>
        <v>0.510645404026629</v>
      </c>
      <c r="O47" s="0" t="n">
        <f aca="false">O46-($I$36*AD46)</f>
        <v>0.0872239299803362</v>
      </c>
      <c r="P47" s="0" t="n">
        <f aca="false">P46-($I$36*AE46)</f>
        <v>0.134913348568183</v>
      </c>
      <c r="Q47" s="0" t="n">
        <f aca="false">Q46-($I$36*AF46)</f>
        <v>0.676809484703382</v>
      </c>
      <c r="R47" s="0" t="n">
        <f aca="false">R46-($I$36*AG46)</f>
        <v>0.728115659311021</v>
      </c>
      <c r="S47" s="0" t="n">
        <f aca="false">(O47*L47+P47*N47)</f>
        <v>0.113107249439887</v>
      </c>
      <c r="T47" s="0" t="n">
        <f aca="false">1/(1+EXP(-S47))</f>
        <v>0.528246704849491</v>
      </c>
      <c r="U47" s="0" t="n">
        <f aca="false">Q47*L47+R47*N47</f>
        <v>0.714887972165374</v>
      </c>
      <c r="V47" s="0" t="n">
        <f aca="false">1/(1+EXP(-U47))</f>
        <v>0.671480321976095</v>
      </c>
      <c r="W47" s="0" t="n">
        <f aca="false">1/2*(C47-T47)^2</f>
        <v>0.134289823543678</v>
      </c>
      <c r="X47" s="0" t="n">
        <f aca="false">1/2*(D47-V47)^2</f>
        <v>0.0507273926442261</v>
      </c>
      <c r="Y47" s="0" t="n">
        <f aca="false">W47+X47</f>
        <v>0.185017216187904</v>
      </c>
      <c r="Z47" s="4" t="n">
        <f aca="false">E47*(L47)*(1-L47)*(O47*(T47-C47)*(T47)*(1-T47) + Q47*(V47-D47)*(V47)*(1-V47))</f>
        <v>-0.000453542441706331</v>
      </c>
      <c r="AA47" s="0" t="n">
        <f aca="false">F47*(L47)*(1-L47)*(O47*(T47-C47)*T47*(1-T47)+Q47*(V47-D47)*(V47)*(1-V47))</f>
        <v>-0.000907084883412661</v>
      </c>
      <c r="AB47" s="5" t="n">
        <f aca="false">E47*L47*(1-L47)*(P47*(T47-C47)*T47*(1-T47)+R47*(V47-D47)*V47*(1-V47))</f>
        <v>-0.00042162302662813</v>
      </c>
      <c r="AC47" s="0" t="n">
        <f aca="false">F47*L47*(1-L47)*(P47*(T47-C47)*T47*(1-T47)+R47*(V47-D47)*V47*(1-V47))</f>
        <v>-0.000843246053256259</v>
      </c>
      <c r="AD47" s="0" t="n">
        <f aca="false">(T47-C47)*(T47)*(1-T47)*(L47)</f>
        <v>0.0654660382747588</v>
      </c>
      <c r="AE47" s="0" t="n">
        <f aca="false">(T47-C47)*(T47)*(1-T47)*N47</f>
        <v>0.0659489242648248</v>
      </c>
      <c r="AF47" s="0" t="n">
        <f aca="false">(V47-D47)*(V47)*(1-V47)*L47</f>
        <v>-0.0356171133338212</v>
      </c>
      <c r="AG47" s="0" t="n">
        <f aca="false">(V47-D47)*(V47)*(1-V47)*N47</f>
        <v>-0.0358798297817496</v>
      </c>
    </row>
    <row r="48" customFormat="false" ht="12.8" hidden="false" customHeight="false" outlineLevel="0" collapsed="false">
      <c r="C48" s="0" t="n">
        <v>0.01</v>
      </c>
      <c r="D48" s="0" t="n">
        <v>0.99</v>
      </c>
      <c r="E48" s="0" t="n">
        <v>0.05</v>
      </c>
      <c r="F48" s="0" t="n">
        <v>0.1</v>
      </c>
      <c r="G48" s="0" t="n">
        <f aca="false">G47-$I$36*Z47</f>
        <v>0.150736146808481</v>
      </c>
      <c r="H48" s="0" t="n">
        <f aca="false">H47-$I$36*AA47</f>
        <v>0.201472293616962</v>
      </c>
      <c r="I48" s="0" t="n">
        <f aca="false">I47-$I$36*AB47</f>
        <v>0.250563019185409</v>
      </c>
      <c r="J48" s="0" t="n">
        <f aca="false">J47-$I$36*AC47</f>
        <v>0.301126038370818</v>
      </c>
      <c r="K48" s="0" t="n">
        <f aca="false">(G48*E48+H48*F48)</f>
        <v>0.0276840367021202</v>
      </c>
      <c r="L48" s="0" t="n">
        <f aca="false">1/(1+EXP(-K48))</f>
        <v>0.506920567184223</v>
      </c>
      <c r="M48" s="0" t="n">
        <f aca="false">(E48*I48+F48*J48)</f>
        <v>0.0426407547963523</v>
      </c>
      <c r="N48" s="0" t="n">
        <f aca="false">1/(1+EXP(-M48))</f>
        <v>0.510658573766285</v>
      </c>
      <c r="O48" s="0" t="n">
        <f aca="false">O47-($I$36*AD47)</f>
        <v>0.0544909108429568</v>
      </c>
      <c r="P48" s="0" t="n">
        <f aca="false">P47-($I$36*AE47)</f>
        <v>0.101938886435771</v>
      </c>
      <c r="Q48" s="0" t="n">
        <f aca="false">Q47-($I$36*AF47)</f>
        <v>0.694618041370292</v>
      </c>
      <c r="R48" s="0" t="n">
        <f aca="false">R47-($I$36*AG47)</f>
        <v>0.746055574201896</v>
      </c>
      <c r="S48" s="0" t="n">
        <f aca="false">(O48*L48+P48*N48)</f>
        <v>0.0796785297895106</v>
      </c>
      <c r="T48" s="0" t="n">
        <f aca="false">1/(1+EXP(-S48))</f>
        <v>0.51990910053908</v>
      </c>
      <c r="U48" s="0" t="n">
        <f aca="false">Q48*L48+R48*N48</f>
        <v>0.73309584698015</v>
      </c>
      <c r="V48" s="0" t="n">
        <f aca="false">1/(1+EXP(-U48))</f>
        <v>0.67548426689848</v>
      </c>
      <c r="W48" s="0" t="n">
        <f aca="false">1/2*(C48-T48)^2</f>
        <v>0.130003645406287</v>
      </c>
      <c r="X48" s="0" t="n">
        <f aca="false">1/2*(D48-V48)^2</f>
        <v>0.0494600731841933</v>
      </c>
      <c r="Y48" s="0" t="n">
        <f aca="false">W48+X48</f>
        <v>0.17946371859048</v>
      </c>
      <c r="Z48" s="4" t="n">
        <f aca="false">E48*(L48)*(1-L48)*(O48*(T48-C48)*(T48)*(1-T48) + Q48*(V48-D48)*(V48)*(1-V48))</f>
        <v>-0.000511827729578593</v>
      </c>
      <c r="AA48" s="0" t="n">
        <f aca="false">F48*(L48)*(1-L48)*(O48*(T48-C48)*T48*(1-T48)+Q48*(V48-D48)*(V48)*(1-V48))</f>
        <v>-0.00102365545915719</v>
      </c>
      <c r="AB48" s="5" t="n">
        <f aca="false">E48*L48*(1-L48)*(P48*(T48-C48)*T48*(1-T48)+R48*(V48-D48)*V48*(1-V48))</f>
        <v>-0.000480675388168646</v>
      </c>
      <c r="AC48" s="0" t="n">
        <f aca="false">F48*L48*(1-L48)*(P48*(T48-C48)*T48*(1-T48)+R48*(V48-D48)*V48*(1-V48))</f>
        <v>-0.000961350776337292</v>
      </c>
      <c r="AD48" s="0" t="n">
        <f aca="false">(T48-C48)*(T48)*(1-T48)*(L48)</f>
        <v>0.0645183969545665</v>
      </c>
      <c r="AE48" s="0" t="n">
        <f aca="false">(T48-C48)*(T48)*(1-T48)*N48</f>
        <v>0.0649941523452383</v>
      </c>
      <c r="AF48" s="0" t="n">
        <f aca="false">(V48-D48)*(V48)*(1-V48)*L48</f>
        <v>-0.0349488815936184</v>
      </c>
      <c r="AG48" s="0" t="n">
        <f aca="false">(V48-D48)*(V48)*(1-V48)*N48</f>
        <v>-0.0352065928759961</v>
      </c>
    </row>
    <row r="49" customFormat="false" ht="12.8" hidden="false" customHeight="false" outlineLevel="0" collapsed="false">
      <c r="C49" s="0" t="n">
        <v>0.01</v>
      </c>
      <c r="D49" s="0" t="n">
        <v>0.99</v>
      </c>
      <c r="E49" s="0" t="n">
        <v>0.05</v>
      </c>
      <c r="F49" s="0" t="n">
        <v>0.1</v>
      </c>
      <c r="G49" s="0" t="n">
        <f aca="false">G48-$I$36*Z48</f>
        <v>0.15099206067327</v>
      </c>
      <c r="H49" s="0" t="n">
        <f aca="false">H48-$I$36*AA48</f>
        <v>0.20198412134654</v>
      </c>
      <c r="I49" s="0" t="n">
        <f aca="false">I48-$I$36*AB48</f>
        <v>0.250803356879493</v>
      </c>
      <c r="J49" s="0" t="n">
        <f aca="false">J48-$I$36*AC48</f>
        <v>0.301606713758987</v>
      </c>
      <c r="K49" s="0" t="n">
        <f aca="false">(G49*E49+H49*F49)</f>
        <v>0.0277480151683175</v>
      </c>
      <c r="L49" s="0" t="n">
        <f aca="false">1/(1+EXP(-K49))</f>
        <v>0.506936558729485</v>
      </c>
      <c r="M49" s="0" t="n">
        <f aca="false">(E49*I49+F49*J49)</f>
        <v>0.0427008392198734</v>
      </c>
      <c r="N49" s="0" t="n">
        <f aca="false">1/(1+EXP(-M49))</f>
        <v>0.510673588036643</v>
      </c>
      <c r="O49" s="0" t="n">
        <f aca="false">O48-($I$36*AD48)</f>
        <v>0.0222317123656736</v>
      </c>
      <c r="P49" s="0" t="n">
        <f aca="false">P48-($I$36*AE48)</f>
        <v>0.0694418102631516</v>
      </c>
      <c r="Q49" s="0" t="n">
        <f aca="false">Q48-($I$36*AF48)</f>
        <v>0.712092482167102</v>
      </c>
      <c r="R49" s="0" t="n">
        <f aca="false">R48-($I$36*AG48)</f>
        <v>0.763658870639894</v>
      </c>
      <c r="S49" s="0" t="n">
        <f aca="false">(O49*L49+P49*N49)</f>
        <v>0.0467321661681617</v>
      </c>
      <c r="T49" s="0" t="n">
        <f aca="false">1/(1+EXP(-S49))</f>
        <v>0.511680915794601</v>
      </c>
      <c r="U49" s="0" t="n">
        <f aca="false">Q49*L49+R49*N49</f>
        <v>0.750966127912613</v>
      </c>
      <c r="V49" s="0" t="n">
        <f aca="false">1/(1+EXP(-U49))</f>
        <v>0.679389177158766</v>
      </c>
      <c r="W49" s="0" t="n">
        <f aca="false">1/2*(C49-T49)^2</f>
        <v>0.125841870636255</v>
      </c>
      <c r="X49" s="0" t="n">
        <f aca="false">1/2*(D49-V49)^2</f>
        <v>0.0482395416330543</v>
      </c>
      <c r="Y49" s="0" t="n">
        <f aca="false">W49+X49</f>
        <v>0.174081412269309</v>
      </c>
      <c r="Z49" s="4" t="n">
        <f aca="false">E49*(L49)*(1-L49)*(O49*(T49-C49)*(T49)*(1-T49) + Q49*(V49-D49)*(V49)*(1-V49))</f>
        <v>-0.000567282404630423</v>
      </c>
      <c r="AA49" s="0" t="n">
        <f aca="false">F49*(L49)*(1-L49)*(O49*(T49-C49)*T49*(1-T49)+Q49*(V49-D49)*(V49)*(1-V49))</f>
        <v>-0.00113456480926085</v>
      </c>
      <c r="AB49" s="5" t="n">
        <f aca="false">E49*L49*(1-L49)*(P49*(T49-C49)*T49*(1-T49)+R49*(V49-D49)*V49*(1-V49))</f>
        <v>-0.000536925281790155</v>
      </c>
      <c r="AC49" s="0" t="n">
        <f aca="false">F49*L49*(1-L49)*(P49*(T49-C49)*T49*(1-T49)+R49*(V49-D49)*V49*(1-V49))</f>
        <v>-0.00107385056358031</v>
      </c>
      <c r="AD49" s="0" t="n">
        <f aca="false">(T49-C49)*(T49)*(1-T49)*(L49)</f>
        <v>0.0635453988184808</v>
      </c>
      <c r="AE49" s="0" t="n">
        <f aca="false">(T49-C49)*(T49)*(1-T49)*N49</f>
        <v>0.0640138420854546</v>
      </c>
      <c r="AF49" s="0" t="n">
        <f aca="false">(V49-D49)*(V49)*(1-V49)*L49</f>
        <v>-0.0342978581100107</v>
      </c>
      <c r="AG49" s="0" t="n">
        <f aca="false">(V49-D49)*(V49)*(1-V49)*N49</f>
        <v>-0.0345506946804311</v>
      </c>
    </row>
    <row r="50" customFormat="false" ht="12.8" hidden="false" customHeight="false" outlineLevel="0" collapsed="false">
      <c r="C50" s="0" t="n">
        <v>0.01</v>
      </c>
      <c r="D50" s="0" t="n">
        <v>0.99</v>
      </c>
      <c r="E50" s="0" t="n">
        <v>0.05</v>
      </c>
      <c r="F50" s="0" t="n">
        <v>0.1</v>
      </c>
      <c r="G50" s="0" t="n">
        <f aca="false">G49-$I$36*Z49</f>
        <v>0.151275701875585</v>
      </c>
      <c r="H50" s="0" t="n">
        <f aca="false">H49-$I$36*AA49</f>
        <v>0.202551403751171</v>
      </c>
      <c r="I50" s="0" t="n">
        <f aca="false">I49-$I$36*AB49</f>
        <v>0.251071819520388</v>
      </c>
      <c r="J50" s="0" t="n">
        <f aca="false">J49-$I$36*AC49</f>
        <v>0.302143639040777</v>
      </c>
      <c r="K50" s="0" t="n">
        <f aca="false">(G50*E50+H50*F50)</f>
        <v>0.0278189254688963</v>
      </c>
      <c r="L50" s="0" t="n">
        <f aca="false">1/(1+EXP(-K50))</f>
        <v>0.506954282883995</v>
      </c>
      <c r="M50" s="0" t="n">
        <f aca="false">(E50*I50+F50*J50)</f>
        <v>0.0427679548800971</v>
      </c>
      <c r="N50" s="0" t="n">
        <f aca="false">1/(1+EXP(-M50))</f>
        <v>0.510690359293495</v>
      </c>
      <c r="O50" s="0" t="n">
        <f aca="false">O49-($I$36*AD49)</f>
        <v>-0.00954098704356682</v>
      </c>
      <c r="P50" s="0" t="n">
        <f aca="false">P49-($I$36*AE49)</f>
        <v>0.0374348892204242</v>
      </c>
      <c r="Q50" s="0" t="n">
        <f aca="false">Q49-($I$36*AF49)</f>
        <v>0.729241411222107</v>
      </c>
      <c r="R50" s="0" t="n">
        <f aca="false">R49-($I$36*AG49)</f>
        <v>0.78093421798011</v>
      </c>
      <c r="S50" s="0" t="n">
        <f aca="false">(O50*L50+P50*N50)</f>
        <v>0.0142807927814137</v>
      </c>
      <c r="T50" s="0" t="n">
        <f aca="false">1/(1+EXP(-S50))</f>
        <v>0.503570137520762</v>
      </c>
      <c r="U50" s="0" t="n">
        <f aca="false">Q50*L50+R50*N50</f>
        <v>0.768507633040262</v>
      </c>
      <c r="V50" s="0" t="n">
        <f aca="false">1/(1+EXP(-U50))</f>
        <v>0.683197976413033</v>
      </c>
      <c r="W50" s="0" t="n">
        <f aca="false">1/2*(C50-T50)^2</f>
        <v>0.121805740326132</v>
      </c>
      <c r="X50" s="0" t="n">
        <f aca="false">1/2*(D50-V50)^2</f>
        <v>0.047063740838529</v>
      </c>
      <c r="Y50" s="0" t="n">
        <f aca="false">W50+X50</f>
        <v>0.168869481164661</v>
      </c>
      <c r="Z50" s="4" t="n">
        <f aca="false">E50*(L50)*(1-L50)*(O50*(T50-C50)*(T50)*(1-T50) + Q50*(V50-D50)*(V50)*(1-V50))</f>
        <v>-0.00061990012895384</v>
      </c>
      <c r="AA50" s="0" t="n">
        <f aca="false">F50*(L50)*(1-L50)*(O50*(T50-C50)*T50*(1-T50)+Q50*(V50-D50)*(V50)*(1-V50))</f>
        <v>-0.00123980025790768</v>
      </c>
      <c r="AB50" s="5" t="n">
        <f aca="false">E50*L50*(1-L50)*(P50*(T50-C50)*T50*(1-T50)+R50*(V50-D50)*V50*(1-V50))</f>
        <v>-0.000590361098829568</v>
      </c>
      <c r="AC50" s="0" t="n">
        <f aca="false">F50*L50*(1-L50)*(P50*(T50-C50)*T50*(1-T50)+R50*(V50-D50)*V50*(1-V50))</f>
        <v>-0.00118072219765914</v>
      </c>
      <c r="AD50" s="0" t="n">
        <f aca="false">(T50-C50)*(T50)*(1-T50)*(L50)</f>
        <v>0.0625511845373019</v>
      </c>
      <c r="AE50" s="0" t="n">
        <f aca="false">(T50-C50)*(T50)*(1-T50)*N50</f>
        <v>0.0630121649705011</v>
      </c>
      <c r="AF50" s="0" t="n">
        <f aca="false">(V50-D50)*(V50)*(1-V50)*L50</f>
        <v>-0.0336636757143777</v>
      </c>
      <c r="AG50" s="0" t="n">
        <f aca="false">(V50-D50)*(V50)*(1-V50)*N50</f>
        <v>-0.033911765273811</v>
      </c>
    </row>
    <row r="51" customFormat="false" ht="12.8" hidden="false" customHeight="false" outlineLevel="0" collapsed="false">
      <c r="C51" s="0" t="n">
        <v>0.01</v>
      </c>
      <c r="D51" s="0" t="n">
        <v>0.99</v>
      </c>
      <c r="E51" s="0" t="n">
        <v>0.05</v>
      </c>
      <c r="F51" s="0" t="n">
        <v>0.1</v>
      </c>
      <c r="G51" s="0" t="n">
        <f aca="false">G50-$I$36*Z50</f>
        <v>0.151585651940062</v>
      </c>
      <c r="H51" s="0" t="n">
        <f aca="false">H50-$I$36*AA50</f>
        <v>0.203171303880125</v>
      </c>
      <c r="I51" s="0" t="n">
        <f aca="false">I50-$I$36*AB50</f>
        <v>0.251367000069803</v>
      </c>
      <c r="J51" s="0" t="n">
        <f aca="false">J50-$I$36*AC50</f>
        <v>0.302734000139607</v>
      </c>
      <c r="K51" s="0" t="n">
        <f aca="false">(G51*E51+H51*F51)</f>
        <v>0.0278964129850156</v>
      </c>
      <c r="L51" s="0" t="n">
        <f aca="false">1/(1+EXP(-K51))</f>
        <v>0.506973651005123</v>
      </c>
      <c r="M51" s="0" t="n">
        <f aca="false">(E51*I51+F51*J51)</f>
        <v>0.0428417500174508</v>
      </c>
      <c r="N51" s="0" t="n">
        <f aca="false">1/(1+EXP(-M51))</f>
        <v>0.51070879962969</v>
      </c>
      <c r="O51" s="0" t="n">
        <f aca="false">O50-($I$36*AD50)</f>
        <v>-0.0408165793122177</v>
      </c>
      <c r="P51" s="0" t="n">
        <f aca="false">P50-($I$36*AE50)</f>
        <v>0.00592880673517371</v>
      </c>
      <c r="Q51" s="0" t="n">
        <f aca="false">Q50-($I$36*AF50)</f>
        <v>0.746073249079296</v>
      </c>
      <c r="R51" s="0" t="n">
        <f aca="false">R50-($I$36*AG50)</f>
        <v>0.797890100617015</v>
      </c>
      <c r="S51" s="0" t="n">
        <f aca="false">(O51*L51+P51*N51)</f>
        <v>-0.0176650364644982</v>
      </c>
      <c r="T51" s="0" t="n">
        <f aca="false">1/(1+EXP(-S51))</f>
        <v>0.495583855722723</v>
      </c>
      <c r="U51" s="0" t="n">
        <f aca="false">Q51*L51+R51*N51</f>
        <v>0.785728974525513</v>
      </c>
      <c r="V51" s="0" t="n">
        <f aca="false">1/(1+EXP(-U51))</f>
        <v>0.68691352369371</v>
      </c>
      <c r="W51" s="0" t="n">
        <f aca="false">1/2*(C51-T51)^2</f>
        <v>0.117895840469273</v>
      </c>
      <c r="X51" s="0" t="n">
        <f aca="false">1/2*(D51-V51)^2</f>
        <v>0.0459307060598815</v>
      </c>
      <c r="Y51" s="0" t="n">
        <f aca="false">W51+X51</f>
        <v>0.163826546529155</v>
      </c>
      <c r="Z51" s="4" t="n">
        <f aca="false">E51*(L51)*(1-L51)*(O51*(T51-C51)*(T51)*(1-T51) + Q51*(V51-D51)*(V51)*(1-V51))</f>
        <v>-0.000669691152686684</v>
      </c>
      <c r="AA51" s="0" t="n">
        <f aca="false">F51*(L51)*(1-L51)*(O51*(T51-C51)*T51*(1-T51)+Q51*(V51-D51)*(V51)*(1-V51))</f>
        <v>-0.00133938230537337</v>
      </c>
      <c r="AB51" s="5" t="n">
        <f aca="false">E51*L51*(1-L51)*(P51*(T51-C51)*T51*(1-T51)+R51*(V51-D51)*V51*(1-V51))</f>
        <v>-0.000640988091605435</v>
      </c>
      <c r="AC51" s="0" t="n">
        <f aca="false">F51*L51*(1-L51)*(P51*(T51-C51)*T51*(1-T51)+R51*(V51-D51)*V51*(1-V51))</f>
        <v>-0.00128197618321087</v>
      </c>
      <c r="AD51" s="0" t="n">
        <f aca="false">(T51-C51)*(T51)*(1-T51)*(L51)</f>
        <v>0.0615397540022658</v>
      </c>
      <c r="AE51" s="0" t="n">
        <f aca="false">(T51-C51)*(T51)*(1-T51)*N51</f>
        <v>0.0619931505980495</v>
      </c>
      <c r="AF51" s="0" t="n">
        <f aca="false">(V51-D51)*(V51)*(1-V51)*L51</f>
        <v>-0.0330459561594903</v>
      </c>
      <c r="AG51" s="0" t="n">
        <f aca="false">(V51-D51)*(V51)*(1-V51)*N51</f>
        <v>-0.0332894235614981</v>
      </c>
    </row>
    <row r="52" customFormat="false" ht="12.8" hidden="false" customHeight="false" outlineLevel="0" collapsed="false">
      <c r="C52" s="0" t="n">
        <v>0.01</v>
      </c>
      <c r="D52" s="0" t="n">
        <v>0.99</v>
      </c>
      <c r="E52" s="0" t="n">
        <v>0.05</v>
      </c>
      <c r="F52" s="0" t="n">
        <v>0.1</v>
      </c>
      <c r="G52" s="0" t="n">
        <f aca="false">G51-$I$36*Z51</f>
        <v>0.151920497516406</v>
      </c>
      <c r="H52" s="0" t="n">
        <f aca="false">H51-$I$36*AA51</f>
        <v>0.203840995032811</v>
      </c>
      <c r="I52" s="0" t="n">
        <f aca="false">I51-$I$36*AB51</f>
        <v>0.251687494115606</v>
      </c>
      <c r="J52" s="0" t="n">
        <f aca="false">J51-$I$36*AC51</f>
        <v>0.303374988231212</v>
      </c>
      <c r="K52" s="0" t="n">
        <f aca="false">(G52*E52+H52*F52)</f>
        <v>0.0279801243791014</v>
      </c>
      <c r="L52" s="0" t="n">
        <f aca="false">1/(1+EXP(-K52))</f>
        <v>0.506994574770381</v>
      </c>
      <c r="M52" s="0" t="n">
        <f aca="false">(E52*I52+F52*J52)</f>
        <v>0.0429218735289015</v>
      </c>
      <c r="N52" s="0" t="n">
        <f aca="false">1/(1+EXP(-M52))</f>
        <v>0.510728821301927</v>
      </c>
      <c r="O52" s="0" t="n">
        <f aca="false">O51-($I$36*AD51)</f>
        <v>-0.0715864563133507</v>
      </c>
      <c r="P52" s="0" t="n">
        <f aca="false">P51-($I$36*AE51)</f>
        <v>-0.025067768563851</v>
      </c>
      <c r="Q52" s="0" t="n">
        <f aca="false">Q51-($I$36*AF51)</f>
        <v>0.762596227159041</v>
      </c>
      <c r="R52" s="0" t="n">
        <f aca="false">R51-($I$36*AG51)</f>
        <v>0.814534812397764</v>
      </c>
      <c r="S52" s="0" t="n">
        <f aca="false">(O52*L52+P52*N52)</f>
        <v>-0.0490967768691908</v>
      </c>
      <c r="T52" s="0" t="n">
        <f aca="false">1/(1+EXP(-S52))</f>
        <v>0.487728270760637</v>
      </c>
      <c r="U52" s="0" t="n">
        <f aca="false">Q52*L52+R52*N52</f>
        <v>0.802638554555292</v>
      </c>
      <c r="V52" s="0" t="n">
        <f aca="false">1/(1+EXP(-U52))</f>
        <v>0.690538610430155</v>
      </c>
      <c r="W52" s="0" t="n">
        <f aca="false">1/2*(C52-T52)^2</f>
        <v>0.114112150341974</v>
      </c>
      <c r="X52" s="0" t="n">
        <f aca="false">1/2*(D52-V52)^2</f>
        <v>0.0448385619215512</v>
      </c>
      <c r="Y52" s="0" t="n">
        <f aca="false">W52+X52</f>
        <v>0.158950712263525</v>
      </c>
      <c r="Z52" s="4" t="n">
        <f aca="false">E52*(L52)*(1-L52)*(O52*(T52-C52)*(T52)*(1-T52) + Q52*(V52-D52)*(V52)*(1-V52))</f>
        <v>-0.000716681016036487</v>
      </c>
      <c r="AA52" s="0" t="n">
        <f aca="false">F52*(L52)*(1-L52)*(O52*(T52-C52)*T52*(1-T52)+Q52*(V52-D52)*(V52)*(1-V52))</f>
        <v>-0.00143336203207297</v>
      </c>
      <c r="AB52" s="5" t="n">
        <f aca="false">E52*L52*(1-L52)*(P52*(T52-C52)*T52*(1-T52)+R52*(V52-D52)*V52*(1-V52))</f>
        <v>-0.000688827105462113</v>
      </c>
      <c r="AC52" s="0" t="n">
        <f aca="false">F52*L52*(1-L52)*(P52*(T52-C52)*T52*(1-T52)+R52*(V52-D52)*V52*(1-V52))</f>
        <v>-0.00137765421092423</v>
      </c>
      <c r="AD52" s="0" t="n">
        <f aca="false">(T52-C52)*(T52)*(1-T52)*(L52)</f>
        <v>0.0605149353319469</v>
      </c>
      <c r="AE52" s="0" t="n">
        <f aca="false">(T52-C52)*(T52)*(1-T52)*N52</f>
        <v>0.0609606554611463</v>
      </c>
      <c r="AF52" s="0" t="n">
        <f aca="false">(V52-D52)*(V52)*(1-V52)*L52</f>
        <v>-0.0324443132142201</v>
      </c>
      <c r="AG52" s="0" t="n">
        <f aca="false">(V52-D52)*(V52)*(1-V52)*N52</f>
        <v>-0.0326832803947732</v>
      </c>
    </row>
    <row r="53" customFormat="false" ht="12.8" hidden="false" customHeight="false" outlineLevel="0" collapsed="false">
      <c r="C53" s="0" t="n">
        <v>0.01</v>
      </c>
      <c r="D53" s="0" t="n">
        <v>0.99</v>
      </c>
      <c r="E53" s="0" t="n">
        <v>0.05</v>
      </c>
      <c r="F53" s="0" t="n">
        <v>0.1</v>
      </c>
      <c r="G53" s="0" t="n">
        <f aca="false">G52-$I$36*Z52</f>
        <v>0.152278838024424</v>
      </c>
      <c r="H53" s="0" t="n">
        <f aca="false">H52-$I$36*AA52</f>
        <v>0.204557676048848</v>
      </c>
      <c r="I53" s="0" t="n">
        <f aca="false">I52-$I$36*AB52</f>
        <v>0.252031907668337</v>
      </c>
      <c r="J53" s="0" t="n">
        <f aca="false">J52-$I$36*AC52</f>
        <v>0.304063815336674</v>
      </c>
      <c r="K53" s="0" t="n">
        <f aca="false">(G53*E53+H53*F53)</f>
        <v>0.028069709506106</v>
      </c>
      <c r="L53" s="0" t="n">
        <f aca="false">1/(1+EXP(-K53))</f>
        <v>0.507016966655217</v>
      </c>
      <c r="M53" s="0" t="n">
        <f aca="false">(E53*I53+F53*J53)</f>
        <v>0.0430079769170843</v>
      </c>
      <c r="N53" s="0" t="n">
        <f aca="false">1/(1+EXP(-M53))</f>
        <v>0.510750337217929</v>
      </c>
      <c r="O53" s="0" t="n">
        <f aca="false">O52-($I$36*AD52)</f>
        <v>-0.101843923979324</v>
      </c>
      <c r="P53" s="0" t="n">
        <f aca="false">P52-($I$36*AE52)</f>
        <v>-0.0555480962944242</v>
      </c>
      <c r="Q53" s="0" t="n">
        <f aca="false">Q52-($I$36*AF52)</f>
        <v>0.778818383766151</v>
      </c>
      <c r="R53" s="0" t="n">
        <f aca="false">R52-($I$36*AG52)</f>
        <v>0.830876452595151</v>
      </c>
      <c r="S53" s="0" t="n">
        <f aca="false">(O53*L53+P53*N53)</f>
        <v>-0.0800078063224526</v>
      </c>
      <c r="T53" s="0" t="n">
        <f aca="false">1/(1+EXP(-S53))</f>
        <v>0.48000871138331</v>
      </c>
      <c r="U53" s="0" t="n">
        <f aca="false">Q53*L53+R53*N53</f>
        <v>0.819244562861842</v>
      </c>
      <c r="V53" s="0" t="n">
        <f aca="false">1/(1+EXP(-U53))</f>
        <v>0.694075958245636</v>
      </c>
      <c r="W53" s="0" t="n">
        <f aca="false">1/2*(C53-T53)^2</f>
        <v>0.1104540943881</v>
      </c>
      <c r="X53" s="0" t="n">
        <f aca="false">1/2*(D53-V53)^2</f>
        <v>0.0437855192441193</v>
      </c>
      <c r="Y53" s="0" t="n">
        <f aca="false">W53+X53</f>
        <v>0.154239613632219</v>
      </c>
      <c r="Z53" s="4" t="n">
        <f aca="false">E53*(L53)*(1-L53)*(O53*(T53-C53)*(T53)*(1-T53) + Q53*(V53-D53)*(V53)*(1-V53))</f>
        <v>-0.000760909109315245</v>
      </c>
      <c r="AA53" s="0" t="n">
        <f aca="false">F53*(L53)*(1-L53)*(O53*(T53-C53)*T53*(1-T53)+Q53*(V53-D53)*(V53)*(1-V53))</f>
        <v>-0.00152181821863049</v>
      </c>
      <c r="AB53" s="5" t="n">
        <f aca="false">E53*L53*(1-L53)*(P53*(T53-C53)*T53*(1-T53)+R53*(V53-D53)*V53*(1-V53))</f>
        <v>-0.00073391316038657</v>
      </c>
      <c r="AC53" s="0" t="n">
        <f aca="false">F53*L53*(1-L53)*(P53*(T53-C53)*T53*(1-T53)+R53*(V53-D53)*V53*(1-V53))</f>
        <v>-0.00146782632077314</v>
      </c>
      <c r="AD53" s="0" t="n">
        <f aca="false">(T53-C53)*(T53)*(1-T53)*(L53)</f>
        <v>0.0594803598499691</v>
      </c>
      <c r="AE53" s="0" t="n">
        <f aca="false">(T53-C53)*(T53)*(1-T53)*N53</f>
        <v>0.0599183377464255</v>
      </c>
      <c r="AF53" s="0" t="n">
        <f aca="false">(V53-D53)*(V53)*(1-V53)*L53</f>
        <v>-0.0318583553693758</v>
      </c>
      <c r="AG53" s="0" t="n">
        <f aca="false">(V53-D53)*(V53)*(1-V53)*N53</f>
        <v>-0.0320929412983183</v>
      </c>
    </row>
    <row r="54" customFormat="false" ht="12.8" hidden="false" customHeight="false" outlineLevel="0" collapsed="false">
      <c r="C54" s="0" t="n">
        <v>0.01</v>
      </c>
      <c r="D54" s="0" t="n">
        <v>0.99</v>
      </c>
      <c r="E54" s="0" t="n">
        <v>0.05</v>
      </c>
      <c r="F54" s="0" t="n">
        <v>0.1</v>
      </c>
      <c r="G54" s="0" t="n">
        <f aca="false">G53-$I$36*Z53</f>
        <v>0.152659292579082</v>
      </c>
      <c r="H54" s="0" t="n">
        <f aca="false">H53-$I$36*AA53</f>
        <v>0.205318585158163</v>
      </c>
      <c r="I54" s="0" t="n">
        <f aca="false">I53-$I$36*AB53</f>
        <v>0.25239886424853</v>
      </c>
      <c r="J54" s="0" t="n">
        <f aca="false">J53-$I$36*AC53</f>
        <v>0.304797728497061</v>
      </c>
      <c r="K54" s="0" t="n">
        <f aca="false">(G54*E54+H54*F54)</f>
        <v>0.0281648231447704</v>
      </c>
      <c r="L54" s="0" t="n">
        <f aca="false">1/(1+EXP(-K54))</f>
        <v>0.50704074036581</v>
      </c>
      <c r="M54" s="0" t="n">
        <f aca="false">(E54*I54+F54*J54)</f>
        <v>0.0430997160621326</v>
      </c>
      <c r="N54" s="0" t="n">
        <f aca="false">1/(1+EXP(-M54))</f>
        <v>0.510773261379296</v>
      </c>
      <c r="O54" s="0" t="n">
        <f aca="false">O53-($I$36*AD53)</f>
        <v>-0.131584103904309</v>
      </c>
      <c r="P54" s="0" t="n">
        <f aca="false">P53-($I$36*AE53)</f>
        <v>-0.085507265167637</v>
      </c>
      <c r="Q54" s="0" t="n">
        <f aca="false">Q53-($I$36*AF53)</f>
        <v>0.794747561450839</v>
      </c>
      <c r="R54" s="0" t="n">
        <f aca="false">R53-($I$36*AG53)</f>
        <v>0.84692292324431</v>
      </c>
      <c r="S54" s="0" t="n">
        <f aca="false">(O54*L54+P54*N54)</f>
        <v>-0.110393326165311</v>
      </c>
      <c r="T54" s="0" t="n">
        <f aca="false">1/(1+EXP(-S54))</f>
        <v>0.472429662028728</v>
      </c>
      <c r="U54" s="0" t="n">
        <f aca="false">Q54*L54+R54*N54</f>
        <v>0.835554975604339</v>
      </c>
      <c r="V54" s="0" t="n">
        <f aca="false">1/(1+EXP(-U54))</f>
        <v>0.697528217427885</v>
      </c>
      <c r="W54" s="0" t="n">
        <f aca="false">1/2*(C54-T54)^2</f>
        <v>0.106920596162002</v>
      </c>
      <c r="X54" s="0" t="n">
        <f aca="false">1/2*(D54-V54)^2</f>
        <v>0.0427698718004553</v>
      </c>
      <c r="Y54" s="0" t="n">
        <f aca="false">W54+X54</f>
        <v>0.149690467962457</v>
      </c>
      <c r="Z54" s="4" t="n">
        <f aca="false">E54*(L54)*(1-L54)*(O54*(T54-C54)*(T54)*(1-T54) + Q54*(V54-D54)*(V54)*(1-V54))</f>
        <v>-0.000802427143782013</v>
      </c>
      <c r="AA54" s="0" t="n">
        <f aca="false">F54*(L54)*(1-L54)*(O54*(T54-C54)*T54*(1-T54)+Q54*(V54-D54)*(V54)*(1-V54))</f>
        <v>-0.00160485428756403</v>
      </c>
      <c r="AB54" s="5" t="n">
        <f aca="false">E54*L54*(1-L54)*(P54*(T54-C54)*T54*(1-T54)+R54*(V54-D54)*V54*(1-V54))</f>
        <v>-0.000776293935618655</v>
      </c>
      <c r="AC54" s="0" t="n">
        <f aca="false">F54*L54*(1-L54)*(P54*(T54-C54)*T54*(1-T54)+R54*(V54-D54)*V54*(1-V54))</f>
        <v>-0.00155258787123731</v>
      </c>
      <c r="AD54" s="0" t="n">
        <f aca="false">(T54-C54)*(T54)*(1-T54)*(L54)</f>
        <v>0.0584394428695712</v>
      </c>
      <c r="AE54" s="0" t="n">
        <f aca="false">(T54-C54)*(T54)*(1-T54)*N54</f>
        <v>0.0588696379824328</v>
      </c>
      <c r="AF54" s="0" t="n">
        <f aca="false">(V54-D54)*(V54)*(1-V54)*L54</f>
        <v>-0.0312876881925858</v>
      </c>
      <c r="AG54" s="0" t="n">
        <f aca="false">(V54-D54)*(V54)*(1-V54)*N54</f>
        <v>-0.0315180088440545</v>
      </c>
    </row>
    <row r="55" customFormat="false" ht="12.8" hidden="false" customHeight="false" outlineLevel="0" collapsed="false">
      <c r="C55" s="0" t="n">
        <v>0.01</v>
      </c>
      <c r="D55" s="0" t="n">
        <v>0.99</v>
      </c>
      <c r="E55" s="0" t="n">
        <v>0.05</v>
      </c>
      <c r="F55" s="0" t="n">
        <v>0.1</v>
      </c>
      <c r="G55" s="0" t="n">
        <f aca="false">G54-$I$36*Z54</f>
        <v>0.153060506150973</v>
      </c>
      <c r="H55" s="0" t="n">
        <f aca="false">H54-$I$36*AA54</f>
        <v>0.206121012301945</v>
      </c>
      <c r="I55" s="0" t="n">
        <f aca="false">I54-$I$36*AB54</f>
        <v>0.25278701121634</v>
      </c>
      <c r="J55" s="0" t="n">
        <f aca="false">J54-$I$36*AC54</f>
        <v>0.305574022432679</v>
      </c>
      <c r="K55" s="0" t="n">
        <f aca="false">(G55*E55+H55*F55)</f>
        <v>0.0282651265377431</v>
      </c>
      <c r="L55" s="0" t="n">
        <f aca="false">1/(1+EXP(-K55))</f>
        <v>0.507065811224085</v>
      </c>
      <c r="M55" s="0" t="n">
        <f aca="false">(E55*I55+F55*J55)</f>
        <v>0.0431967528040849</v>
      </c>
      <c r="N55" s="0" t="n">
        <f aca="false">1/(1+EXP(-M55))</f>
        <v>0.510797509277025</v>
      </c>
      <c r="O55" s="0" t="n">
        <f aca="false">O54-($I$36*AD54)</f>
        <v>-0.160803825339094</v>
      </c>
      <c r="P55" s="0" t="n">
        <f aca="false">P54-($I$36*AE54)</f>
        <v>-0.114942084158853</v>
      </c>
      <c r="Q55" s="0" t="n">
        <f aca="false">Q54-($I$36*AF54)</f>
        <v>0.810391405547132</v>
      </c>
      <c r="R55" s="0" t="n">
        <f aca="false">R54-($I$36*AG54)</f>
        <v>0.862681927666337</v>
      </c>
      <c r="S55" s="0" t="n">
        <f aca="false">(O55*L55+P55*N55)</f>
        <v>-0.140250252442956</v>
      </c>
      <c r="T55" s="0" t="n">
        <f aca="false">1/(1+EXP(-S55))</f>
        <v>0.464994797836371</v>
      </c>
      <c r="U55" s="0" t="n">
        <f aca="false">Q55*L55+R55*N55</f>
        <v>0.851577555413051</v>
      </c>
      <c r="V55" s="0" t="n">
        <f aca="false">1/(1+EXP(-U55))</f>
        <v>0.70089796598074</v>
      </c>
      <c r="W55" s="0" t="n">
        <f aca="false">1/2*(C55-T55)^2</f>
        <v>0.10351013302908</v>
      </c>
      <c r="X55" s="0" t="n">
        <f aca="false">1/2*(D55-V55)^2</f>
        <v>0.0417899930370366</v>
      </c>
      <c r="Y55" s="0" t="n">
        <f aca="false">W55+X55</f>
        <v>0.145300126066116</v>
      </c>
      <c r="Z55" s="4" t="n">
        <f aca="false">E55*(L55)*(1-L55)*(O55*(T55-C55)*(T55)*(1-T55) + Q55*(V55-D55)*(V55)*(1-V55))</f>
        <v>-0.000841297581206089</v>
      </c>
      <c r="AA55" s="0" t="n">
        <f aca="false">F55*(L55)*(1-L55)*(O55*(T55-C55)*T55*(1-T55)+Q55*(V55-D55)*(V55)*(1-V55))</f>
        <v>-0.00168259516241218</v>
      </c>
      <c r="AB55" s="5" t="n">
        <f aca="false">E55*L55*(1-L55)*(P55*(T55-C55)*T55*(1-T55)+R55*(V55-D55)*V55*(1-V55))</f>
        <v>-0.00081602820592695</v>
      </c>
      <c r="AC55" s="0" t="n">
        <f aca="false">F55*L55*(1-L55)*(P55*(T55-C55)*T55*(1-T55)+R55*(V55-D55)*V55*(1-V55))</f>
        <v>-0.0016320564118539</v>
      </c>
      <c r="AD55" s="0" t="n">
        <f aca="false">(T55-C55)*(T55)*(1-T55)*(L55)</f>
        <v>0.0573953699712661</v>
      </c>
      <c r="AE55" s="0" t="n">
        <f aca="false">(T55-C55)*(T55)*(1-T55)*N55</f>
        <v>0.0578177652218008</v>
      </c>
      <c r="AF55" s="0" t="n">
        <f aca="false">(V55-D55)*(V55)*(1-V55)*L55</f>
        <v>-0.030731916367675</v>
      </c>
      <c r="AG55" s="0" t="n">
        <f aca="false">(V55-D55)*(V55)*(1-V55)*N55</f>
        <v>-0.0309580847070382</v>
      </c>
    </row>
    <row r="56" customFormat="false" ht="12.8" hidden="false" customHeight="false" outlineLevel="0" collapsed="false">
      <c r="C56" s="0" t="n">
        <v>0.01</v>
      </c>
      <c r="D56" s="0" t="n">
        <v>0.99</v>
      </c>
      <c r="E56" s="0" t="n">
        <v>0.05</v>
      </c>
      <c r="F56" s="0" t="n">
        <v>0.1</v>
      </c>
      <c r="G56" s="0" t="n">
        <f aca="false">G55-$I$36*Z55</f>
        <v>0.153481154941576</v>
      </c>
      <c r="H56" s="0" t="n">
        <f aca="false">H55-$I$36*AA55</f>
        <v>0.206962309883151</v>
      </c>
      <c r="I56" s="0" t="n">
        <f aca="false">I55-$I$36*AB55</f>
        <v>0.253195025319303</v>
      </c>
      <c r="J56" s="0" t="n">
        <f aca="false">J55-$I$36*AC55</f>
        <v>0.306390050638606</v>
      </c>
      <c r="K56" s="0" t="n">
        <f aca="false">(G56*E56+H56*F56)</f>
        <v>0.0283702887353939</v>
      </c>
      <c r="L56" s="0" t="n">
        <f aca="false">1/(1+EXP(-K56))</f>
        <v>0.507092096503647</v>
      </c>
      <c r="M56" s="0" t="n">
        <f aca="false">(E56*I56+F56*J56)</f>
        <v>0.0432987563298258</v>
      </c>
      <c r="N56" s="0" t="n">
        <f aca="false">1/(1+EXP(-M56))</f>
        <v>0.510822998238161</v>
      </c>
      <c r="O56" s="0" t="n">
        <f aca="false">O55-($I$36*AD55)</f>
        <v>-0.189501510324727</v>
      </c>
      <c r="P56" s="0" t="n">
        <f aca="false">P55-($I$36*AE55)</f>
        <v>-0.143850966769754</v>
      </c>
      <c r="Q56" s="0" t="n">
        <f aca="false">Q55-($I$36*AF55)</f>
        <v>0.825757363730969</v>
      </c>
      <c r="R56" s="0" t="n">
        <f aca="false">R55-($I$36*AG55)</f>
        <v>0.878160970019856</v>
      </c>
      <c r="S56" s="0" t="n">
        <f aca="false">(O56*L56+P56*N56)</f>
        <v>-0.169577100305957</v>
      </c>
      <c r="T56" s="0" t="n">
        <f aca="false">1/(1+EXP(-S56))</f>
        <v>0.457707025831347</v>
      </c>
      <c r="U56" s="0" t="n">
        <f aca="false">Q56*L56+R56*N56</f>
        <v>0.867319852418937</v>
      </c>
      <c r="V56" s="0" t="n">
        <f aca="false">1/(1+EXP(-U56))</f>
        <v>0.704187709174193</v>
      </c>
      <c r="W56" s="0" t="n">
        <f aca="false">1/2*(C56-T56)^2</f>
        <v>0.100220790489375</v>
      </c>
      <c r="X56" s="0" t="n">
        <f aca="false">1/2*(D56-V56)^2</f>
        <v>0.0408443327935478</v>
      </c>
      <c r="Y56" s="0" t="n">
        <f aca="false">W56+X56</f>
        <v>0.141065123282923</v>
      </c>
      <c r="Z56" s="4" t="n">
        <f aca="false">E56*(L56)*(1-L56)*(O56*(T56-C56)*(T56)*(1-T56) + Q56*(V56-D56)*(V56)*(1-V56))</f>
        <v>-0.000877592064096808</v>
      </c>
      <c r="AA56" s="0" t="n">
        <f aca="false">F56*(L56)*(1-L56)*(O56*(T56-C56)*T56*(1-T56)+Q56*(V56-D56)*(V56)*(1-V56))</f>
        <v>-0.00175518412819362</v>
      </c>
      <c r="AB56" s="5" t="n">
        <f aca="false">E56*L56*(1-L56)*(P56*(T56-C56)*T56*(1-T56)+R56*(V56-D56)*V56*(1-V56))</f>
        <v>-0.000853184272341189</v>
      </c>
      <c r="AC56" s="0" t="n">
        <f aca="false">F56*L56*(1-L56)*(P56*(T56-C56)*T56*(1-T56)+R56*(V56-D56)*V56*(1-V56))</f>
        <v>-0.00170636854468238</v>
      </c>
      <c r="AD56" s="0" t="n">
        <f aca="false">(T56-C56)*(T56)*(1-T56)*(L56)</f>
        <v>0.0563510883458663</v>
      </c>
      <c r="AE56" s="0" t="n">
        <f aca="false">(T56-C56)*(T56)*(1-T56)*N56</f>
        <v>0.0567656883262268</v>
      </c>
      <c r="AF56" s="0" t="n">
        <f aca="false">(V56-D56)*(V56)*(1-V56)*L56</f>
        <v>-0.0301906454514247</v>
      </c>
      <c r="AG56" s="0" t="n">
        <f aca="false">(V56-D56)*(V56)*(1-V56)*N56</f>
        <v>-0.0304127714365415</v>
      </c>
    </row>
    <row r="57" customFormat="false" ht="12.8" hidden="false" customHeight="false" outlineLevel="0" collapsed="false">
      <c r="C57" s="0" t="n">
        <v>0.01</v>
      </c>
      <c r="D57" s="0" t="n">
        <v>0.99</v>
      </c>
      <c r="E57" s="0" t="n">
        <v>0.05</v>
      </c>
      <c r="F57" s="0" t="n">
        <v>0.1</v>
      </c>
      <c r="G57" s="0" t="n">
        <f aca="false">G56-$I$36*Z56</f>
        <v>0.153919950973624</v>
      </c>
      <c r="H57" s="0" t="n">
        <f aca="false">H56-$I$36*AA56</f>
        <v>0.207839901947248</v>
      </c>
      <c r="I57" s="0" t="n">
        <f aca="false">I56-$I$36*AB56</f>
        <v>0.253621617455474</v>
      </c>
      <c r="J57" s="0" t="n">
        <f aca="false">J56-$I$36*AC56</f>
        <v>0.307243234910948</v>
      </c>
      <c r="K57" s="0" t="n">
        <f aca="false">(G57*E57+H57*F57)</f>
        <v>0.028479987743406</v>
      </c>
      <c r="L57" s="0" t="n">
        <f aca="false">1/(1+EXP(-K57))</f>
        <v>0.507119515716668</v>
      </c>
      <c r="M57" s="0" t="n">
        <f aca="false">(E57*I57+F57*J57)</f>
        <v>0.0434054043638685</v>
      </c>
      <c r="N57" s="0" t="n">
        <f aca="false">1/(1+EXP(-M57))</f>
        <v>0.510849647723425</v>
      </c>
      <c r="O57" s="0" t="n">
        <f aca="false">O56-($I$36*AD56)</f>
        <v>-0.21767705449766</v>
      </c>
      <c r="P57" s="0" t="n">
        <f aca="false">P56-($I$36*AE56)</f>
        <v>-0.172233810932867</v>
      </c>
      <c r="Q57" s="0" t="n">
        <f aca="false">Q56-($I$36*AF56)</f>
        <v>0.840852686456682</v>
      </c>
      <c r="R57" s="0" t="n">
        <f aca="false">R56-($I$36*AG56)</f>
        <v>0.893367355738127</v>
      </c>
      <c r="S57" s="0" t="n">
        <f aca="false">(O57*L57+P57*N57)</f>
        <v>-0.198373864100602</v>
      </c>
      <c r="T57" s="0" t="n">
        <f aca="false">1/(1+EXP(-S57))</f>
        <v>0.450568530803015</v>
      </c>
      <c r="U57" s="0" t="n">
        <f aca="false">Q57*L57+R57*N57</f>
        <v>0.882789206111401</v>
      </c>
      <c r="V57" s="0" t="n">
        <f aca="false">1/(1+EXP(-U57))</f>
        <v>0.707399879519268</v>
      </c>
      <c r="W57" s="0" t="n">
        <f aca="false">1/2*(C57-T57)^2</f>
        <v>0.0970503151669636</v>
      </c>
      <c r="X57" s="0" t="n">
        <f aca="false">1/2*(D57-V57)^2</f>
        <v>0.0399314140478621</v>
      </c>
      <c r="Y57" s="0" t="n">
        <f aca="false">W57+X57</f>
        <v>0.136981729214826</v>
      </c>
      <c r="Z57" s="4" t="n">
        <f aca="false">E57*(L57)*(1-L57)*(O57*(T57-C57)*(T57)*(1-T57) + Q57*(V57-D57)*(V57)*(1-V57))</f>
        <v>-0.000911389881984302</v>
      </c>
      <c r="AA57" s="0" t="n">
        <f aca="false">F57*(L57)*(1-L57)*(O57*(T57-C57)*T57*(1-T57)+Q57*(V57-D57)*(V57)*(1-V57))</f>
        <v>-0.0018227797639686</v>
      </c>
      <c r="AB57" s="5" t="n">
        <f aca="false">E57*L57*(1-L57)*(P57*(T57-C57)*T57*(1-T57)+R57*(V57-D57)*V57*(1-V57))</f>
        <v>-0.00088783842361139</v>
      </c>
      <c r="AC57" s="0" t="n">
        <f aca="false">F57*L57*(1-L57)*(P57*(T57-C57)*T57*(1-T57)+R57*(V57-D57)*V57*(1-V57))</f>
        <v>-0.00177567684722278</v>
      </c>
      <c r="AD57" s="0" t="n">
        <f aca="false">(T57-C57)*(T57)*(1-T57)*(L57)</f>
        <v>0.0553093026958943</v>
      </c>
      <c r="AE57" s="0" t="n">
        <f aca="false">(T57-C57)*(T57)*(1-T57)*N57</f>
        <v>0.0557161318433898</v>
      </c>
      <c r="AF57" s="0" t="n">
        <f aca="false">(V57-D57)*(V57)*(1-V57)*L57</f>
        <v>-0.0296634833780302</v>
      </c>
      <c r="AG57" s="0" t="n">
        <f aca="false">(V57-D57)*(V57)*(1-V57)*N57</f>
        <v>-0.0298816739728526</v>
      </c>
    </row>
    <row r="58" customFormat="false" ht="12.8" hidden="false" customHeight="false" outlineLevel="0" collapsed="false">
      <c r="C58" s="0" t="n">
        <v>0.01</v>
      </c>
      <c r="D58" s="0" t="n">
        <v>0.99</v>
      </c>
      <c r="E58" s="0" t="n">
        <v>0.05</v>
      </c>
      <c r="F58" s="0" t="n">
        <v>0.1</v>
      </c>
      <c r="G58" s="0" t="n">
        <f aca="false">G57-$I$36*Z57</f>
        <v>0.154375645914616</v>
      </c>
      <c r="H58" s="0" t="n">
        <f aca="false">H57-$I$36*AA57</f>
        <v>0.208751291829232</v>
      </c>
      <c r="I58" s="0" t="n">
        <f aca="false">I57-$I$36*AB57</f>
        <v>0.254065536667279</v>
      </c>
      <c r="J58" s="0" t="n">
        <f aca="false">J57-$I$36*AC57</f>
        <v>0.308131073334559</v>
      </c>
      <c r="K58" s="0" t="n">
        <f aca="false">(G58*E58+H58*F58)</f>
        <v>0.028593911478654</v>
      </c>
      <c r="L58" s="0" t="n">
        <f aca="false">1/(1+EXP(-K58))</f>
        <v>0.507147990852843</v>
      </c>
      <c r="M58" s="0" t="n">
        <f aca="false">(E58*I58+F58*J58)</f>
        <v>0.0435163841668199</v>
      </c>
      <c r="N58" s="0" t="n">
        <f aca="false">1/(1+EXP(-M58))</f>
        <v>0.510877379576771</v>
      </c>
      <c r="O58" s="0" t="n">
        <f aca="false">O57-($I$36*AD57)</f>
        <v>-0.245331705845608</v>
      </c>
      <c r="P58" s="0" t="n">
        <f aca="false">P57-($I$36*AE57)</f>
        <v>-0.200091876854562</v>
      </c>
      <c r="Q58" s="0" t="n">
        <f aca="false">Q57-($I$36*AF57)</f>
        <v>0.855684428145697</v>
      </c>
      <c r="R58" s="0" t="n">
        <f aca="false">R57-($I$36*AG57)</f>
        <v>0.908308192724553</v>
      </c>
      <c r="S58" s="0" t="n">
        <f aca="false">(O58*L58+P58*N58)</f>
        <v>-0.226641895434157</v>
      </c>
      <c r="T58" s="0" t="n">
        <f aca="false">1/(1+EXP(-S58))</f>
        <v>0.443580824500283</v>
      </c>
      <c r="U58" s="0" t="n">
        <f aca="false">Q58*L58+R58*N58</f>
        <v>0.897992747885387</v>
      </c>
      <c r="V58" s="0" t="n">
        <f aca="false">1/(1+EXP(-U58))</f>
        <v>0.710536837102611</v>
      </c>
      <c r="W58" s="0" t="n">
        <f aca="false">1/2*(C58-T58)^2</f>
        <v>0.0939961656871727</v>
      </c>
      <c r="X58" s="0" t="n">
        <f aca="false">1/2*(D58-V58)^2</f>
        <v>0.0390498297083064</v>
      </c>
      <c r="Y58" s="0" t="n">
        <f aca="false">W58+X58</f>
        <v>0.133045995395479</v>
      </c>
      <c r="Z58" s="4" t="n">
        <f aca="false">E58*(L58)*(1-L58)*(O58*(T58-C58)*(T58)*(1-T58) + Q58*(V58-D58)*(V58)*(1-V58))</f>
        <v>-0.000942776502400882</v>
      </c>
      <c r="AA58" s="0" t="n">
        <f aca="false">F58*(L58)*(1-L58)*(O58*(T58-C58)*T58*(1-T58)+Q58*(V58-D58)*(V58)*(1-V58))</f>
        <v>-0.00188555300480176</v>
      </c>
      <c r="AB58" s="5" t="n">
        <f aca="false">E58*L58*(1-L58)*(P58*(T58-C58)*T58*(1-T58)+R58*(V58-D58)*V58*(1-V58))</f>
        <v>-0.000920073457931549</v>
      </c>
      <c r="AC58" s="0" t="n">
        <f aca="false">F58*L58*(1-L58)*(P58*(T58-C58)*T58*(1-T58)+R58*(V58-D58)*V58*(1-V58))</f>
        <v>-0.0018401469158631</v>
      </c>
      <c r="AD58" s="0" t="n">
        <f aca="false">(T58-C58)*(T58)*(1-T58)*(L58)</f>
        <v>0.0542724751410204</v>
      </c>
      <c r="AE58" s="0" t="n">
        <f aca="false">(T58-C58)*(T58)*(1-T58)*N58</f>
        <v>0.0546715759172459</v>
      </c>
      <c r="AF58" s="0" t="n">
        <f aca="false">(V58-D58)*(V58)*(1-V58)*L58</f>
        <v>-0.0291500417390327</v>
      </c>
      <c r="AG58" s="0" t="n">
        <f aca="false">(V58-D58)*(V58)*(1-V58)*N58</f>
        <v>-0.0293644009377762</v>
      </c>
    </row>
    <row r="59" customFormat="false" ht="12.8" hidden="false" customHeight="false" outlineLevel="0" collapsed="false">
      <c r="C59" s="0" t="n">
        <v>0.01</v>
      </c>
      <c r="D59" s="0" t="n">
        <v>0.99</v>
      </c>
      <c r="E59" s="0" t="n">
        <v>0.05</v>
      </c>
      <c r="F59" s="0" t="n">
        <v>0.1</v>
      </c>
      <c r="G59" s="0" t="n">
        <f aca="false">G58-$I$36*Z58</f>
        <v>0.154847034165817</v>
      </c>
      <c r="H59" s="0" t="n">
        <f aca="false">H58-$I$36*AA58</f>
        <v>0.209694068331633</v>
      </c>
      <c r="I59" s="0" t="n">
        <f aca="false">I58-$I$36*AB58</f>
        <v>0.254525573396245</v>
      </c>
      <c r="J59" s="0" t="n">
        <f aca="false">J58-$I$36*AC58</f>
        <v>0.30905114679249</v>
      </c>
      <c r="K59" s="0" t="n">
        <f aca="false">(G59*E59+H59*F59)</f>
        <v>0.0287117585414541</v>
      </c>
      <c r="L59" s="0" t="n">
        <f aca="false">1/(1+EXP(-K59))</f>
        <v>0.507177446572446</v>
      </c>
      <c r="M59" s="0" t="n">
        <f aca="false">(E59*I59+F59*J59)</f>
        <v>0.0436313933490613</v>
      </c>
      <c r="N59" s="0" t="n">
        <f aca="false">1/(1+EXP(-M59))</f>
        <v>0.510906118228762</v>
      </c>
      <c r="O59" s="0" t="n">
        <f aca="false">O58-($I$36*AD58)</f>
        <v>-0.272467943416118</v>
      </c>
      <c r="P59" s="0" t="n">
        <f aca="false">P58-($I$36*AE58)</f>
        <v>-0.227427664813185</v>
      </c>
      <c r="Q59" s="0" t="n">
        <f aca="false">Q58-($I$36*AF58)</f>
        <v>0.870259449015213</v>
      </c>
      <c r="R59" s="0" t="n">
        <f aca="false">R58-($I$36*AG58)</f>
        <v>0.922990393193441</v>
      </c>
      <c r="S59" s="0" t="n">
        <f aca="false">(O59*L59+P59*N59)</f>
        <v>-0.254383781222168</v>
      </c>
      <c r="T59" s="0" t="n">
        <f aca="false">1/(1+EXP(-S59))</f>
        <v>0.436744796891559</v>
      </c>
      <c r="U59" s="0" t="n">
        <f aca="false">Q59*L59+R59*N59</f>
        <v>0.912937404155979</v>
      </c>
      <c r="V59" s="0" t="n">
        <f aca="false">1/(1+EXP(-U59))</f>
        <v>0.713600870223361</v>
      </c>
      <c r="W59" s="0" t="n">
        <f aca="false">1/2*(C59-T59)^2</f>
        <v>0.091055560837009</v>
      </c>
      <c r="X59" s="0" t="n">
        <f aca="false">1/2*(D59-V59)^2</f>
        <v>0.0381982394706417</v>
      </c>
      <c r="Y59" s="0" t="n">
        <f aca="false">W59+X59</f>
        <v>0.129253800307651</v>
      </c>
      <c r="Z59" s="4" t="n">
        <f aca="false">E59*(L59)*(1-L59)*(O59*(T59-C59)*(T59)*(1-T59) + Q59*(V59-D59)*(V59)*(1-V59))</f>
        <v>-0.000971842188647662</v>
      </c>
      <c r="AA59" s="0" t="n">
        <f aca="false">F59*(L59)*(1-L59)*(O59*(T59-C59)*T59*(1-T59)+Q59*(V59-D59)*(V59)*(1-V59))</f>
        <v>-0.00194368437729532</v>
      </c>
      <c r="AB59" s="5" t="n">
        <f aca="false">E59*L59*(1-L59)*(P59*(T59-C59)*T59*(1-T59)+R59*(V59-D59)*V59*(1-V59))</f>
        <v>-0.000949977287872166</v>
      </c>
      <c r="AC59" s="0" t="n">
        <f aca="false">F59*L59*(1-L59)*(P59*(T59-C59)*T59*(1-T59)+R59*(V59-D59)*V59*(1-V59))</f>
        <v>-0.00189995457574433</v>
      </c>
      <c r="AD59" s="0" t="n">
        <f aca="false">(T59-C59)*(T59)*(1-T59)*(L59)</f>
        <v>0.0532428285536756</v>
      </c>
      <c r="AE59" s="0" t="n">
        <f aca="false">(T59-C59)*(T59)*(1-T59)*N59</f>
        <v>0.0536342596535241</v>
      </c>
      <c r="AF59" s="0" t="n">
        <f aca="false">(V59-D59)*(V59)*(1-V59)*L59</f>
        <v>-0.0286499368640491</v>
      </c>
      <c r="AG59" s="0" t="n">
        <f aca="false">(V59-D59)*(V59)*(1-V59)*N59</f>
        <v>-0.0288605657243468</v>
      </c>
    </row>
    <row r="60" customFormat="false" ht="12.8" hidden="false" customHeight="false" outlineLevel="0" collapsed="false">
      <c r="C60" s="0" t="n">
        <v>0.01</v>
      </c>
      <c r="D60" s="0" t="n">
        <v>0.99</v>
      </c>
      <c r="E60" s="0" t="n">
        <v>0.05</v>
      </c>
      <c r="F60" s="0" t="n">
        <v>0.1</v>
      </c>
      <c r="G60" s="0" t="n">
        <f aca="false">G59-$I$36*Z59</f>
        <v>0.15533295526014</v>
      </c>
      <c r="H60" s="0" t="n">
        <f aca="false">H59-$I$36*AA59</f>
        <v>0.210665910520281</v>
      </c>
      <c r="I60" s="0" t="n">
        <f aca="false">I59-$I$36*AB59</f>
        <v>0.255000562040181</v>
      </c>
      <c r="J60" s="0" t="n">
        <f aca="false">J59-$I$36*AC59</f>
        <v>0.310001124080363</v>
      </c>
      <c r="K60" s="0" t="n">
        <f aca="false">(G60*E60+H60*F60)</f>
        <v>0.0288332388150351</v>
      </c>
      <c r="L60" s="0" t="n">
        <f aca="false">1/(1+EXP(-K60))</f>
        <v>0.507207810356183</v>
      </c>
      <c r="M60" s="0" t="n">
        <f aca="false">(E60*I60+F60*J60)</f>
        <v>0.0437501405100453</v>
      </c>
      <c r="N60" s="0" t="n">
        <f aca="false">1/(1+EXP(-M60))</f>
        <v>0.510935790856352</v>
      </c>
      <c r="O60" s="0" t="n">
        <f aca="false">O59-($I$36*AD59)</f>
        <v>-0.299089357692956</v>
      </c>
      <c r="P60" s="0" t="n">
        <f aca="false">P59-($I$36*AE59)</f>
        <v>-0.254244794639947</v>
      </c>
      <c r="Q60" s="0" t="n">
        <f aca="false">Q59-($I$36*AF59)</f>
        <v>0.884584417447238</v>
      </c>
      <c r="R60" s="0" t="n">
        <f aca="false">R59-($I$36*AG59)</f>
        <v>0.937420676055615</v>
      </c>
      <c r="S60" s="0" t="n">
        <f aca="false">(O60*L60+P60*N60)</f>
        <v>-0.281603223436753</v>
      </c>
      <c r="T60" s="0" t="n">
        <f aca="false">1/(1+EXP(-S60))</f>
        <v>0.430060768379732</v>
      </c>
      <c r="U60" s="0" t="n">
        <f aca="false">Q60*L60+R60*N60</f>
        <v>0.927629899934185</v>
      </c>
      <c r="V60" s="0" t="n">
        <f aca="false">1/(1+EXP(-U60))</f>
        <v>0.716594196281919</v>
      </c>
      <c r="W60" s="0" t="n">
        <f aca="false">1/2*(C60-T60)^2</f>
        <v>0.0882255245658856</v>
      </c>
      <c r="X60" s="0" t="n">
        <f aca="false">1/2*(D60-V60)^2</f>
        <v>0.037375366753365</v>
      </c>
      <c r="Y60" s="0" t="n">
        <f aca="false">W60+X60</f>
        <v>0.125600891319251</v>
      </c>
      <c r="Z60" s="4" t="n">
        <f aca="false">E60*(L60)*(1-L60)*(O60*(T60-C60)*(T60)*(1-T60) + Q60*(V60-D60)*(V60)*(1-V60))</f>
        <v>-0.000998680720295108</v>
      </c>
      <c r="AA60" s="0" t="n">
        <f aca="false">F60*(L60)*(1-L60)*(O60*(T60-C60)*T60*(1-T60)+Q60*(V60-D60)*(V60)*(1-V60))</f>
        <v>-0.00199736144059022</v>
      </c>
      <c r="AB60" s="5" t="n">
        <f aca="false">E60*L60*(1-L60)*(P60*(T60-C60)*T60*(1-T60)+R60*(V60-D60)*V60*(1-V60))</f>
        <v>-0.000977641645277487</v>
      </c>
      <c r="AC60" s="0" t="n">
        <f aca="false">F60*L60*(1-L60)*(P60*(T60-C60)*T60*(1-T60)+R60*(V60-D60)*V60*(1-V60))</f>
        <v>-0.00195528329055497</v>
      </c>
      <c r="AD60" s="0" t="n">
        <f aca="false">(T60-C60)*(T60)*(1-T60)*(L60)</f>
        <v>0.0522223527547426</v>
      </c>
      <c r="AE60" s="0" t="n">
        <f aca="false">(T60-C60)*(T60)*(1-T60)*N60</f>
        <v>0.052606187366055</v>
      </c>
      <c r="AF60" s="0" t="n">
        <f aca="false">(V60-D60)*(V60)*(1-V60)*L60</f>
        <v>-0.0281627907252815</v>
      </c>
      <c r="AG60" s="0" t="n">
        <f aca="false">(V60-D60)*(V60)*(1-V60)*N60</f>
        <v>-0.0283697874089099</v>
      </c>
    </row>
    <row r="61" customFormat="false" ht="12.8" hidden="false" customHeight="false" outlineLevel="0" collapsed="false">
      <c r="C61" s="0" t="n">
        <v>0.01</v>
      </c>
      <c r="D61" s="0" t="n">
        <v>0.99</v>
      </c>
      <c r="E61" s="0" t="n">
        <v>0.05</v>
      </c>
      <c r="F61" s="0" t="n">
        <v>0.1</v>
      </c>
      <c r="G61" s="0" t="n">
        <f aca="false">G60-$I$36*Z60</f>
        <v>0.155832295620288</v>
      </c>
      <c r="H61" s="0" t="n">
        <f aca="false">H60-$I$36*AA60</f>
        <v>0.211664591240576</v>
      </c>
      <c r="I61" s="0" t="n">
        <f aca="false">I60-$I$36*AB60</f>
        <v>0.25548938286282</v>
      </c>
      <c r="J61" s="0" t="n">
        <f aca="false">J60-$I$36*AC60</f>
        <v>0.31097876572564</v>
      </c>
      <c r="K61" s="0" t="n">
        <f aca="false">(G61*E61+H61*F61)</f>
        <v>0.028958073905072</v>
      </c>
      <c r="L61" s="0" t="n">
        <f aca="false">1/(1+EXP(-K61))</f>
        <v>0.507239012615077</v>
      </c>
      <c r="M61" s="0" t="n">
        <f aca="false">(E61*I61+F61*J61)</f>
        <v>0.043872345715705</v>
      </c>
      <c r="N61" s="0" t="n">
        <f aca="false">1/(1+EXP(-M61))</f>
        <v>0.510966327502213</v>
      </c>
      <c r="O61" s="0" t="n">
        <f aca="false">O60-($I$36*AD60)</f>
        <v>-0.325200534070327</v>
      </c>
      <c r="P61" s="0" t="n">
        <f aca="false">P60-($I$36*AE60)</f>
        <v>-0.280547888322975</v>
      </c>
      <c r="Q61" s="0" t="n">
        <f aca="false">Q60-($I$36*AF60)</f>
        <v>0.898665812809879</v>
      </c>
      <c r="R61" s="0" t="n">
        <f aca="false">R60-($I$36*AG60)</f>
        <v>0.95160556976007</v>
      </c>
      <c r="S61" s="0" t="n">
        <f aca="false">(O61*L61+P61*N61)</f>
        <v>-0.30830492198862</v>
      </c>
      <c r="T61" s="0" t="n">
        <f aca="false">1/(1+EXP(-S61))</f>
        <v>0.423528542013059</v>
      </c>
      <c r="U61" s="0" t="n">
        <f aca="false">Q61*L61+R61*N61</f>
        <v>0.942076762771562</v>
      </c>
      <c r="V61" s="0" t="n">
        <f aca="false">1/(1+EXP(-U61))</f>
        <v>0.719518962876534</v>
      </c>
      <c r="W61" s="0" t="n">
        <f aca="false">1/2*(C61-T61)^2</f>
        <v>0.0855029275297233</v>
      </c>
      <c r="X61" s="0" t="n">
        <f aca="false">1/2*(D61-V61)^2</f>
        <v>0.0365799957216929</v>
      </c>
      <c r="Y61" s="0" t="n">
        <f aca="false">W61+X61</f>
        <v>0.122082923251416</v>
      </c>
      <c r="Z61" s="4" t="n">
        <f aca="false">E61*(L61)*(1-L61)*(O61*(T61-C61)*(T61)*(1-T61) + Q61*(V61-D61)*(V61)*(1-V61))</f>
        <v>-0.00102338822683818</v>
      </c>
      <c r="AA61" s="0" t="n">
        <f aca="false">F61*(L61)*(1-L61)*(O61*(T61-C61)*T61*(1-T61)+Q61*(V61-D61)*(V61)*(1-V61))</f>
        <v>-0.00204677645367635</v>
      </c>
      <c r="AB61" s="5" t="n">
        <f aca="false">E61*L61*(1-L61)*(P61*(T61-C61)*T61*(1-T61)+R61*(V61-D61)*V61*(1-V61))</f>
        <v>-0.00100316089728621</v>
      </c>
      <c r="AC61" s="0" t="n">
        <f aca="false">F61*L61*(1-L61)*(P61*(T61-C61)*T61*(1-T61)+R61*(V61-D61)*V61*(1-V61))</f>
        <v>-0.00200632179457242</v>
      </c>
      <c r="AD61" s="0" t="n">
        <f aca="false">(T61-C61)*(T61)*(1-T61)*(L61)</f>
        <v>0.0512128130213828</v>
      </c>
      <c r="AE61" s="0" t="n">
        <f aca="false">(T61-C61)*(T61)*(1-T61)*N61</f>
        <v>0.0515891371518998</v>
      </c>
      <c r="AF61" s="0" t="n">
        <f aca="false">(V61-D61)*(V61)*(1-V61)*L61</f>
        <v>-0.0276882316865782</v>
      </c>
      <c r="AG61" s="0" t="n">
        <f aca="false">(V61-D61)*(V61)*(1-V61)*N61</f>
        <v>-0.0278916915064998</v>
      </c>
    </row>
    <row r="62" customFormat="false" ht="12.8" hidden="false" customHeight="false" outlineLevel="0" collapsed="false">
      <c r="C62" s="0" t="n">
        <v>0.01</v>
      </c>
      <c r="D62" s="0" t="n">
        <v>0.99</v>
      </c>
      <c r="E62" s="0" t="n">
        <v>0.05</v>
      </c>
      <c r="F62" s="0" t="n">
        <v>0.1</v>
      </c>
      <c r="G62" s="0" t="n">
        <f aca="false">G61-$I$36*Z61</f>
        <v>0.156343989733707</v>
      </c>
      <c r="H62" s="0" t="n">
        <f aca="false">H61-$I$36*AA61</f>
        <v>0.212687979467414</v>
      </c>
      <c r="I62" s="0" t="n">
        <f aca="false">I61-$I$36*AB61</f>
        <v>0.255990963311463</v>
      </c>
      <c r="J62" s="0" t="n">
        <f aca="false">J61-$I$36*AC61</f>
        <v>0.311981926622926</v>
      </c>
      <c r="K62" s="0" t="n">
        <f aca="false">(G62*E62+H62*F62)</f>
        <v>0.0290859974334268</v>
      </c>
      <c r="L62" s="0" t="n">
        <f aca="false">1/(1+EXP(-K62))</f>
        <v>0.507270986763897</v>
      </c>
      <c r="M62" s="0" t="n">
        <f aca="false">(E62*I62+F62*J62)</f>
        <v>0.0439977408278658</v>
      </c>
      <c r="N62" s="0" t="n">
        <f aca="false">1/(1+EXP(-M62))</f>
        <v>0.510997661157066</v>
      </c>
      <c r="O62" s="0" t="n">
        <f aca="false">O61-($I$36*AD61)</f>
        <v>-0.350806940581018</v>
      </c>
      <c r="P62" s="0" t="n">
        <f aca="false">P61-($I$36*AE61)</f>
        <v>-0.306342456898924</v>
      </c>
      <c r="Q62" s="0" t="n">
        <f aca="false">Q61-($I$36*AF61)</f>
        <v>0.912509928653168</v>
      </c>
      <c r="R62" s="0" t="n">
        <f aca="false">R61-($I$36*AG61)</f>
        <v>0.96555141551332</v>
      </c>
      <c r="S62" s="0" t="n">
        <f aca="false">(O62*L62+P62*N62)</f>
        <v>-0.334494461900617</v>
      </c>
      <c r="T62" s="0" t="n">
        <f aca="false">1/(1+EXP(-S62))</f>
        <v>0.417147454884323</v>
      </c>
      <c r="U62" s="0" t="n">
        <f aca="false">Q62*L62+R62*N62</f>
        <v>0.956284326993946</v>
      </c>
      <c r="V62" s="0" t="n">
        <f aca="false">1/(1+EXP(-U62))</f>
        <v>0.72237724906934</v>
      </c>
      <c r="W62" s="0" t="n">
        <f aca="false">1/2*(C62-T62)^2</f>
        <v>0.0828845250093909</v>
      </c>
      <c r="X62" s="0" t="n">
        <f aca="false">1/2*(D62-V62)^2</f>
        <v>0.0358109684078471</v>
      </c>
      <c r="Y62" s="0" t="n">
        <f aca="false">W62+X62</f>
        <v>0.118695493417238</v>
      </c>
      <c r="Z62" s="4" t="n">
        <f aca="false">E62*(L62)*(1-L62)*(O62*(T62-C62)*(T62)*(1-T62) + Q62*(V62-D62)*(V62)*(1-V62))</f>
        <v>-0.00104606214011371</v>
      </c>
      <c r="AA62" s="0" t="n">
        <f aca="false">F62*(L62)*(1-L62)*(O62*(T62-C62)*T62*(1-T62)+Q62*(V62-D62)*(V62)*(1-V62))</f>
        <v>-0.00209212428022743</v>
      </c>
      <c r="AB62" s="5" t="n">
        <f aca="false">E62*L62*(1-L62)*(P62*(T62-C62)*T62*(1-T62)+R62*(V62-D62)*V62*(1-V62))</f>
        <v>-0.00102663097974176</v>
      </c>
      <c r="AC62" s="0" t="n">
        <f aca="false">F62*L62*(1-L62)*(P62*(T62-C62)*T62*(1-T62)+R62*(V62-D62)*V62*(1-V62))</f>
        <v>-0.00205326195948353</v>
      </c>
      <c r="AD62" s="0" t="n">
        <f aca="false">(T62-C62)*(T62)*(1-T62)*(L62)</f>
        <v>0.0502157603949232</v>
      </c>
      <c r="AE62" s="0" t="n">
        <f aca="false">(T62-C62)*(T62)*(1-T62)*N62</f>
        <v>0.0505846712794015</v>
      </c>
      <c r="AF62" s="0" t="n">
        <f aca="false">(V62-D62)*(V62)*(1-V62)*L62</f>
        <v>-0.0272258951157547</v>
      </c>
      <c r="AG62" s="0" t="n">
        <f aca="false">(V62-D62)*(V62)*(1-V62)*N62</f>
        <v>-0.0274259105883648</v>
      </c>
    </row>
    <row r="63" customFormat="false" ht="12.8" hidden="false" customHeight="false" outlineLevel="0" collapsed="false">
      <c r="C63" s="0" t="n">
        <v>0.01</v>
      </c>
      <c r="D63" s="0" t="n">
        <v>0.99</v>
      </c>
      <c r="E63" s="0" t="n">
        <v>0.05</v>
      </c>
      <c r="F63" s="0" t="n">
        <v>0.1</v>
      </c>
      <c r="G63" s="0" t="n">
        <f aca="false">G62-$I$36*Z62</f>
        <v>0.156867020803764</v>
      </c>
      <c r="H63" s="0" t="n">
        <f aca="false">H62-$I$36*AA62</f>
        <v>0.213734041607528</v>
      </c>
      <c r="I63" s="0" t="n">
        <f aca="false">I62-$I$36*AB62</f>
        <v>0.256504278801334</v>
      </c>
      <c r="J63" s="0" t="n">
        <f aca="false">J62-$I$36*AC62</f>
        <v>0.313008557602668</v>
      </c>
      <c r="K63" s="0" t="n">
        <f aca="false">(G63*E63+H63*F63)</f>
        <v>0.029216755200941</v>
      </c>
      <c r="L63" s="0" t="n">
        <f aca="false">1/(1+EXP(-K63))</f>
        <v>0.507303669261854</v>
      </c>
      <c r="M63" s="0" t="n">
        <f aca="false">(E63*I63+F63*J63)</f>
        <v>0.0441260697003335</v>
      </c>
      <c r="N63" s="0" t="n">
        <f aca="false">1/(1+EXP(-M63))</f>
        <v>0.511029727808691</v>
      </c>
      <c r="O63" s="0" t="n">
        <f aca="false">O62-($I$36*AD62)</f>
        <v>-0.37591482077848</v>
      </c>
      <c r="P63" s="0" t="n">
        <f aca="false">P62-($I$36*AE62)</f>
        <v>-0.331634792538625</v>
      </c>
      <c r="Q63" s="0" t="n">
        <f aca="false">Q62-($I$36*AF62)</f>
        <v>0.926122876211045</v>
      </c>
      <c r="R63" s="0" t="n">
        <f aca="false">R62-($I$36*AG62)</f>
        <v>0.979264370807502</v>
      </c>
      <c r="S63" s="0" t="n">
        <f aca="false">(O63*L63+P63*N63)</f>
        <v>-0.36017820567374</v>
      </c>
      <c r="T63" s="0" t="n">
        <f aca="false">1/(1+EXP(-S63))</f>
        <v>0.410916428057531</v>
      </c>
      <c r="U63" s="0" t="n">
        <f aca="false">Q63*L63+R63*N63</f>
        <v>0.970258738155711</v>
      </c>
      <c r="V63" s="0" t="n">
        <f aca="false">1/(1+EXP(-U63))</f>
        <v>0.725171066788509</v>
      </c>
      <c r="W63" s="0" t="n">
        <f aca="false">1/2*(C63-T63)^2</f>
        <v>0.0803669911432047</v>
      </c>
      <c r="X63" s="0" t="n">
        <f aca="false">1/2*(D63-V63)^2</f>
        <v>0.0350671819329682</v>
      </c>
      <c r="Y63" s="0" t="n">
        <f aca="false">W63+X63</f>
        <v>0.115434173076173</v>
      </c>
      <c r="Z63" s="4" t="n">
        <f aca="false">E63*(L63)*(1-L63)*(O63*(T63-C63)*(T63)*(1-T63) + Q63*(V63-D63)*(V63)*(1-V63))</f>
        <v>-0.00106680026703581</v>
      </c>
      <c r="AA63" s="0" t="n">
        <f aca="false">F63*(L63)*(1-L63)*(O63*(T63-C63)*T63*(1-T63)+Q63*(V63-D63)*(V63)*(1-V63))</f>
        <v>-0.00213360053407162</v>
      </c>
      <c r="AB63" s="5" t="n">
        <f aca="false">E63*L63*(1-L63)*(P63*(T63-C63)*T63*(1-T63)+R63*(V63-D63)*V63*(1-V63))</f>
        <v>-0.00104814845012147</v>
      </c>
      <c r="AC63" s="0" t="n">
        <f aca="false">F63*L63*(1-L63)*(P63*(T63-C63)*T63*(1-T63)+R63*(V63-D63)*V63*(1-V63))</f>
        <v>-0.00209629690024293</v>
      </c>
      <c r="AD63" s="0" t="n">
        <f aca="false">(T63-C63)*(T63)*(1-T63)*(L63)</f>
        <v>0.0492325433219802</v>
      </c>
      <c r="AE63" s="0" t="n">
        <f aca="false">(T63-C63)*(T63)*(1-T63)*N63</f>
        <v>0.0495941479188765</v>
      </c>
      <c r="AF63" s="0" t="n">
        <f aca="false">(V63-D63)*(V63)*(1-V63)*L63</f>
        <v>-0.026775423876966</v>
      </c>
      <c r="AG63" s="0" t="n">
        <f aca="false">(V63-D63)*(V63)*(1-V63)*N63</f>
        <v>-0.0269720847785659</v>
      </c>
    </row>
    <row r="64" customFormat="false" ht="12.8" hidden="false" customHeight="false" outlineLevel="0" collapsed="false">
      <c r="C64" s="0" t="n">
        <v>0.01</v>
      </c>
      <c r="D64" s="0" t="n">
        <v>0.99</v>
      </c>
      <c r="E64" s="0" t="n">
        <v>0.05</v>
      </c>
      <c r="F64" s="0" t="n">
        <v>0.1</v>
      </c>
      <c r="G64" s="0" t="n">
        <f aca="false">G63-$I$36*Z63</f>
        <v>0.157400420937282</v>
      </c>
      <c r="H64" s="0" t="n">
        <f aca="false">H63-$I$36*AA63</f>
        <v>0.214800841874564</v>
      </c>
      <c r="I64" s="0" t="n">
        <f aca="false">I63-$I$36*AB63</f>
        <v>0.257028353026395</v>
      </c>
      <c r="J64" s="0" t="n">
        <f aca="false">J63-$I$36*AC63</f>
        <v>0.314056706052789</v>
      </c>
      <c r="K64" s="0" t="n">
        <f aca="false">(G64*E64+H64*F64)</f>
        <v>0.0293501052343205</v>
      </c>
      <c r="L64" s="0" t="n">
        <f aca="false">1/(1+EXP(-K64))</f>
        <v>0.507336999624318</v>
      </c>
      <c r="M64" s="0" t="n">
        <f aca="false">(E64*I64+F64*J64)</f>
        <v>0.0442570882565987</v>
      </c>
      <c r="N64" s="0" t="n">
        <f aca="false">1/(1+EXP(-M64))</f>
        <v>0.511062466461351</v>
      </c>
      <c r="O64" s="0" t="n">
        <f aca="false">O63-($I$36*AD63)</f>
        <v>-0.40053109243947</v>
      </c>
      <c r="P64" s="0" t="n">
        <f aca="false">P63-($I$36*AE63)</f>
        <v>-0.356431866498063</v>
      </c>
      <c r="Q64" s="0" t="n">
        <f aca="false">Q63-($I$36*AF63)</f>
        <v>0.939510588149528</v>
      </c>
      <c r="R64" s="0" t="n">
        <f aca="false">R63-($I$36*AG63)</f>
        <v>0.992750413196785</v>
      </c>
      <c r="S64" s="0" t="n">
        <f aca="false">(O64*L64+P64*N64)</f>
        <v>-0.385363191512415</v>
      </c>
      <c r="T64" s="0" t="n">
        <f aca="false">1/(1+EXP(-S64))</f>
        <v>0.404834014499483</v>
      </c>
      <c r="U64" s="0" t="n">
        <f aca="false">Q64*L64+R64*N64</f>
        <v>0.984005957655935</v>
      </c>
      <c r="V64" s="0" t="n">
        <f aca="false">1/(1+EXP(-U64))</f>
        <v>0.727902362337725</v>
      </c>
      <c r="W64" s="0" t="n">
        <f aca="false">1/2*(C64-T64)^2</f>
        <v>0.0779469495028891</v>
      </c>
      <c r="X64" s="0" t="n">
        <f aca="false">1/2*(D64-V64)^2</f>
        <v>0.0343475858340726</v>
      </c>
      <c r="Y64" s="0" t="n">
        <f aca="false">W64+X64</f>
        <v>0.112294535336962</v>
      </c>
      <c r="Z64" s="4" t="n">
        <f aca="false">E64*(L64)*(1-L64)*(O64*(T64-C64)*(T64)*(1-T64) + Q64*(V64-D64)*(V64)*(1-V64))</f>
        <v>-0.00108569998091152</v>
      </c>
      <c r="AA64" s="0" t="n">
        <f aca="false">F64*(L64)*(1-L64)*(O64*(T64-C64)*T64*(1-T64)+Q64*(V64-D64)*(V64)*(1-V64))</f>
        <v>-0.00217139996182304</v>
      </c>
      <c r="AB64" s="5" t="n">
        <f aca="false">E64*L64*(1-L64)*(P64*(T64-C64)*T64*(1-T64)+R64*(V64-D64)*V64*(1-V64))</f>
        <v>-0.00106780965873515</v>
      </c>
      <c r="AC64" s="0" t="n">
        <f aca="false">F64*L64*(1-L64)*(P64*(T64-C64)*T64*(1-T64)+R64*(V64-D64)*V64*(1-V64))</f>
        <v>-0.00213561931747029</v>
      </c>
      <c r="AD64" s="0" t="n">
        <f aca="false">(T64-C64)*(T64)*(1-T64)*(L64)</f>
        <v>0.0482643202128682</v>
      </c>
      <c r="AE64" s="0" t="n">
        <f aca="false">(T64-C64)*(T64)*(1-T64)*N64</f>
        <v>0.0486187337969319</v>
      </c>
      <c r="AF64" s="0" t="n">
        <f aca="false">(V64-D64)*(V64)*(1-V64)*L64</f>
        <v>-0.0263364687181648</v>
      </c>
      <c r="AG64" s="0" t="n">
        <f aca="false">(V64-D64)*(V64)*(1-V64)*N64</f>
        <v>-0.0265298621447959</v>
      </c>
    </row>
    <row r="65" customFormat="false" ht="12.8" hidden="false" customHeight="false" outlineLevel="0" collapsed="false">
      <c r="C65" s="0" t="n">
        <v>0.01</v>
      </c>
      <c r="D65" s="0" t="n">
        <v>0.99</v>
      </c>
      <c r="E65" s="0" t="n">
        <v>0.05</v>
      </c>
      <c r="F65" s="0" t="n">
        <v>0.1</v>
      </c>
      <c r="G65" s="0" t="n">
        <f aca="false">G64-$I$36*Z64</f>
        <v>0.157943270927738</v>
      </c>
      <c r="H65" s="0" t="n">
        <f aca="false">H64-$I$36*AA64</f>
        <v>0.215886541855475</v>
      </c>
      <c r="I65" s="0" t="n">
        <f aca="false">I64-$I$36*AB64</f>
        <v>0.257562257855762</v>
      </c>
      <c r="J65" s="0" t="n">
        <f aca="false">J64-$I$36*AC64</f>
        <v>0.315124515711525</v>
      </c>
      <c r="K65" s="0" t="n">
        <f aca="false">(G65*E65+H65*F65)</f>
        <v>0.0294858177319344</v>
      </c>
      <c r="L65" s="0" t="n">
        <f aca="false">1/(1+EXP(-K65))</f>
        <v>0.507370920409278</v>
      </c>
      <c r="M65" s="0" t="n">
        <f aca="false">(E65*I65+F65*J65)</f>
        <v>0.0443905644639406</v>
      </c>
      <c r="N65" s="0" t="n">
        <f aca="false">1/(1+EXP(-M65))</f>
        <v>0.511095819129316</v>
      </c>
      <c r="O65" s="0" t="n">
        <f aca="false">O64-($I$36*AD64)</f>
        <v>-0.424663252545904</v>
      </c>
      <c r="P65" s="0" t="n">
        <f aca="false">P64-($I$36*AE64)</f>
        <v>-0.380741233396529</v>
      </c>
      <c r="Q65" s="0" t="n">
        <f aca="false">Q64-($I$36*AF64)</f>
        <v>0.95267882250861</v>
      </c>
      <c r="R65" s="0" t="n">
        <f aca="false">R64-($I$36*AG64)</f>
        <v>1.00601534426918</v>
      </c>
      <c r="S65" s="0" t="n">
        <f aca="false">(O65*L65+P65*N65)</f>
        <v>-0.410057037867318</v>
      </c>
      <c r="T65" s="0" t="n">
        <f aca="false">1/(1+EXP(-S65))</f>
        <v>0.398898444619895</v>
      </c>
      <c r="U65" s="0" t="n">
        <f aca="false">Q65*L65+R65*N65</f>
        <v>0.99753176746654</v>
      </c>
      <c r="V65" s="0" t="n">
        <f aca="false">1/(1+EXP(-U65))</f>
        <v>0.730573017988128</v>
      </c>
      <c r="W65" s="0" t="n">
        <f aca="false">1/2*(C65-T65)^2</f>
        <v>0.0756210001138869</v>
      </c>
      <c r="X65" s="0" t="n">
        <f aca="false">1/2*(D65-V65)^2</f>
        <v>0.033651179497894</v>
      </c>
      <c r="Y65" s="0" t="n">
        <f aca="false">W65+X65</f>
        <v>0.109272179611781</v>
      </c>
      <c r="Z65" s="4" t="n">
        <f aca="false">E65*(L65)*(1-L65)*(O65*(T65-C65)*(T65)*(1-T65) + Q65*(V65-D65)*(V65)*(1-V65))</f>
        <v>-0.00110285752702675</v>
      </c>
      <c r="AA65" s="0" t="n">
        <f aca="false">F65*(L65)*(1-L65)*(O65*(T65-C65)*T65*(1-T65)+Q65*(V65-D65)*(V65)*(1-V65))</f>
        <v>-0.00220571505405351</v>
      </c>
      <c r="AB65" s="5" t="n">
        <f aca="false">E65*L65*(1-L65)*(P65*(T65-C65)*T65*(1-T65)+R65*(V65-D65)*V65*(1-V65))</f>
        <v>-0.0010857100342882</v>
      </c>
      <c r="AC65" s="0" t="n">
        <f aca="false">F65*L65*(1-L65)*(P65*(T65-C65)*T65*(1-T65)+R65*(V65-D65)*V65*(1-V65))</f>
        <v>-0.0021714200685764</v>
      </c>
      <c r="AD65" s="0" t="n">
        <f aca="false">(T65-C65)*(T65)*(1-T65)*(L65)</f>
        <v>0.0473120725546802</v>
      </c>
      <c r="AE65" s="0" t="n">
        <f aca="false">(T65-C65)*(T65)*(1-T65)*N65</f>
        <v>0.0476594174091293</v>
      </c>
      <c r="AF65" s="0" t="n">
        <f aca="false">(V65-D65)*(V65)*(1-V65)*L65</f>
        <v>-0.0259086885670612</v>
      </c>
      <c r="AG65" s="0" t="n">
        <f aca="false">(V65-D65)*(V65)*(1-V65)*N65</f>
        <v>-0.0260988989969444</v>
      </c>
    </row>
    <row r="66" customFormat="false" ht="12.8" hidden="false" customHeight="false" outlineLevel="0" collapsed="false">
      <c r="C66" s="0" t="n">
        <v>0.01</v>
      </c>
      <c r="D66" s="0" t="n">
        <v>0.99</v>
      </c>
      <c r="E66" s="0" t="n">
        <v>0.05</v>
      </c>
      <c r="F66" s="0" t="n">
        <v>0.1</v>
      </c>
      <c r="G66" s="0" t="n">
        <f aca="false">G65-$I$36*Z65</f>
        <v>0.158494699691251</v>
      </c>
      <c r="H66" s="0" t="n">
        <f aca="false">H65-$I$36*AA65</f>
        <v>0.216989399382502</v>
      </c>
      <c r="I66" s="0" t="n">
        <f aca="false">I65-$I$36*AB65</f>
        <v>0.258105112872906</v>
      </c>
      <c r="J66" s="0" t="n">
        <f aca="false">J65-$I$36*AC65</f>
        <v>0.316210225745813</v>
      </c>
      <c r="K66" s="0" t="n">
        <f aca="false">(G66*E66+H66*F66)</f>
        <v>0.0296236749228127</v>
      </c>
      <c r="L66" s="0" t="n">
        <f aca="false">1/(1+EXP(-K66))</f>
        <v>0.507405377182085</v>
      </c>
      <c r="M66" s="0" t="n">
        <f aca="false">(E66*I66+F66*J66)</f>
        <v>0.0445262782182266</v>
      </c>
      <c r="N66" s="0" t="n">
        <f aca="false">1/(1+EXP(-M66))</f>
        <v>0.511129730808072</v>
      </c>
      <c r="O66" s="0" t="n">
        <f aca="false">O65-($I$36*AD65)</f>
        <v>-0.448319288823244</v>
      </c>
      <c r="P66" s="0" t="n">
        <f aca="false">P65-($I$36*AE65)</f>
        <v>-0.404570942101094</v>
      </c>
      <c r="Q66" s="0" t="n">
        <f aca="false">Q65-($I$36*AF65)</f>
        <v>0.965633166792141</v>
      </c>
      <c r="R66" s="0" t="n">
        <f aca="false">R65-($I$36*AG65)</f>
        <v>1.01906479376766</v>
      </c>
      <c r="S66" s="0" t="n">
        <f aca="false">(O66*L66+P66*N66)</f>
        <v>-0.434267854572263</v>
      </c>
      <c r="T66" s="0" t="n">
        <f aca="false">1/(1+EXP(-S66))</f>
        <v>0.393107669136644</v>
      </c>
      <c r="U66" s="0" t="n">
        <f aca="false">Q66*L66+R66*N66</f>
        <v>1.01084177493014</v>
      </c>
      <c r="V66" s="0" t="n">
        <f aca="false">1/(1+EXP(-U66))</f>
        <v>0.733184853631407</v>
      </c>
      <c r="W66" s="0" t="n">
        <f aca="false">1/2*(C66-T66)^2</f>
        <v>0.0733857430756562</v>
      </c>
      <c r="X66" s="0" t="n">
        <f aca="false">1/2*(D66-V66)^2</f>
        <v>0.0329770097021609</v>
      </c>
      <c r="Y66" s="0" t="n">
        <f aca="false">W66+X66</f>
        <v>0.106362752777817</v>
      </c>
      <c r="Z66" s="4" t="n">
        <f aca="false">E66*(L66)*(1-L66)*(O66*(T66-C66)*(T66)*(1-T66) + Q66*(V66-D66)*(V66)*(1-V66))</f>
        <v>-0.00111836743627738</v>
      </c>
      <c r="AA66" s="0" t="n">
        <f aca="false">F66*(L66)*(1-L66)*(O66*(T66-C66)*T66*(1-T66)+Q66*(V66-D66)*(V66)*(1-V66))</f>
        <v>-0.00223673487255476</v>
      </c>
      <c r="AB66" s="5" t="n">
        <f aca="false">E66*L66*(1-L66)*(P66*(T66-C66)*T66*(1-T66)+R66*(V66-D66)*V66*(1-V66))</f>
        <v>-0.00110194347791155</v>
      </c>
      <c r="AC66" s="0" t="n">
        <f aca="false">F66*L66*(1-L66)*(P66*(T66-C66)*T66*(1-T66)+R66*(V66-D66)*V66*(1-V66))</f>
        <v>-0.0022038869558231</v>
      </c>
      <c r="AD66" s="0" t="n">
        <f aca="false">(T66-C66)*(T66)*(1-T66)*(L66)</f>
        <v>0.0463766182697075</v>
      </c>
      <c r="AE66" s="0" t="n">
        <f aca="false">(T66-C66)*(T66)*(1-T66)*N66</f>
        <v>0.0467170224794008</v>
      </c>
      <c r="AF66" s="0" t="n">
        <f aca="false">(V66-D66)*(V66)*(1-V66)*L66</f>
        <v>-0.0254917507475366</v>
      </c>
      <c r="AG66" s="0" t="n">
        <f aca="false">(V66-D66)*(V66)*(1-V66)*N66</f>
        <v>-0.0256788601054559</v>
      </c>
    </row>
    <row r="67" customFormat="false" ht="12.8" hidden="false" customHeight="false" outlineLevel="0" collapsed="false">
      <c r="C67" s="0" t="n">
        <v>0.01</v>
      </c>
      <c r="D67" s="0" t="n">
        <v>0.99</v>
      </c>
      <c r="E67" s="0" t="n">
        <v>0.05</v>
      </c>
      <c r="F67" s="0" t="n">
        <v>0.1</v>
      </c>
      <c r="G67" s="0" t="n">
        <f aca="false">G66-$I$36*Z66</f>
        <v>0.15905388340939</v>
      </c>
      <c r="H67" s="0" t="n">
        <f aca="false">H66-$I$36*AA66</f>
        <v>0.218107766818779</v>
      </c>
      <c r="I67" s="0" t="n">
        <f aca="false">I66-$I$36*AB66</f>
        <v>0.258656084611862</v>
      </c>
      <c r="J67" s="0" t="n">
        <f aca="false">J66-$I$36*AC66</f>
        <v>0.317312169223724</v>
      </c>
      <c r="K67" s="0" t="n">
        <f aca="false">(G67*E67+H67*F67)</f>
        <v>0.0297634708523474</v>
      </c>
      <c r="L67" s="0" t="n">
        <f aca="false">1/(1+EXP(-K67))</f>
        <v>0.507440318461884</v>
      </c>
      <c r="M67" s="0" t="n">
        <f aca="false">(E67*I67+F67*J67)</f>
        <v>0.0446640211529656</v>
      </c>
      <c r="N67" s="0" t="n">
        <f aca="false">1/(1+EXP(-M67))</f>
        <v>0.511164149426595</v>
      </c>
      <c r="O67" s="0" t="n">
        <f aca="false">O66-($I$36*AD66)</f>
        <v>-0.471507597958098</v>
      </c>
      <c r="P67" s="0" t="n">
        <f aca="false">P66-($I$36*AE66)</f>
        <v>-0.427929453340794</v>
      </c>
      <c r="Q67" s="0" t="n">
        <f aca="false">Q66-($I$36*AF66)</f>
        <v>0.978379042165909</v>
      </c>
      <c r="R67" s="0" t="n">
        <f aca="false">R66-($I$36*AG66)</f>
        <v>1.03190422382038</v>
      </c>
      <c r="S67" s="0" t="n">
        <f aca="false">(O67*L67+P67*N67)</f>
        <v>-0.45800416069659</v>
      </c>
      <c r="T67" s="0" t="n">
        <f aca="false">1/(1+EXP(-S67))</f>
        <v>0.387459399081307</v>
      </c>
      <c r="U67" s="0" t="n">
        <f aca="false">Q67*L67+R67*N67</f>
        <v>1.02394141759196</v>
      </c>
      <c r="V67" s="0" t="n">
        <f aca="false">1/(1+EXP(-U67))</f>
        <v>0.735739628475783</v>
      </c>
      <c r="W67" s="0" t="n">
        <f aca="false">1/2*(C67-T67)^2</f>
        <v>0.0712377989774106</v>
      </c>
      <c r="X67" s="0" t="n">
        <f aca="false">1/2*(D67-V67)^2</f>
        <v>0.0323241682638165</v>
      </c>
      <c r="Y67" s="0" t="n">
        <f aca="false">W67+X67</f>
        <v>0.103561967241227</v>
      </c>
      <c r="Z67" s="4" t="n">
        <f aca="false">E67*(L67)*(1-L67)*(O67*(T67-C67)*(T67)*(1-T67) + Q67*(V67-D67)*(V67)*(1-V67))</f>
        <v>-0.00113232203928641</v>
      </c>
      <c r="AA67" s="0" t="n">
        <f aca="false">F67*(L67)*(1-L67)*(O67*(T67-C67)*T67*(1-T67)+Q67*(V67-D67)*(V67)*(1-V67))</f>
        <v>-0.00226464407857282</v>
      </c>
      <c r="AB67" s="5" t="n">
        <f aca="false">E67*L67*(1-L67)*(P67*(T67-C67)*T67*(1-T67)+R67*(V67-D67)*V67*(1-V67))</f>
        <v>-0.00111660185835571</v>
      </c>
      <c r="AC67" s="0" t="n">
        <f aca="false">F67*L67*(1-L67)*(P67*(T67-C67)*T67*(1-T67)+R67*(V67-D67)*V67*(1-V67))</f>
        <v>-0.00223320371671142</v>
      </c>
      <c r="AD67" s="0" t="n">
        <f aca="false">(T67-C67)*(T67)*(1-T67)*(L67)</f>
        <v>0.0454586250611873</v>
      </c>
      <c r="AE67" s="0" t="n">
        <f aca="false">(T67-C67)*(T67)*(1-T67)*N67</f>
        <v>0.0457922214063282</v>
      </c>
      <c r="AF67" s="0" t="n">
        <f aca="false">(V67-D67)*(V67)*(1-V67)*L67</f>
        <v>-0.0250853311271304</v>
      </c>
      <c r="AG67" s="0" t="n">
        <f aca="false">(V67-D67)*(V67)*(1-V67)*N67</f>
        <v>-0.025269418850184</v>
      </c>
    </row>
    <row r="68" customFormat="false" ht="12.8" hidden="false" customHeight="false" outlineLevel="0" collapsed="false">
      <c r="C68" s="0" t="n">
        <v>0.01</v>
      </c>
      <c r="D68" s="0" t="n">
        <v>0.99</v>
      </c>
      <c r="E68" s="0" t="n">
        <v>0.05</v>
      </c>
      <c r="F68" s="0" t="n">
        <v>0.1</v>
      </c>
      <c r="G68" s="0" t="n">
        <f aca="false">G67-$I$36*Z67</f>
        <v>0.159620044429033</v>
      </c>
      <c r="H68" s="0" t="n">
        <f aca="false">H67-$I$36*AA67</f>
        <v>0.219240088858066</v>
      </c>
      <c r="I68" s="0" t="n">
        <f aca="false">I67-$I$36*AB67</f>
        <v>0.25921438554104</v>
      </c>
      <c r="J68" s="0" t="n">
        <f aca="false">J67-$I$36*AC67</f>
        <v>0.31842877108208</v>
      </c>
      <c r="K68" s="0" t="n">
        <f aca="false">(G68*E68+H68*F68)</f>
        <v>0.0299050111072582</v>
      </c>
      <c r="L68" s="0" t="n">
        <f aca="false">1/(1+EXP(-K68))</f>
        <v>0.507475695652864</v>
      </c>
      <c r="M68" s="0" t="n">
        <f aca="false">(E68*I68+F68*J68)</f>
        <v>0.04480359638526</v>
      </c>
      <c r="N68" s="0" t="n">
        <f aca="false">1/(1+EXP(-M68))</f>
        <v>0.511199025783856</v>
      </c>
      <c r="O68" s="0" t="n">
        <f aca="false">O67-($I$36*AD67)</f>
        <v>-0.494236910488692</v>
      </c>
      <c r="P68" s="0" t="n">
        <f aca="false">P67-($I$36*AE67)</f>
        <v>-0.450825564043959</v>
      </c>
      <c r="Q68" s="0" t="n">
        <f aca="false">Q67-($I$36*AF67)</f>
        <v>0.990921707729475</v>
      </c>
      <c r="R68" s="0" t="n">
        <f aca="false">R67-($I$36*AG67)</f>
        <v>1.04453893324548</v>
      </c>
      <c r="S68" s="0" t="n">
        <f aca="false">(O68*L68+P68*N68)</f>
        <v>-0.4812748091053</v>
      </c>
      <c r="T68" s="0" t="n">
        <f aca="false">1/(1+EXP(-S68))</f>
        <v>0.381951142844363</v>
      </c>
      <c r="U68" s="0" t="n">
        <f aca="false">Q68*L68+R68*N68</f>
        <v>1.03683596803593</v>
      </c>
      <c r="V68" s="0" t="n">
        <f aca="false">1/(1+EXP(-U68))</f>
        <v>0.73823904276932</v>
      </c>
      <c r="W68" s="0" t="n">
        <f aca="false">1/2*(C68-T68)^2</f>
        <v>0.069173826331614</v>
      </c>
      <c r="X68" s="0" t="n">
        <f aca="false">1/2*(D68-V68)^2</f>
        <v>0.0316917897928541</v>
      </c>
      <c r="Y68" s="0" t="n">
        <f aca="false">W68+X68</f>
        <v>0.100865616124468</v>
      </c>
      <c r="Z68" s="4" t="n">
        <f aca="false">E68*(L68)*(1-L68)*(O68*(T68-C68)*(T68)*(1-T68) + Q68*(V68-D68)*(V68)*(1-V68))</f>
        <v>-0.00114481107261057</v>
      </c>
      <c r="AA68" s="0" t="n">
        <f aca="false">F68*(L68)*(1-L68)*(O68*(T68-C68)*T68*(1-T68)+Q68*(V68-D68)*(V68)*(1-V68))</f>
        <v>-0.00228962214522113</v>
      </c>
      <c r="AB68" s="5" t="n">
        <f aca="false">E68*L68*(1-L68)*(P68*(T68-C68)*T68*(1-T68)+R68*(V68-D68)*V68*(1-V68))</f>
        <v>-0.00112977460014522</v>
      </c>
      <c r="AC68" s="0" t="n">
        <f aca="false">F68*L68*(1-L68)*(P68*(T68-C68)*T68*(1-T68)+R68*(V68-D68)*V68*(1-V68))</f>
        <v>-0.00225954920029044</v>
      </c>
      <c r="AD68" s="0" t="n">
        <f aca="false">(T68-C68)*(T68)*(1-T68)*(L68)</f>
        <v>0.0445586235363523</v>
      </c>
      <c r="AE68" s="0" t="n">
        <f aca="false">(T68-C68)*(T68)*(1-T68)*N68</f>
        <v>0.0448855484847382</v>
      </c>
      <c r="AF68" s="0" t="n">
        <f aca="false">(V68-D68)*(V68)*(1-V68)*L68</f>
        <v>-0.0246891142050165</v>
      </c>
      <c r="AG68" s="0" t="n">
        <f aca="false">(V68-D68)*(V68)*(1-V68)*N68</f>
        <v>-0.0248702573092371</v>
      </c>
    </row>
    <row r="69" customFormat="false" ht="12.8" hidden="false" customHeight="false" outlineLevel="0" collapsed="false">
      <c r="C69" s="0" t="n">
        <v>0.01</v>
      </c>
      <c r="D69" s="0" t="n">
        <v>0.99</v>
      </c>
      <c r="E69" s="0" t="n">
        <v>0.05</v>
      </c>
      <c r="F69" s="0" t="n">
        <v>0.1</v>
      </c>
      <c r="G69" s="0" t="n">
        <f aca="false">G68-$I$36*Z68</f>
        <v>0.160192449965338</v>
      </c>
      <c r="H69" s="0" t="n">
        <f aca="false">H68-$I$36*AA68</f>
        <v>0.220384899930676</v>
      </c>
      <c r="I69" s="0" t="n">
        <f aca="false">I68-$I$36*AB68</f>
        <v>0.259779272841113</v>
      </c>
      <c r="J69" s="0" t="n">
        <f aca="false">J68-$I$36*AC68</f>
        <v>0.319558545682225</v>
      </c>
      <c r="K69" s="0" t="n">
        <f aca="false">(G69*E69+H69*F69)</f>
        <v>0.0300481124913345</v>
      </c>
      <c r="L69" s="0" t="n">
        <f aca="false">1/(1+EXP(-K69))</f>
        <v>0.507511462963191</v>
      </c>
      <c r="M69" s="0" t="n">
        <f aca="false">(E69*I69+F69*J69)</f>
        <v>0.0449448182102782</v>
      </c>
      <c r="N69" s="0" t="n">
        <f aca="false">1/(1+EXP(-M69))</f>
        <v>0.511234313472458</v>
      </c>
      <c r="O69" s="0" t="n">
        <f aca="false">O68-($I$36*AD68)</f>
        <v>-0.516516222256868</v>
      </c>
      <c r="P69" s="0" t="n">
        <f aca="false">P68-($I$36*AE68)</f>
        <v>-0.473268338286328</v>
      </c>
      <c r="Q69" s="0" t="n">
        <f aca="false">Q68-($I$36*AF68)</f>
        <v>1.00326626483198</v>
      </c>
      <c r="R69" s="0" t="n">
        <f aca="false">R68-($I$36*AG68)</f>
        <v>1.05697406190009</v>
      </c>
      <c r="S69" s="0" t="n">
        <f aca="false">(O69*L69+P69*N69)</f>
        <v>-0.504088917613866</v>
      </c>
      <c r="T69" s="0" t="n">
        <f aca="false">1/(1+EXP(-S69))</f>
        <v>0.376580240229804</v>
      </c>
      <c r="U69" s="0" t="n">
        <f aca="false">Q69*L69+R69*N69</f>
        <v>1.04953053870019</v>
      </c>
      <c r="V69" s="0" t="n">
        <f aca="false">1/(1+EXP(-U69))</f>
        <v>0.740684739537358</v>
      </c>
      <c r="W69" s="0" t="n">
        <f aca="false">1/2*(C69-T69)^2</f>
        <v>0.0671905362634704</v>
      </c>
      <c r="X69" s="0" t="n">
        <f aca="false">1/2*(D69-V69)^2</f>
        <v>0.0310790495497776</v>
      </c>
      <c r="Y69" s="0" t="n">
        <f aca="false">W69+X69</f>
        <v>0.098269585813248</v>
      </c>
      <c r="Z69" s="4" t="n">
        <f aca="false">E69*(L69)*(1-L69)*(O69*(T69-C69)*(T69)*(1-T69) + Q69*(V69-D69)*(V69)*(1-V69))</f>
        <v>-0.00115592136821394</v>
      </c>
      <c r="AA69" s="0" t="n">
        <f aca="false">F69*(L69)*(1-L69)*(O69*(T69-C69)*T69*(1-T69)+Q69*(V69-D69)*(V69)*(1-V69))</f>
        <v>-0.00231184273642787</v>
      </c>
      <c r="AB69" s="5" t="n">
        <f aca="false">E69*L69*(1-L69)*(P69*(T69-C69)*T69*(1-T69)+R69*(V69-D69)*V69*(1-V69))</f>
        <v>-0.00114154835600873</v>
      </c>
      <c r="AC69" s="0" t="n">
        <f aca="false">F69*L69*(1-L69)*(P69*(T69-C69)*T69*(1-T69)+R69*(V69-D69)*V69*(1-V69))</f>
        <v>-0.00228309671201747</v>
      </c>
      <c r="AD69" s="0" t="n">
        <f aca="false">(T69-C69)*(T69)*(1-T69)*(L69)</f>
        <v>0.0436770199405369</v>
      </c>
      <c r="AE69" s="0" t="n">
        <f aca="false">(T69-C69)*(T69)*(1-T69)*N69</f>
        <v>0.0439974127351735</v>
      </c>
      <c r="AF69" s="0" t="n">
        <f aca="false">(V69-D69)*(V69)*(1-V69)*L69</f>
        <v>-0.0243027931488043</v>
      </c>
      <c r="AG69" s="0" t="n">
        <f aca="false">(V69-D69)*(V69)*(1-V69)*N69</f>
        <v>-0.0244810662962173</v>
      </c>
    </row>
    <row r="70" customFormat="false" ht="12.8" hidden="false" customHeight="false" outlineLevel="0" collapsed="false">
      <c r="C70" s="0" t="n">
        <v>0.01</v>
      </c>
      <c r="D70" s="0" t="n">
        <v>0.99</v>
      </c>
      <c r="E70" s="0" t="n">
        <v>0.05</v>
      </c>
      <c r="F70" s="0" t="n">
        <v>0.1</v>
      </c>
      <c r="G70" s="0" t="n">
        <f aca="false">G69-$I$36*Z69</f>
        <v>0.160770410649445</v>
      </c>
      <c r="H70" s="0" t="n">
        <f aca="false">H69-$I$36*AA69</f>
        <v>0.22154082129889</v>
      </c>
      <c r="I70" s="0" t="n">
        <f aca="false">I69-$I$36*AB69</f>
        <v>0.260350047019117</v>
      </c>
      <c r="J70" s="0" t="n">
        <f aca="false">J69-$I$36*AC69</f>
        <v>0.320700094038234</v>
      </c>
      <c r="K70" s="0" t="n">
        <f aca="false">(G70*E70+H70*F70)</f>
        <v>0.0301926026623613</v>
      </c>
      <c r="L70" s="0" t="n">
        <f aca="false">1/(1+EXP(-K70))</f>
        <v>0.507547577314253</v>
      </c>
      <c r="M70" s="0" t="n">
        <f aca="false">(E70*I70+F70*J70)</f>
        <v>0.0450875117547793</v>
      </c>
      <c r="N70" s="0" t="n">
        <f aca="false">1/(1+EXP(-M70))</f>
        <v>0.511269968792042</v>
      </c>
      <c r="O70" s="0" t="n">
        <f aca="false">O69-($I$36*AD69)</f>
        <v>-0.538354732227136</v>
      </c>
      <c r="P70" s="0" t="n">
        <f aca="false">P69-($I$36*AE69)</f>
        <v>-0.495267044653915</v>
      </c>
      <c r="Q70" s="0" t="n">
        <f aca="false">Q69-($I$36*AF69)</f>
        <v>1.01541766140639</v>
      </c>
      <c r="R70" s="0" t="n">
        <f aca="false">R69-($I$36*AG69)</f>
        <v>1.0692145950482</v>
      </c>
      <c r="S70" s="0" t="n">
        <f aca="false">(O70*L70+P70*N70)</f>
        <v>-0.52645580654148</v>
      </c>
      <c r="T70" s="0" t="n">
        <f aca="false">1/(1+EXP(-S70))</f>
        <v>0.371343893546237</v>
      </c>
      <c r="U70" s="0" t="n">
        <f aca="false">Q70*L70+R70*N70</f>
        <v>1.06203008665121</v>
      </c>
      <c r="V70" s="0" t="n">
        <f aca="false">1/(1+EXP(-U70))</f>
        <v>0.743078306322891</v>
      </c>
      <c r="W70" s="0" t="n">
        <f aca="false">1/2*(C70-T70)^2</f>
        <v>0.065284704701577</v>
      </c>
      <c r="X70" s="0" t="n">
        <f aca="false">1/2*(D70-V70)^2</f>
        <v>0.0304851614041861</v>
      </c>
      <c r="Y70" s="0" t="n">
        <f aca="false">W70+X70</f>
        <v>0.0957698661057631</v>
      </c>
      <c r="Z70" s="4" t="n">
        <f aca="false">E70*(L70)*(1-L70)*(O70*(T70-C70)*(T70)*(1-T70) + Q70*(V70-D70)*(V70)*(1-V70))</f>
        <v>-0.00116573661729208</v>
      </c>
      <c r="AA70" s="0" t="n">
        <f aca="false">F70*(L70)*(1-L70)*(O70*(T70-C70)*T70*(1-T70)+Q70*(V70-D70)*(V70)*(1-V70))</f>
        <v>-0.00233147323458416</v>
      </c>
      <c r="AB70" s="5" t="n">
        <f aca="false">E70*L70*(1-L70)*(P70*(T70-C70)*T70*(1-T70)+R70*(V70-D70)*V70*(1-V70))</f>
        <v>-0.00115200675475866</v>
      </c>
      <c r="AC70" s="0" t="n">
        <f aca="false">F70*L70*(1-L70)*(P70*(T70-C70)*T70*(1-T70)+R70*(V70-D70)*V70*(1-V70))</f>
        <v>-0.00230401350951732</v>
      </c>
      <c r="AD70" s="0" t="n">
        <f aca="false">(T70-C70)*(T70)*(1-T70)*(L70)</f>
        <v>0.0428141083751515</v>
      </c>
      <c r="AE70" s="0" t="n">
        <f aca="false">(T70-C70)*(T70)*(1-T70)*N70</f>
        <v>0.0431281102131429</v>
      </c>
      <c r="AF70" s="0" t="n">
        <f aca="false">(V70-D70)*(V70)*(1-V70)*L70</f>
        <v>-0.0239260697875294</v>
      </c>
      <c r="AG70" s="0" t="n">
        <f aca="false">(V70-D70)*(V70)*(1-V70)*N70</f>
        <v>-0.0241015453532791</v>
      </c>
    </row>
    <row r="71" customFormat="false" ht="12.8" hidden="false" customHeight="false" outlineLevel="0" collapsed="false">
      <c r="C71" s="0" t="n">
        <v>0.01</v>
      </c>
      <c r="D71" s="0" t="n">
        <v>0.99</v>
      </c>
      <c r="E71" s="0" t="n">
        <v>0.05</v>
      </c>
      <c r="F71" s="0" t="n">
        <v>0.1</v>
      </c>
      <c r="G71" s="0" t="n">
        <f aca="false">G70-$I$36*Z70</f>
        <v>0.161353278958091</v>
      </c>
      <c r="H71" s="0" t="n">
        <f aca="false">H70-$I$36*AA70</f>
        <v>0.222706557916182</v>
      </c>
      <c r="I71" s="0" t="n">
        <f aca="false">I70-$I$36*AB70</f>
        <v>0.260926050396496</v>
      </c>
      <c r="J71" s="0" t="n">
        <f aca="false">J70-$I$36*AC70</f>
        <v>0.321852100792993</v>
      </c>
      <c r="K71" s="0" t="n">
        <f aca="false">(G71*E71+H71*F71)</f>
        <v>0.0303383197395228</v>
      </c>
      <c r="L71" s="0" t="n">
        <f aca="false">1/(1+EXP(-K71))</f>
        <v>0.507583998242515</v>
      </c>
      <c r="M71" s="0" t="n">
        <f aca="false">(E71*I71+F71*J71)</f>
        <v>0.0452315125991241</v>
      </c>
      <c r="N71" s="0" t="n">
        <f aca="false">1/(1+EXP(-M71))</f>
        <v>0.511305950654808</v>
      </c>
      <c r="O71" s="0" t="n">
        <f aca="false">O70-($I$36*AD70)</f>
        <v>-0.559761786414712</v>
      </c>
      <c r="P71" s="0" t="n">
        <f aca="false">P70-($I$36*AE70)</f>
        <v>-0.516831099760486</v>
      </c>
      <c r="Q71" s="0" t="n">
        <f aca="false">Q70-($I$36*AF70)</f>
        <v>1.02738069630015</v>
      </c>
      <c r="R71" s="0" t="n">
        <f aca="false">R70-($I$36*AG70)</f>
        <v>1.08126536772484</v>
      </c>
      <c r="S71" s="0" t="n">
        <f aca="false">(O71*L71+P71*N71)</f>
        <v>-0.548384942402757</v>
      </c>
      <c r="T71" s="0" t="n">
        <f aca="false">1/(1+EXP(-S71))</f>
        <v>0.366239195807122</v>
      </c>
      <c r="U71" s="0" t="n">
        <f aca="false">Q71*L71+R71*N71</f>
        <v>1.07433941829988</v>
      </c>
      <c r="V71" s="0" t="n">
        <f aca="false">1/(1+EXP(-U71))</f>
        <v>0.745421276920519</v>
      </c>
      <c r="W71" s="0" t="n">
        <f aca="false">1/2*(C71-T71)^2</f>
        <v>0.0634531823146524</v>
      </c>
      <c r="X71" s="0" t="n">
        <f aca="false">1/2*(D71-V71)^2</f>
        <v>0.0299093758915947</v>
      </c>
      <c r="Y71" s="0" t="n">
        <f aca="false">W71+X71</f>
        <v>0.0933625582062472</v>
      </c>
      <c r="Z71" s="4" t="n">
        <f aca="false">E71*(L71)*(1-L71)*(O71*(T71-C71)*(T71)*(1-T71) + Q71*(V71-D71)*(V71)*(1-V71))</f>
        <v>-0.00117433719969323</v>
      </c>
      <c r="AA71" s="0" t="n">
        <f aca="false">F71*(L71)*(1-L71)*(O71*(T71-C71)*T71*(1-T71)+Q71*(V71-D71)*(V71)*(1-V71))</f>
        <v>-0.00234867439938645</v>
      </c>
      <c r="AB71" s="5" t="n">
        <f aca="false">E71*L71*(1-L71)*(P71*(T71-C71)*T71*(1-T71)+R71*(V71-D71)*V71*(1-V71))</f>
        <v>-0.00116123021591775</v>
      </c>
      <c r="AC71" s="0" t="n">
        <f aca="false">F71*L71*(1-L71)*(P71*(T71-C71)*T71*(1-T71)+R71*(V71-D71)*V71*(1-V71))</f>
        <v>-0.00232246043183549</v>
      </c>
      <c r="AD71" s="0" t="n">
        <f aca="false">(T71-C71)*(T71)*(1-T71)*(L71)</f>
        <v>0.0419700824065014</v>
      </c>
      <c r="AE71" s="0" t="n">
        <f aca="false">(T71-C71)*(T71)*(1-T71)*N71</f>
        <v>0.0422778357044735</v>
      </c>
      <c r="AF71" s="0" t="n">
        <f aca="false">(V71-D71)*(V71)*(1-V71)*L71</f>
        <v>-0.0235586545673282</v>
      </c>
      <c r="AG71" s="0" t="n">
        <f aca="false">(V71-D71)*(V71)*(1-V71)*N71</f>
        <v>-0.0237314027065541</v>
      </c>
    </row>
    <row r="72" customFormat="false" ht="12.8" hidden="false" customHeight="false" outlineLevel="0" collapsed="false">
      <c r="C72" s="0" t="n">
        <v>0.01</v>
      </c>
      <c r="D72" s="0" t="n">
        <v>0.99</v>
      </c>
      <c r="E72" s="0" t="n">
        <v>0.05</v>
      </c>
      <c r="F72" s="0" t="n">
        <v>0.1</v>
      </c>
      <c r="G72" s="0" t="n">
        <f aca="false">G71-$I$36*Z71</f>
        <v>0.161940447557938</v>
      </c>
      <c r="H72" s="0" t="n">
        <f aca="false">H71-$I$36*AA71</f>
        <v>0.223880895115875</v>
      </c>
      <c r="I72" s="0" t="n">
        <f aca="false">I71-$I$36*AB71</f>
        <v>0.261506665504455</v>
      </c>
      <c r="J72" s="0" t="n">
        <f aca="false">J71-$I$36*AC71</f>
        <v>0.32301333100891</v>
      </c>
      <c r="K72" s="0" t="n">
        <f aca="false">(G72*E72+H72*F72)</f>
        <v>0.0304851118894844</v>
      </c>
      <c r="L72" s="0" t="n">
        <f aca="false">1/(1+EXP(-K72))</f>
        <v>0.507620687796046</v>
      </c>
      <c r="M72" s="0" t="n">
        <f aca="false">(E72*I72+F72*J72)</f>
        <v>0.0453766663761138</v>
      </c>
      <c r="N72" s="0" t="n">
        <f aca="false">1/(1+EXP(-M72))</f>
        <v>0.511342220485257</v>
      </c>
      <c r="O72" s="0" t="n">
        <f aca="false">O71-($I$36*AD71)</f>
        <v>-0.580746827617963</v>
      </c>
      <c r="P72" s="0" t="n">
        <f aca="false">P71-($I$36*AE71)</f>
        <v>-0.537970017612723</v>
      </c>
      <c r="Q72" s="0" t="n">
        <f aca="false">Q71-($I$36*AF71)</f>
        <v>1.03916002358381</v>
      </c>
      <c r="R72" s="0" t="n">
        <f aca="false">R71-($I$36*AG71)</f>
        <v>1.09313106907812</v>
      </c>
      <c r="S72" s="0" t="n">
        <f aca="false">(O72*L72+P72*N72)</f>
        <v>-0.569885887431385</v>
      </c>
      <c r="T72" s="0" t="n">
        <f aca="false">1/(1+EXP(-S72))</f>
        <v>0.361263156147756</v>
      </c>
      <c r="U72" s="0" t="n">
        <f aca="false">Q72*L72+R72*N72</f>
        <v>1.0864631940456</v>
      </c>
      <c r="V72" s="0" t="n">
        <f aca="false">1/(1+EXP(-U72))</f>
        <v>0.747715133096115</v>
      </c>
      <c r="W72" s="0" t="n">
        <f aca="false">1/2*(C72-T72)^2</f>
        <v>0.0616929024334412</v>
      </c>
      <c r="X72" s="0" t="n">
        <f aca="false">1/2*(D72-V72)^2</f>
        <v>0.0293509783653167</v>
      </c>
      <c r="Y72" s="0" t="n">
        <f aca="false">W72+X72</f>
        <v>0.091043880798758</v>
      </c>
      <c r="Z72" s="4" t="n">
        <f aca="false">E72*(L72)*(1-L72)*(O72*(T72-C72)*(T72)*(1-T72) + Q72*(V72-D72)*(V72)*(1-V72))</f>
        <v>-0.00118180007053825</v>
      </c>
      <c r="AA72" s="0" t="n">
        <f aca="false">F72*(L72)*(1-L72)*(O72*(T72-C72)*T72*(1-T72)+Q72*(V72-D72)*(V72)*(1-V72))</f>
        <v>-0.00236360014107651</v>
      </c>
      <c r="AB72" s="5" t="n">
        <f aca="false">E72*L72*(1-L72)*(P72*(T72-C72)*T72*(1-T72)+R72*(V72-D72)*V72*(1-V72))</f>
        <v>-0.00116929582271297</v>
      </c>
      <c r="AC72" s="0" t="n">
        <f aca="false">F72*L72*(1-L72)*(P72*(T72-C72)*T72*(1-T72)+R72*(V72-D72)*V72*(1-V72))</f>
        <v>-0.00233859164542593</v>
      </c>
      <c r="AD72" s="0" t="n">
        <f aca="false">(T72-C72)*(T72)*(1-T72)*(L72)</f>
        <v>0.0411450460017427</v>
      </c>
      <c r="AE72" s="0" t="n">
        <f aca="false">(T72-C72)*(T72)*(1-T72)*N72</f>
        <v>0.0414466937426167</v>
      </c>
      <c r="AF72" s="0" t="n">
        <f aca="false">(V72-D72)*(V72)*(1-V72)*L72</f>
        <v>-0.0232002664755129</v>
      </c>
      <c r="AG72" s="0" t="n">
        <f aca="false">(V72-D72)*(V72)*(1-V72)*N72</f>
        <v>-0.0233703551897099</v>
      </c>
    </row>
    <row r="73" customFormat="false" ht="12.8" hidden="false" customHeight="false" outlineLevel="0" collapsed="false">
      <c r="C73" s="0" t="n">
        <v>0.01</v>
      </c>
      <c r="D73" s="0" t="n">
        <v>0.99</v>
      </c>
      <c r="E73" s="0" t="n">
        <v>0.05</v>
      </c>
      <c r="F73" s="0" t="n">
        <v>0.1</v>
      </c>
      <c r="G73" s="0" t="n">
        <f aca="false">G72-$I$36*Z72</f>
        <v>0.162531347593207</v>
      </c>
      <c r="H73" s="0" t="n">
        <f aca="false">H72-$I$36*AA72</f>
        <v>0.225062695186414</v>
      </c>
      <c r="I73" s="0" t="n">
        <f aca="false">I72-$I$36*AB72</f>
        <v>0.262091313415812</v>
      </c>
      <c r="J73" s="0" t="n">
        <f aca="false">J72-$I$36*AC72</f>
        <v>0.324182626831623</v>
      </c>
      <c r="K73" s="0" t="n">
        <f aca="false">(G73*E73+H73*F73)</f>
        <v>0.0306328368983017</v>
      </c>
      <c r="L73" s="0" t="n">
        <f aca="false">1/(1+EXP(-K73))</f>
        <v>0.507657610427504</v>
      </c>
      <c r="M73" s="0" t="n">
        <f aca="false">(E73*I73+F73*J73)</f>
        <v>0.0455228283539529</v>
      </c>
      <c r="N73" s="0" t="n">
        <f aca="false">1/(1+EXP(-M73))</f>
        <v>0.511378742115958</v>
      </c>
      <c r="O73" s="0" t="n">
        <f aca="false">O72-($I$36*AD72)</f>
        <v>-0.601319350618834</v>
      </c>
      <c r="P73" s="0" t="n">
        <f aca="false">P72-($I$36*AE72)</f>
        <v>-0.558693364484031</v>
      </c>
      <c r="Q73" s="0" t="n">
        <f aca="false">Q72-($I$36*AF72)</f>
        <v>1.05076015682157</v>
      </c>
      <c r="R73" s="0" t="n">
        <f aca="false">R72-($I$36*AG72)</f>
        <v>1.10481624667297</v>
      </c>
      <c r="S73" s="0" t="n">
        <f aca="false">(O73*L73+P73*N73)</f>
        <v>-0.590968254597352</v>
      </c>
      <c r="T73" s="0" t="n">
        <f aca="false">1/(1+EXP(-S73))</f>
        <v>0.356412722592401</v>
      </c>
      <c r="U73" s="0" t="n">
        <f aca="false">Q73*L73+R73*N73</f>
        <v>1.09840593283737</v>
      </c>
      <c r="V73" s="0" t="n">
        <f aca="false">1/(1+EXP(-U73))</f>
        <v>0.749961306285705</v>
      </c>
      <c r="W73" s="0" t="n">
        <f aca="false">1/2*(C73-T73)^2</f>
        <v>0.0600008871869398</v>
      </c>
      <c r="X73" s="0" t="n">
        <f aca="false">1/2*(D73-V73)^2</f>
        <v>0.0288092872400326</v>
      </c>
      <c r="Y73" s="0" t="n">
        <f aca="false">W73+X73</f>
        <v>0.0888101744269725</v>
      </c>
      <c r="Z73" s="4" t="n">
        <f aca="false">E73*(L73)*(1-L73)*(O73*(T73-C73)*(T73)*(1-T73) + Q73*(V73-D73)*(V73)*(1-V73))</f>
        <v>-0.00118819869613217</v>
      </c>
      <c r="AA73" s="0" t="n">
        <f aca="false">F73*(L73)*(1-L73)*(O73*(T73-C73)*T73*(1-T73)+Q73*(V73-D73)*(V73)*(1-V73))</f>
        <v>-0.00237639739226434</v>
      </c>
      <c r="AB73" s="5" t="n">
        <f aca="false">E73*L73*(1-L73)*(P73*(T73-C73)*T73*(1-T73)+R73*(V73-D73)*V73*(1-V73))</f>
        <v>-0.00117627724552198</v>
      </c>
      <c r="AC73" s="0" t="n">
        <f aca="false">F73*L73*(1-L73)*(P73*(T73-C73)*T73*(1-T73)+R73*(V73-D73)*V73*(1-V73))</f>
        <v>-0.00235255449104396</v>
      </c>
      <c r="AD73" s="0" t="n">
        <f aca="false">(T73-C73)*(T73)*(1-T73)*(L73)</f>
        <v>0.0403390237529554</v>
      </c>
      <c r="AE73" s="0" t="n">
        <f aca="false">(T73-C73)*(T73)*(1-T73)*N73</f>
        <v>0.0406347089086295</v>
      </c>
      <c r="AF73" s="0" t="n">
        <f aca="false">(V73-D73)*(V73)*(1-V73)*L73</f>
        <v>-0.022850632938076</v>
      </c>
      <c r="AG73" s="0" t="n">
        <f aca="false">(V73-D73)*(V73)*(1-V73)*N73</f>
        <v>-0.0230181281407097</v>
      </c>
    </row>
    <row r="74" customFormat="false" ht="12.8" hidden="false" customHeight="false" outlineLevel="0" collapsed="false">
      <c r="C74" s="0" t="n">
        <v>0.01</v>
      </c>
      <c r="D74" s="0" t="n">
        <v>0.99</v>
      </c>
      <c r="E74" s="0" t="n">
        <v>0.05</v>
      </c>
      <c r="F74" s="0" t="n">
        <v>0.1</v>
      </c>
      <c r="G74" s="0" t="n">
        <f aca="false">G73-$I$36*Z73</f>
        <v>0.163125446941273</v>
      </c>
      <c r="H74" s="0" t="n">
        <f aca="false">H73-$I$36*AA73</f>
        <v>0.226250893882546</v>
      </c>
      <c r="I74" s="0" t="n">
        <f aca="false">I73-$I$36*AB73</f>
        <v>0.262679452038573</v>
      </c>
      <c r="J74" s="0" t="n">
        <f aca="false">J73-$I$36*AC73</f>
        <v>0.325358904077145</v>
      </c>
      <c r="K74" s="0" t="n">
        <f aca="false">(G74*E74+H74*F74)</f>
        <v>0.0307813617353182</v>
      </c>
      <c r="L74" s="0" t="n">
        <f aca="false">1/(1+EXP(-K74))</f>
        <v>0.507694732885122</v>
      </c>
      <c r="M74" s="0" t="n">
        <f aca="false">(E74*I74+F74*J74)</f>
        <v>0.0456698630096432</v>
      </c>
      <c r="N74" s="0" t="n">
        <f aca="false">1/(1+EXP(-M74))</f>
        <v>0.511415481680921</v>
      </c>
      <c r="O74" s="0" t="n">
        <f aca="false">O73-($I$36*AD73)</f>
        <v>-0.621488862495312</v>
      </c>
      <c r="P74" s="0" t="n">
        <f aca="false">P73-($I$36*AE73)</f>
        <v>-0.579010718938346</v>
      </c>
      <c r="Q74" s="0" t="n">
        <f aca="false">Q73-($I$36*AF73)</f>
        <v>1.06218547329061</v>
      </c>
      <c r="R74" s="0" t="n">
        <f aca="false">R73-($I$36*AG73)</f>
        <v>1.11632531074333</v>
      </c>
      <c r="S74" s="0" t="n">
        <f aca="false">(O74*L74+P74*N74)</f>
        <v>-0.611641667759906</v>
      </c>
      <c r="T74" s="0" t="n">
        <f aca="false">1/(1+EXP(-S74))</f>
        <v>0.351684802322889</v>
      </c>
      <c r="U74" s="0" t="n">
        <f aca="false">Q74*L74+R74*N74</f>
        <v>1.11017201664313</v>
      </c>
      <c r="V74" s="0" t="n">
        <f aca="false">1/(1+EXP(-U74))</f>
        <v>0.752161179268212</v>
      </c>
      <c r="W74" s="0" t="n">
        <f aca="false">1/2*(C74-T74)^2</f>
        <v>0.0583742520692158</v>
      </c>
      <c r="X74" s="0" t="n">
        <f aca="false">1/2*(D74-V74)^2</f>
        <v>0.0282836523235439</v>
      </c>
      <c r="Y74" s="0" t="n">
        <f aca="false">W74+X74</f>
        <v>0.0866579043927597</v>
      </c>
      <c r="Z74" s="4" t="n">
        <f aca="false">E74*(L74)*(1-L74)*(O74*(T74-C74)*(T74)*(1-T74) + Q74*(V74-D74)*(V74)*(1-V74))</f>
        <v>-0.00119360303183957</v>
      </c>
      <c r="AA74" s="0" t="n">
        <f aca="false">F74*(L74)*(1-L74)*(O74*(T74-C74)*T74*(1-T74)+Q74*(V74-D74)*(V74)*(1-V74))</f>
        <v>-0.00238720606367914</v>
      </c>
      <c r="AB74" s="5" t="n">
        <f aca="false">E74*L74*(1-L74)*(P74*(T74-C74)*T74*(1-T74)+R74*(V74-D74)*V74*(1-V74))</f>
        <v>-0.00118224470841727</v>
      </c>
      <c r="AC74" s="0" t="n">
        <f aca="false">F74*L74*(1-L74)*(P74*(T74-C74)*T74*(1-T74)+R74*(V74-D74)*V74*(1-V74))</f>
        <v>-0.00236448941683454</v>
      </c>
      <c r="AD74" s="0" t="n">
        <f aca="false">(T74-C74)*(T74)*(1-T74)*(L74)</f>
        <v>0.0395519703707149</v>
      </c>
      <c r="AE74" s="0" t="n">
        <f aca="false">(T74-C74)*(T74)*(1-T74)*N74</f>
        <v>0.0398418353951008</v>
      </c>
      <c r="AF74" s="0" t="n">
        <f aca="false">(V74-D74)*(V74)*(1-V74)*L74</f>
        <v>-0.0225094896950307</v>
      </c>
      <c r="AG74" s="0" t="n">
        <f aca="false">(V74-D74)*(V74)*(1-V74)*N74</f>
        <v>-0.0226744552762194</v>
      </c>
    </row>
    <row r="75" customFormat="false" ht="12.8" hidden="false" customHeight="false" outlineLevel="0" collapsed="false">
      <c r="C75" s="0" t="n">
        <v>0.01</v>
      </c>
      <c r="D75" s="0" t="n">
        <v>0.99</v>
      </c>
      <c r="E75" s="0" t="n">
        <v>0.05</v>
      </c>
      <c r="F75" s="0" t="n">
        <v>0.1</v>
      </c>
      <c r="G75" s="0" t="n">
        <f aca="false">G74-$I$36*Z74</f>
        <v>0.163722248457193</v>
      </c>
      <c r="H75" s="0" t="n">
        <f aca="false">H74-$I$36*AA74</f>
        <v>0.227444496914385</v>
      </c>
      <c r="I75" s="0" t="n">
        <f aca="false">I74-$I$36*AB74</f>
        <v>0.263270574392781</v>
      </c>
      <c r="J75" s="0" t="n">
        <f aca="false">J74-$I$36*AC74</f>
        <v>0.326541148785563</v>
      </c>
      <c r="K75" s="0" t="n">
        <f aca="false">(G75*E75+H75*F75)</f>
        <v>0.0309305621142982</v>
      </c>
      <c r="L75" s="0" t="n">
        <f aca="false">1/(1+EXP(-K75))</f>
        <v>0.507732024102993</v>
      </c>
      <c r="M75" s="0" t="n">
        <f aca="false">(E75*I75+F75*J75)</f>
        <v>0.0458176435981954</v>
      </c>
      <c r="N75" s="0" t="n">
        <f aca="false">1/(1+EXP(-M75))</f>
        <v>0.511452407507933</v>
      </c>
      <c r="O75" s="0" t="n">
        <f aca="false">O74-($I$36*AD74)</f>
        <v>-0.641264847680669</v>
      </c>
      <c r="P75" s="0" t="n">
        <f aca="false">P74-($I$36*AE74)</f>
        <v>-0.598931636635896</v>
      </c>
      <c r="Q75" s="0" t="n">
        <f aca="false">Q74-($I$36*AF74)</f>
        <v>1.07344021813812</v>
      </c>
      <c r="R75" s="0" t="n">
        <f aca="false">R74-($I$36*AG74)</f>
        <v>1.12766253838144</v>
      </c>
      <c r="S75" s="0" t="n">
        <f aca="false">(O75*L75+P75*N75)</f>
        <v>-0.631915726589099</v>
      </c>
      <c r="T75" s="0" t="n">
        <f aca="false">1/(1+EXP(-S75))</f>
        <v>0.347076279611316</v>
      </c>
      <c r="U75" s="0" t="n">
        <f aca="false">Q75*L75+R75*N75</f>
        <v>1.12176569482052</v>
      </c>
      <c r="V75" s="0" t="n">
        <f aca="false">1/(1+EXP(-U75))</f>
        <v>0.754316087807692</v>
      </c>
      <c r="W75" s="0" t="n">
        <f aca="false">1/2*(C75-T75)^2</f>
        <v>0.0568102091383031</v>
      </c>
      <c r="X75" s="0" t="n">
        <f aca="false">1/2*(D75-V75)^2</f>
        <v>0.0277734532331357</v>
      </c>
      <c r="Y75" s="0" t="n">
        <f aca="false">W75+X75</f>
        <v>0.0845836623714388</v>
      </c>
      <c r="Z75" s="4" t="n">
        <f aca="false">E75*(L75)*(1-L75)*(O75*(T75-C75)*(T75)*(1-T75) + Q75*(V75-D75)*(V75)*(1-V75))</f>
        <v>-0.0011980795352268</v>
      </c>
      <c r="AA75" s="0" t="n">
        <f aca="false">F75*(L75)*(1-L75)*(O75*(T75-C75)*T75*(1-T75)+Q75*(V75-D75)*(V75)*(1-V75))</f>
        <v>-0.0023961590704536</v>
      </c>
      <c r="AB75" s="5" t="n">
        <f aca="false">E75*L75*(1-L75)*(P75*(T75-C75)*T75*(1-T75)+R75*(V75-D75)*V75*(1-V75))</f>
        <v>-0.00118726499206794</v>
      </c>
      <c r="AC75" s="0" t="n">
        <f aca="false">F75*L75*(1-L75)*(P75*(T75-C75)*T75*(1-T75)+R75*(V75-D75)*V75*(1-V75))</f>
        <v>-0.00237452998413588</v>
      </c>
      <c r="AD75" s="0" t="n">
        <f aca="false">(T75-C75)*(T75)*(1-T75)*(L75)</f>
        <v>0.038783779445052</v>
      </c>
      <c r="AE75" s="0" t="n">
        <f aca="false">(T75-C75)*(T75)*(1-T75)*N75</f>
        <v>0.0390679658319225</v>
      </c>
      <c r="AF75" s="0" t="n">
        <f aca="false">(V75-D75)*(V75)*(1-V75)*L75</f>
        <v>-0.0221765806574518</v>
      </c>
      <c r="AG75" s="0" t="n">
        <f aca="false">(V75-D75)*(V75)*(1-V75)*N75</f>
        <v>-0.0223390785475584</v>
      </c>
    </row>
    <row r="76" customFormat="false" ht="12.8" hidden="false" customHeight="false" outlineLevel="0" collapsed="false">
      <c r="C76" s="0" t="n">
        <v>0.01</v>
      </c>
      <c r="D76" s="0" t="n">
        <v>0.99</v>
      </c>
      <c r="E76" s="0" t="n">
        <v>0.05</v>
      </c>
      <c r="F76" s="0" t="n">
        <v>0.1</v>
      </c>
      <c r="G76" s="0" t="n">
        <f aca="false">G75-$I$36*Z75</f>
        <v>0.164321288224806</v>
      </c>
      <c r="H76" s="0" t="n">
        <f aca="false">H75-$I$36*AA75</f>
        <v>0.228642576449612</v>
      </c>
      <c r="I76" s="0" t="n">
        <f aca="false">I75-$I$36*AB75</f>
        <v>0.263864206888815</v>
      </c>
      <c r="J76" s="0" t="n">
        <f aca="false">J75-$I$36*AC75</f>
        <v>0.327728413777631</v>
      </c>
      <c r="K76" s="0" t="n">
        <f aca="false">(G76*E76+H76*F76)</f>
        <v>0.0310803220562015</v>
      </c>
      <c r="L76" s="0" t="n">
        <f aca="false">1/(1+EXP(-K76))</f>
        <v>0.507769455091778</v>
      </c>
      <c r="M76" s="0" t="n">
        <f aca="false">(E76*I76+F76*J76)</f>
        <v>0.0459660517222038</v>
      </c>
      <c r="N76" s="0" t="n">
        <f aca="false">1/(1+EXP(-M76))</f>
        <v>0.511489490010982</v>
      </c>
      <c r="O76" s="0" t="n">
        <f aca="false">O75-($I$36*AD75)</f>
        <v>-0.660656737403195</v>
      </c>
      <c r="P76" s="0" t="n">
        <f aca="false">P75-($I$36*AE75)</f>
        <v>-0.618465619551857</v>
      </c>
      <c r="Q76" s="0" t="n">
        <f aca="false">Q75-($I$36*AF75)</f>
        <v>1.08452850846685</v>
      </c>
      <c r="R76" s="0" t="n">
        <f aca="false">R75-($I$36*AG75)</f>
        <v>1.13883207765522</v>
      </c>
      <c r="S76" s="0" t="n">
        <f aca="false">(O76*L76+P76*N76)</f>
        <v>-0.651799975887838</v>
      </c>
      <c r="T76" s="0" t="n">
        <f aca="false">1/(1+EXP(-S76))</f>
        <v>0.34258403158533</v>
      </c>
      <c r="U76" s="0" t="n">
        <f aca="false">Q76*L76+R76*N76</f>
        <v>1.13319108838372</v>
      </c>
      <c r="V76" s="0" t="n">
        <f aca="false">1/(1+EXP(-U76))</f>
        <v>0.75642732226158</v>
      </c>
      <c r="W76" s="0" t="n">
        <f aca="false">1/2*(C76-T76)^2</f>
        <v>0.0553060690327758</v>
      </c>
      <c r="X76" s="0" t="n">
        <f aca="false">1/2*(D76-V76)^2</f>
        <v>0.0272780978929478</v>
      </c>
      <c r="Y76" s="0" t="n">
        <f aca="false">W76+X76</f>
        <v>0.0825841669257236</v>
      </c>
      <c r="Z76" s="4" t="n">
        <f aca="false">E76*(L76)*(1-L76)*(O76*(T76-C76)*(T76)*(1-T76) + Q76*(V76-D76)*(V76)*(1-V76))</f>
        <v>-0.0012016912084243</v>
      </c>
      <c r="AA76" s="0" t="n">
        <f aca="false">F76*(L76)*(1-L76)*(O76*(T76-C76)*T76*(1-T76)+Q76*(V76-D76)*(V76)*(1-V76))</f>
        <v>-0.00240338241684859</v>
      </c>
      <c r="AB76" s="5" t="n">
        <f aca="false">E76*L76*(1-L76)*(P76*(T76-C76)*T76*(1-T76)+R76*(V76-D76)*V76*(1-V76))</f>
        <v>-0.00119140146689918</v>
      </c>
      <c r="AC76" s="0" t="n">
        <f aca="false">F76*L76*(1-L76)*(P76*(T76-C76)*T76*(1-T76)+R76*(V76-D76)*V76*(1-V76))</f>
        <v>-0.00238280293379837</v>
      </c>
      <c r="AD76" s="0" t="n">
        <f aca="false">(T76-C76)*(T76)*(1-T76)*(L76)</f>
        <v>0.0380342914847561</v>
      </c>
      <c r="AE76" s="0" t="n">
        <f aca="false">(T76-C76)*(T76)*(1-T76)*N76</f>
        <v>0.0383129393849629</v>
      </c>
      <c r="AF76" s="0" t="n">
        <f aca="false">(V76-D76)*(V76)*(1-V76)*L76</f>
        <v>-0.0218516577495925</v>
      </c>
      <c r="AG76" s="0" t="n">
        <f aca="false">(V76-D76)*(V76)*(1-V76)*N76</f>
        <v>-0.0220117479815981</v>
      </c>
    </row>
    <row r="77" customFormat="false" ht="12.8" hidden="false" customHeight="false" outlineLevel="0" collapsed="false">
      <c r="C77" s="0" t="n">
        <v>0.01</v>
      </c>
      <c r="D77" s="0" t="n">
        <v>0.99</v>
      </c>
      <c r="E77" s="0" t="n">
        <v>0.05</v>
      </c>
      <c r="F77" s="0" t="n">
        <v>0.1</v>
      </c>
      <c r="G77" s="0" t="n">
        <f aca="false">G76-$I$36*Z76</f>
        <v>0.164922133829018</v>
      </c>
      <c r="H77" s="0" t="n">
        <f aca="false">H76-$I$36*AA76</f>
        <v>0.229844267658037</v>
      </c>
      <c r="I77" s="0" t="n">
        <f aca="false">I76-$I$36*AB76</f>
        <v>0.264459907622265</v>
      </c>
      <c r="J77" s="0" t="n">
        <f aca="false">J76-$I$36*AC76</f>
        <v>0.32891981524453</v>
      </c>
      <c r="K77" s="0" t="n">
        <f aca="false">(G77*E77+H77*F77)</f>
        <v>0.0312305334572546</v>
      </c>
      <c r="L77" s="0" t="n">
        <f aca="false">1/(1+EXP(-K77))</f>
        <v>0.507806998830728</v>
      </c>
      <c r="M77" s="0" t="n">
        <f aca="false">(E77*I77+F77*J77)</f>
        <v>0.0461149769055662</v>
      </c>
      <c r="N77" s="0" t="n">
        <f aca="false">1/(1+EXP(-M77))</f>
        <v>0.51152670158371</v>
      </c>
      <c r="O77" s="0" t="n">
        <f aca="false">O76-($I$36*AD76)</f>
        <v>-0.679673883145573</v>
      </c>
      <c r="P77" s="0" t="n">
        <f aca="false">P76-($I$36*AE76)</f>
        <v>-0.637622089244339</v>
      </c>
      <c r="Q77" s="0" t="n">
        <f aca="false">Q76-($I$36*AF76)</f>
        <v>1.09545433734165</v>
      </c>
      <c r="R77" s="0" t="n">
        <f aca="false">R76-($I$36*AG76)</f>
        <v>1.14983795164602</v>
      </c>
      <c r="S77" s="0" t="n">
        <f aca="false">(O77*L77+P77*N77)</f>
        <v>-0.671303878951851</v>
      </c>
      <c r="T77" s="0" t="n">
        <f aca="false">1/(1+EXP(-S77))</f>
        <v>0.338204941995968</v>
      </c>
      <c r="U77" s="0" t="n">
        <f aca="false">Q77*L77+R77*N77</f>
        <v>1.14445219416282</v>
      </c>
      <c r="V77" s="0" t="n">
        <f aca="false">1/(1+EXP(-U77))</f>
        <v>0.758496129152161</v>
      </c>
      <c r="W77" s="0" t="n">
        <f aca="false">1/2*(C77-T77)^2</f>
        <v>0.0538592419752883</v>
      </c>
      <c r="X77" s="0" t="n">
        <f aca="false">1/2*(D77-V77)^2</f>
        <v>0.0267970211087664</v>
      </c>
      <c r="Y77" s="0" t="n">
        <f aca="false">W77+X77</f>
        <v>0.0806562630840547</v>
      </c>
      <c r="Z77" s="4" t="n">
        <f aca="false">E77*(L77)*(1-L77)*(O77*(T77-C77)*(T77)*(1-T77) + Q77*(V77-D77)*(V77)*(1-V77))</f>
        <v>-0.00120449766431022</v>
      </c>
      <c r="AA77" s="0" t="n">
        <f aca="false">F77*(L77)*(1-L77)*(O77*(T77-C77)*T77*(1-T77)+Q77*(V77-D77)*(V77)*(1-V77))</f>
        <v>-0.00240899532862044</v>
      </c>
      <c r="AB77" s="5" t="n">
        <f aca="false">E77*L77*(1-L77)*(P77*(T77-C77)*T77*(1-T77)+R77*(V77-D77)*V77*(1-V77))</f>
        <v>-0.00119471415104945</v>
      </c>
      <c r="AC77" s="0" t="n">
        <f aca="false">F77*L77*(1-L77)*(P77*(T77-C77)*T77*(1-T77)+R77*(V77-D77)*V77*(1-V77))</f>
        <v>-0.0023894283020989</v>
      </c>
      <c r="AD77" s="0" t="n">
        <f aca="false">(T77-C77)*(T77)*(1-T77)*(L77)</f>
        <v>0.0373033012560324</v>
      </c>
      <c r="AE77" s="0" t="n">
        <f aca="false">(T77-C77)*(T77)*(1-T77)*N77</f>
        <v>0.037576549148828</v>
      </c>
      <c r="AF77" s="0" t="n">
        <f aca="false">(V77-D77)*(V77)*(1-V77)*L77</f>
        <v>-0.0215344807390237</v>
      </c>
      <c r="AG77" s="0" t="n">
        <f aca="false">(V77-D77)*(V77)*(1-V77)*N77</f>
        <v>-0.021692221509579</v>
      </c>
    </row>
    <row r="78" customFormat="false" ht="12.8" hidden="false" customHeight="false" outlineLevel="0" collapsed="false">
      <c r="C78" s="0" t="n">
        <v>0.01</v>
      </c>
      <c r="D78" s="0" t="n">
        <v>0.99</v>
      </c>
      <c r="E78" s="0" t="n">
        <v>0.05</v>
      </c>
      <c r="F78" s="0" t="n">
        <v>0.1</v>
      </c>
      <c r="G78" s="0" t="n">
        <f aca="false">G77-$I$36*Z77</f>
        <v>0.165524382661173</v>
      </c>
      <c r="H78" s="0" t="n">
        <f aca="false">H77-$I$36*AA77</f>
        <v>0.231048765322347</v>
      </c>
      <c r="I78" s="0" t="n">
        <f aca="false">I77-$I$36*AB77</f>
        <v>0.26505726469779</v>
      </c>
      <c r="J78" s="0" t="n">
        <f aca="false">J77-$I$36*AC77</f>
        <v>0.330114529395579</v>
      </c>
      <c r="K78" s="0" t="n">
        <f aca="false">(G78*E78+H78*F78)</f>
        <v>0.0313810956652934</v>
      </c>
      <c r="L78" s="0" t="n">
        <f aca="false">1/(1+EXP(-K78))</f>
        <v>0.507844630161783</v>
      </c>
      <c r="M78" s="0" t="n">
        <f aca="false">(E78*I78+F78*J78)</f>
        <v>0.0462643161744474</v>
      </c>
      <c r="N78" s="0" t="n">
        <f aca="false">1/(1+EXP(-M78))</f>
        <v>0.511564016494688</v>
      </c>
      <c r="O78" s="0" t="n">
        <f aca="false">O77-($I$36*AD77)</f>
        <v>-0.69832553377359</v>
      </c>
      <c r="P78" s="0" t="n">
        <f aca="false">P77-($I$36*AE77)</f>
        <v>-0.656410363818753</v>
      </c>
      <c r="Q78" s="0" t="n">
        <f aca="false">Q77-($I$36*AF77)</f>
        <v>1.10622157771116</v>
      </c>
      <c r="R78" s="0" t="n">
        <f aca="false">R77-($I$36*AG77)</f>
        <v>1.16068406240081</v>
      </c>
      <c r="S78" s="0" t="n">
        <f aca="false">(O78*L78+P78*N78)</f>
        <v>-0.690436794615639</v>
      </c>
      <c r="T78" s="0" t="n">
        <f aca="false">1/(1+EXP(-S78))</f>
        <v>0.333935913156048</v>
      </c>
      <c r="U78" s="0" t="n">
        <f aca="false">Q78*L78+R78*N78</f>
        <v>1.15555288885283</v>
      </c>
      <c r="V78" s="0" t="n">
        <f aca="false">1/(1+EXP(-U78))</f>
        <v>0.760523712699161</v>
      </c>
      <c r="W78" s="0" t="n">
        <f aca="false">1/2*(C78-T78)^2</f>
        <v>0.0524672379161215</v>
      </c>
      <c r="X78" s="0" t="n">
        <f aca="false">1/2*(D78-V78)^2</f>
        <v>0.0263296832166887</v>
      </c>
      <c r="Y78" s="0" t="n">
        <f aca="false">W78+X78</f>
        <v>0.0787969211328101</v>
      </c>
      <c r="Z78" s="4" t="n">
        <f aca="false">E78*(L78)*(1-L78)*(O78*(T78-C78)*(T78)*(1-T78) + Q78*(V78-D78)*(V78)*(1-V78))</f>
        <v>-0.0012065552117442</v>
      </c>
      <c r="AA78" s="0" t="n">
        <f aca="false">F78*(L78)*(1-L78)*(O78*(T78-C78)*T78*(1-T78)+Q78*(V78-D78)*(V78)*(1-V78))</f>
        <v>-0.0024131104234884</v>
      </c>
      <c r="AB78" s="5" t="n">
        <f aca="false">E78*L78*(1-L78)*(P78*(T78-C78)*T78*(1-T78)+R78*(V78-D78)*V78*(1-V78))</f>
        <v>-0.00119725978828877</v>
      </c>
      <c r="AC78" s="0" t="n">
        <f aca="false">F78*L78*(1-L78)*(P78*(T78-C78)*T78*(1-T78)+R78*(V78-D78)*V78*(1-V78))</f>
        <v>-0.00239451957657754</v>
      </c>
      <c r="AD78" s="0" t="n">
        <f aca="false">(T78-C78)*(T78)*(1-T78)*(L78)</f>
        <v>0.0365905644490029</v>
      </c>
      <c r="AE78" s="0" t="n">
        <f aca="false">(T78-C78)*(T78)*(1-T78)*N78</f>
        <v>0.0368585488624278</v>
      </c>
      <c r="AF78" s="0" t="n">
        <f aca="false">(V78-D78)*(V78)*(1-V78)*L78</f>
        <v>-0.0212248170573593</v>
      </c>
      <c r="AG78" s="0" t="n">
        <f aca="false">(V78-D78)*(V78)*(1-V78)*N78</f>
        <v>-0.0213802647864342</v>
      </c>
    </row>
    <row r="79" customFormat="false" ht="12.8" hidden="false" customHeight="false" outlineLevel="0" collapsed="false">
      <c r="C79" s="0" t="n">
        <v>0.01</v>
      </c>
      <c r="D79" s="0" t="n">
        <v>0.99</v>
      </c>
      <c r="E79" s="0" t="n">
        <v>0.05</v>
      </c>
      <c r="F79" s="0" t="n">
        <v>0.1</v>
      </c>
      <c r="G79" s="0" t="n">
        <f aca="false">G78-$I$36*Z78</f>
        <v>0.166127660267046</v>
      </c>
      <c r="H79" s="0" t="n">
        <f aca="false">H78-$I$36*AA78</f>
        <v>0.232255320534091</v>
      </c>
      <c r="I79" s="0" t="n">
        <f aca="false">I78-$I$36*AB78</f>
        <v>0.265655894591934</v>
      </c>
      <c r="J79" s="0" t="n">
        <f aca="false">J78-$I$36*AC78</f>
        <v>0.331311789183868</v>
      </c>
      <c r="K79" s="0" t="n">
        <f aca="false">(G79*E79+H79*F79)</f>
        <v>0.0315319150667614</v>
      </c>
      <c r="L79" s="0" t="n">
        <f aca="false">1/(1+EXP(-K79))</f>
        <v>0.507882325686322</v>
      </c>
      <c r="M79" s="0" t="n">
        <f aca="false">(E79*I79+F79*J79)</f>
        <v>0.0464139736479835</v>
      </c>
      <c r="N79" s="0" t="n">
        <f aca="false">1/(1+EXP(-M79))</f>
        <v>0.511601410785119</v>
      </c>
      <c r="O79" s="0" t="n">
        <f aca="false">O78-($I$36*AD78)</f>
        <v>-0.716620815998091</v>
      </c>
      <c r="P79" s="0" t="n">
        <f aca="false">P78-($I$36*AE78)</f>
        <v>-0.674839638249967</v>
      </c>
      <c r="Q79" s="0" t="n">
        <f aca="false">Q78-($I$36*AF78)</f>
        <v>1.11683398623984</v>
      </c>
      <c r="R79" s="0" t="n">
        <f aca="false">R78-($I$36*AG78)</f>
        <v>1.17137419479402</v>
      </c>
      <c r="S79" s="0" t="n">
        <f aca="false">(O79*L79+P79*N79)</f>
        <v>-0.709207957646743</v>
      </c>
      <c r="T79" s="0" t="n">
        <f aca="false">1/(1+EXP(-S79))</f>
        <v>0.329773876212459</v>
      </c>
      <c r="U79" s="0" t="n">
        <f aca="false">Q79*L79+R79*N79</f>
        <v>1.16649693295092</v>
      </c>
      <c r="V79" s="0" t="n">
        <f aca="false">1/(1+EXP(-U79))</f>
        <v>0.762511236311852</v>
      </c>
      <c r="W79" s="0" t="n">
        <f aca="false">1/2*(C79-T79)^2</f>
        <v>0.0511276659539704</v>
      </c>
      <c r="X79" s="0" t="n">
        <f aca="false">1/2*(D79-V79)^2</f>
        <v>0.0258755688021811</v>
      </c>
      <c r="Y79" s="0" t="n">
        <f aca="false">W79+X79</f>
        <v>0.0770032347561515</v>
      </c>
      <c r="Z79" s="4" t="n">
        <f aca="false">E79*(L79)*(1-L79)*(O79*(T79-C79)*(T79)*(1-T79) + Q79*(V79-D79)*(V79)*(1-V79))</f>
        <v>-0.00120791695567552</v>
      </c>
      <c r="AA79" s="0" t="n">
        <f aca="false">F79*(L79)*(1-L79)*(O79*(T79-C79)*T79*(1-T79)+Q79*(V79-D79)*(V79)*(1-V79))</f>
        <v>-0.00241583391135104</v>
      </c>
      <c r="AB79" s="5" t="n">
        <f aca="false">E79*L79*(1-L79)*(P79*(T79-C79)*T79*(1-T79)+R79*(V79-D79)*V79*(1-V79))</f>
        <v>-0.00119909194165489</v>
      </c>
      <c r="AC79" s="0" t="n">
        <f aca="false">F79*L79*(1-L79)*(P79*(T79-C79)*T79*(1-T79)+R79*(V79-D79)*V79*(1-V79))</f>
        <v>-0.00239818388330978</v>
      </c>
      <c r="AD79" s="0" t="n">
        <f aca="false">(T79-C79)*(T79)*(1-T79)*(L79)</f>
        <v>0.0358958037058527</v>
      </c>
      <c r="AE79" s="0" t="n">
        <f aca="false">(T79-C79)*(T79)*(1-T79)*N79</f>
        <v>0.0361586589814155</v>
      </c>
      <c r="AF79" s="0" t="n">
        <f aca="false">(V79-D79)*(V79)*(1-V79)*L79</f>
        <v>-0.0209224416137974</v>
      </c>
      <c r="AG79" s="0" t="n">
        <f aca="false">(V79-D79)*(V79)*(1-V79)*N79</f>
        <v>-0.0210756510028644</v>
      </c>
    </row>
    <row r="80" customFormat="false" ht="12.8" hidden="false" customHeight="false" outlineLevel="0" collapsed="false">
      <c r="C80" s="0" t="n">
        <v>0.01</v>
      </c>
      <c r="D80" s="0" t="n">
        <v>0.99</v>
      </c>
      <c r="E80" s="0" t="n">
        <v>0.05</v>
      </c>
      <c r="F80" s="0" t="n">
        <v>0.1</v>
      </c>
      <c r="G80" s="0" t="n">
        <f aca="false">G79-$I$36*Z79</f>
        <v>0.166731618744883</v>
      </c>
      <c r="H80" s="0" t="n">
        <f aca="false">H79-$I$36*AA79</f>
        <v>0.233463237489767</v>
      </c>
      <c r="I80" s="0" t="n">
        <f aca="false">I79-$I$36*AB79</f>
        <v>0.266255440562761</v>
      </c>
      <c r="J80" s="0" t="n">
        <f aca="false">J79-$I$36*AC79</f>
        <v>0.332510881125523</v>
      </c>
      <c r="K80" s="0" t="n">
        <f aca="false">(G80*E80+H80*F80)</f>
        <v>0.0316829046862208</v>
      </c>
      <c r="L80" s="0" t="n">
        <f aca="false">1/(1+EXP(-K80))</f>
        <v>0.507920063665057</v>
      </c>
      <c r="M80" s="0" t="n">
        <f aca="false">(E80*I80+F80*J80)</f>
        <v>0.0465638601406904</v>
      </c>
      <c r="N80" s="0" t="n">
        <f aca="false">1/(1+EXP(-M80))</f>
        <v>0.511638862169469</v>
      </c>
      <c r="O80" s="0" t="n">
        <f aca="false">O79-($I$36*AD79)</f>
        <v>-0.734568717851017</v>
      </c>
      <c r="P80" s="0" t="n">
        <f aca="false">P79-($I$36*AE79)</f>
        <v>-0.692918967740674</v>
      </c>
      <c r="Q80" s="0" t="n">
        <f aca="false">Q79-($I$36*AF79)</f>
        <v>1.12729520704674</v>
      </c>
      <c r="R80" s="0" t="n">
        <f aca="false">R79-($I$36*AG79)</f>
        <v>1.18191202029546</v>
      </c>
      <c r="S80" s="0" t="n">
        <f aca="false">(O80*L80+P80*N80)</f>
        <v>-0.72762646216773</v>
      </c>
      <c r="T80" s="0" t="n">
        <f aca="false">1/(1+EXP(-S80))</f>
        <v>0.325715799909109</v>
      </c>
      <c r="U80" s="0" t="n">
        <f aca="false">Q80*L80+R80*N80</f>
        <v>1.17728797458088</v>
      </c>
      <c r="V80" s="0" t="n">
        <f aca="false">1/(1+EXP(-U80))</f>
        <v>0.764459824039561</v>
      </c>
      <c r="W80" s="0" t="n">
        <f aca="false">1/2*(C80-T80)^2</f>
        <v>0.0498382331561241</v>
      </c>
      <c r="X80" s="0" t="n">
        <f aca="false">1/2*(D80-V80)^2</f>
        <v>0.0254341854861328</v>
      </c>
      <c r="Y80" s="0" t="n">
        <f aca="false">W80+X80</f>
        <v>0.0752724186422569</v>
      </c>
      <c r="Z80" s="4" t="n">
        <f aca="false">E80*(L80)*(1-L80)*(O80*(T80-C80)*(T80)*(1-T80) + Q80*(V80-D80)*(V80)*(1-V80))</f>
        <v>-0.00120863290850543</v>
      </c>
      <c r="AA80" s="0" t="n">
        <f aca="false">F80*(L80)*(1-L80)*(O80*(T80-C80)*T80*(1-T80)+Q80*(V80-D80)*(V80)*(1-V80))</f>
        <v>-0.00241726581701087</v>
      </c>
      <c r="AB80" s="5" t="n">
        <f aca="false">E80*L80*(1-L80)*(P80*(T80-C80)*T80*(1-T80)+R80*(V80-D80)*V80*(1-V80))</f>
        <v>-0.00120026109911902</v>
      </c>
      <c r="AC80" s="0" t="n">
        <f aca="false">F80*L80*(1-L80)*(P80*(T80-C80)*T80*(1-T80)+R80*(V80-D80)*V80*(1-V80))</f>
        <v>-0.00240052219823805</v>
      </c>
      <c r="AD80" s="0" t="n">
        <f aca="false">(T80-C80)*(T80)*(1-T80)*(L80)</f>
        <v>0.0352187140479272</v>
      </c>
      <c r="AE80" s="0" t="n">
        <f aca="false">(T80-C80)*(T80)*(1-T80)*N80</f>
        <v>0.0354765721450925</v>
      </c>
      <c r="AF80" s="0" t="n">
        <f aca="false">(V80-D80)*(V80)*(1-V80)*L80</f>
        <v>-0.0206271366034055</v>
      </c>
      <c r="AG80" s="0" t="n">
        <f aca="false">(V80-D80)*(V80)*(1-V80)*N80</f>
        <v>-0.0207781606921125</v>
      </c>
    </row>
    <row r="81" customFormat="false" ht="12.8" hidden="false" customHeight="false" outlineLevel="0" collapsed="false">
      <c r="C81" s="0" t="n">
        <v>0.01</v>
      </c>
      <c r="D81" s="0" t="n">
        <v>0.99</v>
      </c>
      <c r="E81" s="0" t="n">
        <v>0.05</v>
      </c>
      <c r="F81" s="0" t="n">
        <v>0.1</v>
      </c>
      <c r="G81" s="0" t="n">
        <f aca="false">G80-$I$36*Z80</f>
        <v>0.167335935199136</v>
      </c>
      <c r="H81" s="0" t="n">
        <f aca="false">H80-$I$36*AA80</f>
        <v>0.234671870398272</v>
      </c>
      <c r="I81" s="0" t="n">
        <f aca="false">I80-$I$36*AB80</f>
        <v>0.266855571112321</v>
      </c>
      <c r="J81" s="0" t="n">
        <f aca="false">J80-$I$36*AC80</f>
        <v>0.333711142224642</v>
      </c>
      <c r="K81" s="0" t="n">
        <f aca="false">(G81*E81+H81*F81)</f>
        <v>0.031833983799784</v>
      </c>
      <c r="L81" s="0" t="n">
        <f aca="false">1/(1+EXP(-K81))</f>
        <v>0.507957823921392</v>
      </c>
      <c r="M81" s="0" t="n">
        <f aca="false">(E81*I81+F81*J81)</f>
        <v>0.0467138927780802</v>
      </c>
      <c r="N81" s="0" t="n">
        <f aca="false">1/(1+EXP(-M81))</f>
        <v>0.511676349939397</v>
      </c>
      <c r="O81" s="0" t="n">
        <f aca="false">O80-($I$36*AD80)</f>
        <v>-0.752178074874981</v>
      </c>
      <c r="P81" s="0" t="n">
        <f aca="false">P80-($I$36*AE80)</f>
        <v>-0.710657253813221</v>
      </c>
      <c r="Q81" s="0" t="n">
        <f aca="false">Q80-($I$36*AF80)</f>
        <v>1.13760877534844</v>
      </c>
      <c r="R81" s="0" t="n">
        <f aca="false">R80-($I$36*AG80)</f>
        <v>1.19230110064151</v>
      </c>
      <c r="S81" s="0" t="n">
        <f aca="false">(O81*L81+P81*N81)</f>
        <v>-0.745701247803981</v>
      </c>
      <c r="T81" s="0" t="n">
        <f aca="false">1/(1+EXP(-S81))</f>
        <v>0.321758697989324</v>
      </c>
      <c r="U81" s="0" t="n">
        <f aca="false">Q81*L81+R81*N81</f>
        <v>1.18792955320485</v>
      </c>
      <c r="V81" s="0" t="n">
        <f aca="false">1/(1+EXP(-U81))</f>
        <v>0.766370561979849</v>
      </c>
      <c r="W81" s="0" t="n">
        <f aca="false">1/2*(C81-T81)^2</f>
        <v>0.0485967428859994</v>
      </c>
      <c r="X81" s="0" t="n">
        <f aca="false">1/2*(D81-V81)^2</f>
        <v>0.0250050627746042</v>
      </c>
      <c r="Y81" s="0" t="n">
        <f aca="false">W81+X81</f>
        <v>0.0736018056606036</v>
      </c>
      <c r="Z81" s="4" t="n">
        <f aca="false">E81*(L81)*(1-L81)*(O81*(T81-C81)*(T81)*(1-T81) + Q81*(V81-D81)*(V81)*(1-V81))</f>
        <v>-0.00120875010959374</v>
      </c>
      <c r="AA81" s="0" t="n">
        <f aca="false">F81*(L81)*(1-L81)*(O81*(T81-C81)*T81*(1-T81)+Q81*(V81-D81)*(V81)*(1-V81))</f>
        <v>-0.00241750021918748</v>
      </c>
      <c r="AB81" s="5" t="n">
        <f aca="false">E81*L81*(1-L81)*(P81*(T81-C81)*T81*(1-T81)+R81*(V81-D81)*V81*(1-V81))</f>
        <v>-0.00120081478810447</v>
      </c>
      <c r="AC81" s="0" t="n">
        <f aca="false">F81*L81*(1-L81)*(P81*(T81-C81)*T81*(1-T81)+R81*(V81-D81)*V81*(1-V81))</f>
        <v>-0.00240162957620893</v>
      </c>
      <c r="AD81" s="0" t="n">
        <f aca="false">(T81-C81)*(T81)*(1-T81)*(L81)</f>
        <v>0.0345589677411234</v>
      </c>
      <c r="AE81" s="0" t="n">
        <f aca="false">(T81-C81)*(T81)*(1-T81)*N81</f>
        <v>0.0348119580774247</v>
      </c>
      <c r="AF81" s="0" t="n">
        <f aca="false">(V81-D81)*(V81)*(1-V81)*L81</f>
        <v>-0.0203386913118177</v>
      </c>
      <c r="AG81" s="0" t="n">
        <f aca="false">(V81-D81)*(V81)*(1-V81)*N81</f>
        <v>-0.0204875815331185</v>
      </c>
    </row>
    <row r="82" customFormat="false" ht="12.8" hidden="false" customHeight="false" outlineLevel="0" collapsed="false">
      <c r="C82" s="0" t="n">
        <v>0.01</v>
      </c>
      <c r="D82" s="0" t="n">
        <v>0.99</v>
      </c>
      <c r="E82" s="0" t="n">
        <v>0.05</v>
      </c>
      <c r="F82" s="0" t="n">
        <v>0.1</v>
      </c>
      <c r="G82" s="0" t="n">
        <f aca="false">G81-$I$36*Z81</f>
        <v>0.167940310253933</v>
      </c>
      <c r="H82" s="0" t="n">
        <f aca="false">H81-$I$36*AA81</f>
        <v>0.235880620507866</v>
      </c>
      <c r="I82" s="0" t="n">
        <f aca="false">I81-$I$36*AB81</f>
        <v>0.267455978506373</v>
      </c>
      <c r="J82" s="0" t="n">
        <f aca="false">J81-$I$36*AC81</f>
        <v>0.334911957012746</v>
      </c>
      <c r="K82" s="0" t="n">
        <f aca="false">(G82*E82+H82*F82)</f>
        <v>0.0319850775634832</v>
      </c>
      <c r="L82" s="0" t="n">
        <f aca="false">1/(1+EXP(-K82))</f>
        <v>0.50799558774853</v>
      </c>
      <c r="M82" s="0" t="n">
        <f aca="false">(E82*I82+F82*J82)</f>
        <v>0.0468639946265933</v>
      </c>
      <c r="N82" s="0" t="n">
        <f aca="false">1/(1+EXP(-M82))</f>
        <v>0.511713854871264</v>
      </c>
      <c r="O82" s="0" t="n">
        <f aca="false">O81-($I$36*AD81)</f>
        <v>-0.769457558745543</v>
      </c>
      <c r="P82" s="0" t="n">
        <f aca="false">P81-($I$36*AE81)</f>
        <v>-0.728063232851933</v>
      </c>
      <c r="Q82" s="0" t="n">
        <f aca="false">Q81-($I$36*AF81)</f>
        <v>1.14777812100435</v>
      </c>
      <c r="R82" s="0" t="n">
        <f aca="false">R81-($I$36*AG81)</f>
        <v>1.20254489140807</v>
      </c>
      <c r="S82" s="0" t="n">
        <f aca="false">(O82*L82+P82*N82)</f>
        <v>-0.763441088275188</v>
      </c>
      <c r="T82" s="0" t="n">
        <f aca="false">1/(1+EXP(-S82))</f>
        <v>0.31789963537756</v>
      </c>
      <c r="U82" s="0" t="n">
        <f aca="false">Q82*L82+R82*N82</f>
        <v>1.19842510322268</v>
      </c>
      <c r="V82" s="0" t="n">
        <f aca="false">1/(1+EXP(-U82))</f>
        <v>0.768244499643961</v>
      </c>
      <c r="W82" s="0" t="n">
        <f aca="false">1/2*(C82-T82)^2</f>
        <v>0.0474010927328173</v>
      </c>
      <c r="X82" s="0" t="n">
        <f aca="false">1/2*(D82-V82)^2</f>
        <v>0.0245877509690786</v>
      </c>
      <c r="Y82" s="0" t="n">
        <f aca="false">W82+X82</f>
        <v>0.0719888437018959</v>
      </c>
      <c r="Z82" s="4" t="n">
        <f aca="false">E82*(L82)*(1-L82)*(O82*(T82-C82)*(T82)*(1-T82) + Q82*(V82-D82)*(V82)*(1-V82))</f>
        <v>-0.00120831275026331</v>
      </c>
      <c r="AA82" s="0" t="n">
        <f aca="false">F82*(L82)*(1-L82)*(O82*(T82-C82)*T82*(1-T82)+Q82*(V82-D82)*(V82)*(1-V82))</f>
        <v>-0.00241662550052663</v>
      </c>
      <c r="AB82" s="5" t="n">
        <f aca="false">E82*L82*(1-L82)*(P82*(T82-C82)*T82*(1-T82)+R82*(V82-D82)*V82*(1-V82))</f>
        <v>-0.00120079769614721</v>
      </c>
      <c r="AC82" s="0" t="n">
        <f aca="false">F82*L82*(1-L82)*(P82*(T82-C82)*T82*(1-T82)+R82*(V82-D82)*V82*(1-V82))</f>
        <v>-0.00240159539229442</v>
      </c>
      <c r="AD82" s="0" t="n">
        <f aca="false">(T82-C82)*(T82)*(1-T82)*(L82)</f>
        <v>0.0339162186397751</v>
      </c>
      <c r="AE82" s="0" t="n">
        <f aca="false">(T82-C82)*(T82)*(1-T82)*N82</f>
        <v>0.034164467962677</v>
      </c>
      <c r="AF82" s="0" t="n">
        <f aca="false">(V82-D82)*(V82)*(1-V82)*L82</f>
        <v>-0.0200569019177802</v>
      </c>
      <c r="AG82" s="0" t="n">
        <f aca="false">(V82-D82)*(V82)*(1-V82)*N82</f>
        <v>-0.0202037081515023</v>
      </c>
    </row>
    <row r="83" customFormat="false" ht="12.8" hidden="false" customHeight="false" outlineLevel="0" collapsed="false">
      <c r="C83" s="0" t="n">
        <v>0.01</v>
      </c>
      <c r="D83" s="0" t="n">
        <v>0.99</v>
      </c>
      <c r="E83" s="0" t="n">
        <v>0.05</v>
      </c>
      <c r="F83" s="0" t="n">
        <v>0.1</v>
      </c>
      <c r="G83" s="0" t="n">
        <f aca="false">G82-$I$36*Z82</f>
        <v>0.168544466629065</v>
      </c>
      <c r="H83" s="0" t="n">
        <f aca="false">H82-$I$36*AA82</f>
        <v>0.237088933258129</v>
      </c>
      <c r="I83" s="0" t="n">
        <f aca="false">I82-$I$36*AB82</f>
        <v>0.268056377354447</v>
      </c>
      <c r="J83" s="0" t="n">
        <f aca="false">J82-$I$36*AC82</f>
        <v>0.336112754708894</v>
      </c>
      <c r="K83" s="0" t="n">
        <f aca="false">(G83*E83+H83*F83)</f>
        <v>0.0321361166572661</v>
      </c>
      <c r="L83" s="0" t="n">
        <f aca="false">1/(1+EXP(-K83))</f>
        <v>0.508033337820473</v>
      </c>
      <c r="M83" s="0" t="n">
        <f aca="false">(E83*I83+F83*J83)</f>
        <v>0.0470140943386117</v>
      </c>
      <c r="N83" s="0" t="n">
        <f aca="false">1/(1+EXP(-M83))</f>
        <v>0.511751359137415</v>
      </c>
      <c r="O83" s="0" t="n">
        <f aca="false">O82-($I$36*AD82)</f>
        <v>-0.78641566806543</v>
      </c>
      <c r="P83" s="0" t="n">
        <f aca="false">P82-($I$36*AE82)</f>
        <v>-0.745145466833271</v>
      </c>
      <c r="Q83" s="0" t="n">
        <f aca="false">Q82-($I$36*AF82)</f>
        <v>1.15780657196324</v>
      </c>
      <c r="R83" s="0" t="n">
        <f aca="false">R82-($I$36*AG82)</f>
        <v>1.21264674548382</v>
      </c>
      <c r="S83" s="0" t="n">
        <f aca="false">(O83*L83+P83*N83)</f>
        <v>-0.780854582168608</v>
      </c>
      <c r="T83" s="0" t="n">
        <f aca="false">1/(1+EXP(-S83))</f>
        <v>0.314135733270879</v>
      </c>
      <c r="U83" s="0" t="n">
        <f aca="false">Q83*L83+R83*N83</f>
        <v>1.20877795745987</v>
      </c>
      <c r="V83" s="0" t="n">
        <f aca="false">1/(1+EXP(-U83))</f>
        <v>0.770082651279453</v>
      </c>
      <c r="W83" s="0" t="n">
        <f aca="false">1/2*(C83-T83)^2</f>
        <v>0.0462492721261076</v>
      </c>
      <c r="X83" s="0" t="n">
        <f aca="false">1/2*(D83-V83)^2</f>
        <v>0.0241818201341374</v>
      </c>
      <c r="Y83" s="0" t="n">
        <f aca="false">W83+X83</f>
        <v>0.070431092260245</v>
      </c>
      <c r="Z83" s="4" t="n">
        <f aca="false">E83*(L83)*(1-L83)*(O83*(T83-C83)*(T83)*(1-T83) + Q83*(V83-D83)*(V83)*(1-V83))</f>
        <v>-0.00120736230207253</v>
      </c>
      <c r="AA83" s="0" t="n">
        <f aca="false">F83*(L83)*(1-L83)*(O83*(T83-C83)*T83*(1-T83)+Q83*(V83-D83)*(V83)*(1-V83))</f>
        <v>-0.00241472460414506</v>
      </c>
      <c r="AB83" s="5" t="n">
        <f aca="false">E83*L83*(1-L83)*(P83*(T83-C83)*T83*(1-T83)+R83*(V83-D83)*V83*(1-V83))</f>
        <v>-0.00120025179540669</v>
      </c>
      <c r="AC83" s="0" t="n">
        <f aca="false">F83*L83*(1-L83)*(P83*(T83-C83)*T83*(1-T83)+R83*(V83-D83)*V83*(1-V83))</f>
        <v>-0.00240050359081337</v>
      </c>
      <c r="AD83" s="0" t="n">
        <f aca="false">(T83-C83)*(T83)*(1-T83)*(L83)</f>
        <v>0.0332901060491582</v>
      </c>
      <c r="AE83" s="0" t="n">
        <f aca="false">(T83-C83)*(T83)*(1-T83)*N83</f>
        <v>0.0335337383360964</v>
      </c>
      <c r="AF83" s="0" t="n">
        <f aca="false">(V83-D83)*(V83)*(1-V83)*L83</f>
        <v>-0.0197815712947758</v>
      </c>
      <c r="AG83" s="0" t="n">
        <f aca="false">(V83-D83)*(V83)*(1-V83)*N83</f>
        <v>-0.0199263419196173</v>
      </c>
    </row>
    <row r="84" customFormat="false" ht="12.8" hidden="false" customHeight="false" outlineLevel="0" collapsed="false">
      <c r="C84" s="0" t="n">
        <v>0.01</v>
      </c>
      <c r="D84" s="0" t="n">
        <v>0.99</v>
      </c>
      <c r="E84" s="0" t="n">
        <v>0.05</v>
      </c>
      <c r="F84" s="0" t="n">
        <v>0.1</v>
      </c>
      <c r="G84" s="0" t="n">
        <f aca="false">G83-$I$36*Z83</f>
        <v>0.169148147780101</v>
      </c>
      <c r="H84" s="0" t="n">
        <f aca="false">H83-$I$36*AA83</f>
        <v>0.238296295560202</v>
      </c>
      <c r="I84" s="0" t="n">
        <f aca="false">I83-$I$36*AB83</f>
        <v>0.26865650325215</v>
      </c>
      <c r="J84" s="0" t="n">
        <f aca="false">J83-$I$36*AC83</f>
        <v>0.3373130065043</v>
      </c>
      <c r="K84" s="0" t="n">
        <f aca="false">(G84*E84+H84*F84)</f>
        <v>0.0322870369450252</v>
      </c>
      <c r="L84" s="0" t="n">
        <f aca="false">1/(1+EXP(-K84))</f>
        <v>0.508071058107041</v>
      </c>
      <c r="M84" s="0" t="n">
        <f aca="false">(E84*I84+F84*J84)</f>
        <v>0.0471641258130375</v>
      </c>
      <c r="N84" s="0" t="n">
        <f aca="false">1/(1+EXP(-M84))</f>
        <v>0.511788846221346</v>
      </c>
      <c r="O84" s="0" t="n">
        <f aca="false">O83-($I$36*AD83)</f>
        <v>-0.803060721090009</v>
      </c>
      <c r="P84" s="0" t="n">
        <f aca="false">P83-($I$36*AE83)</f>
        <v>-0.76191233600132</v>
      </c>
      <c r="Q84" s="0" t="n">
        <f aca="false">Q83-($I$36*AF83)</f>
        <v>1.16769735761063</v>
      </c>
      <c r="R84" s="0" t="n">
        <f aca="false">R83-($I$36*AG83)</f>
        <v>1.22260991644363</v>
      </c>
      <c r="S84" s="0" t="n">
        <f aca="false">(O84*L84+P84*N84)</f>
        <v>-0.79795014565233</v>
      </c>
      <c r="T84" s="0" t="n">
        <f aca="false">1/(1+EXP(-S84))</f>
        <v>0.310464173261009</v>
      </c>
      <c r="U84" s="0" t="n">
        <f aca="false">Q84*L84+R84*N84</f>
        <v>1.21899135054549</v>
      </c>
      <c r="V84" s="0" t="n">
        <f aca="false">1/(1+EXP(-U84))</f>
        <v>0.771885997150114</v>
      </c>
      <c r="W84" s="0" t="n">
        <f aca="false">1/2*(C84-T84)^2</f>
        <v>0.0451393597067108</v>
      </c>
      <c r="X84" s="0" t="n">
        <f aca="false">1/2*(D84-V84)^2</f>
        <v>0.0237868591196001</v>
      </c>
      <c r="Y84" s="0" t="n">
        <f aca="false">W84+X84</f>
        <v>0.0689262188263109</v>
      </c>
      <c r="Z84" s="4" t="n">
        <f aca="false">E84*(L84)*(1-L84)*(O84*(T84-C84)*(T84)*(1-T84) + Q84*(V84-D84)*(V84)*(1-V84))</f>
        <v>-0.00120593764649584</v>
      </c>
      <c r="AA84" s="0" t="n">
        <f aca="false">F84*(L84)*(1-L84)*(O84*(T84-C84)*T84*(1-T84)+Q84*(V84-D84)*(V84)*(1-V84))</f>
        <v>-0.00241187529299169</v>
      </c>
      <c r="AB84" s="5" t="n">
        <f aca="false">E84*L84*(1-L84)*(P84*(T84-C84)*T84*(1-T84)+R84*(V84-D84)*V84*(1-V84))</f>
        <v>-0.00119921646910873</v>
      </c>
      <c r="AC84" s="0" t="n">
        <f aca="false">F84*L84*(1-L84)*(P84*(T84-C84)*T84*(1-T84)+R84*(V84-D84)*V84*(1-V84))</f>
        <v>-0.00239843293821746</v>
      </c>
      <c r="AD84" s="0" t="n">
        <f aca="false">(T84-C84)*(T84)*(1-T84)*(L84)</f>
        <v>0.0326802581459628</v>
      </c>
      <c r="AE84" s="0" t="n">
        <f aca="false">(T84-C84)*(T84)*(1-T84)*N84</f>
        <v>0.0329193945292871</v>
      </c>
      <c r="AF84" s="0" t="n">
        <f aca="false">(V84-D84)*(V84)*(1-V84)*L84</f>
        <v>-0.0195125088127799</v>
      </c>
      <c r="AG84" s="0" t="n">
        <f aca="false">(V84-D84)*(V84)*(1-V84)*N84</f>
        <v>-0.0196552907567361</v>
      </c>
    </row>
    <row r="85" customFormat="false" ht="12.8" hidden="false" customHeight="false" outlineLevel="0" collapsed="false">
      <c r="C85" s="0" t="n">
        <v>0.01</v>
      </c>
      <c r="D85" s="0" t="n">
        <v>0.99</v>
      </c>
      <c r="E85" s="0" t="n">
        <v>0.05</v>
      </c>
      <c r="F85" s="0" t="n">
        <v>0.1</v>
      </c>
      <c r="G85" s="0" t="n">
        <f aca="false">G84-$I$36*Z84</f>
        <v>0.169751116603349</v>
      </c>
      <c r="H85" s="0" t="n">
        <f aca="false">H84-$I$36*AA84</f>
        <v>0.239502233206697</v>
      </c>
      <c r="I85" s="0" t="n">
        <f aca="false">I84-$I$36*AB84</f>
        <v>0.269256111486705</v>
      </c>
      <c r="J85" s="0" t="n">
        <f aca="false">J84-$I$36*AC84</f>
        <v>0.338512222973409</v>
      </c>
      <c r="K85" s="0" t="n">
        <f aca="false">(G85*E85+H85*F85)</f>
        <v>0.0324377791508372</v>
      </c>
      <c r="L85" s="0" t="n">
        <f aca="false">1/(1+EXP(-K85))</f>
        <v>0.508108733792939</v>
      </c>
      <c r="M85" s="0" t="n">
        <f aca="false">(E85*I85+F85*J85)</f>
        <v>0.0473140278716761</v>
      </c>
      <c r="N85" s="0" t="n">
        <f aca="false">1/(1+EXP(-M85))</f>
        <v>0.511826300836824</v>
      </c>
      <c r="O85" s="0" t="n">
        <f aca="false">O84-($I$36*AD84)</f>
        <v>-0.819400850162991</v>
      </c>
      <c r="P85" s="0" t="n">
        <f aca="false">P84-($I$36*AE84)</f>
        <v>-0.778372033265963</v>
      </c>
      <c r="Q85" s="0" t="n">
        <f aca="false">Q84-($I$36*AF84)</f>
        <v>1.17745361201702</v>
      </c>
      <c r="R85" s="0" t="n">
        <f aca="false">R84-($I$36*AG84)</f>
        <v>1.232437561822</v>
      </c>
      <c r="S85" s="0" t="n">
        <f aca="false">(O85*L85+P85*N85)</f>
        <v>-0.81473600690653</v>
      </c>
      <c r="T85" s="0" t="n">
        <f aca="false">1/(1+EXP(-S85))</f>
        <v>0.306882200598151</v>
      </c>
      <c r="U85" s="0" t="n">
        <f aca="false">Q85*L85+R85*N85</f>
        <v>1.2290684221816</v>
      </c>
      <c r="V85" s="0" t="n">
        <f aca="false">1/(1+EXP(-U85))</f>
        <v>0.773655484773519</v>
      </c>
      <c r="W85" s="0" t="n">
        <f aca="false">1/2*(C85-T85)^2</f>
        <v>0.0440695205160003</v>
      </c>
      <c r="X85" s="0" t="n">
        <f aca="false">1/2*(D85-V85)^2</f>
        <v>0.0234024746342906</v>
      </c>
      <c r="Y85" s="0" t="n">
        <f aca="false">W85+X85</f>
        <v>0.0674719951502909</v>
      </c>
      <c r="Z85" s="4" t="n">
        <f aca="false">E85*(L85)*(1-L85)*(O85*(T85-C85)*(T85)*(1-T85) + Q85*(V85-D85)*(V85)*(1-V85))</f>
        <v>-0.00120407520447934</v>
      </c>
      <c r="AA85" s="0" t="n">
        <f aca="false">F85*(L85)*(1-L85)*(O85*(T85-C85)*T85*(1-T85)+Q85*(V85-D85)*(V85)*(1-V85))</f>
        <v>-0.00240815040895868</v>
      </c>
      <c r="AB85" s="5" t="n">
        <f aca="false">E85*L85*(1-L85)*(P85*(T85-C85)*T85*(1-T85)+R85*(V85-D85)*V85*(1-V85))</f>
        <v>-0.00119772863833293</v>
      </c>
      <c r="AC85" s="0" t="n">
        <f aca="false">F85*L85*(1-L85)*(P85*(T85-C85)*T85*(1-T85)+R85*(V85-D85)*V85*(1-V85))</f>
        <v>-0.00239545727666587</v>
      </c>
      <c r="AD85" s="0" t="n">
        <f aca="false">(T85-C85)*(T85)*(1-T85)*(L85)</f>
        <v>0.0320862949947582</v>
      </c>
      <c r="AE85" s="0" t="n">
        <f aca="false">(T85-C85)*(T85)*(1-T85)*N85</f>
        <v>0.0323210537085919</v>
      </c>
      <c r="AF85" s="0" t="n">
        <f aca="false">(V85-D85)*(V85)*(1-V85)*L85</f>
        <v>-0.0192495301410431</v>
      </c>
      <c r="AG85" s="0" t="n">
        <f aca="false">(V85-D85)*(V85)*(1-V85)*N85</f>
        <v>-0.0193903689302692</v>
      </c>
    </row>
    <row r="86" customFormat="false" ht="12.8" hidden="false" customHeight="false" outlineLevel="0" collapsed="false">
      <c r="C86" s="0" t="n">
        <v>0.01</v>
      </c>
      <c r="D86" s="0" t="n">
        <v>0.99</v>
      </c>
      <c r="E86" s="0" t="n">
        <v>0.05</v>
      </c>
      <c r="F86" s="0" t="n">
        <v>0.1</v>
      </c>
      <c r="G86" s="0" t="n">
        <f aca="false">G85-$I$36*Z85</f>
        <v>0.170353154205588</v>
      </c>
      <c r="H86" s="0" t="n">
        <f aca="false">H85-$I$36*AA85</f>
        <v>0.240706308411177</v>
      </c>
      <c r="I86" s="0" t="n">
        <f aca="false">I85-$I$36*AB85</f>
        <v>0.269854975805871</v>
      </c>
      <c r="J86" s="0" t="n">
        <f aca="false">J85-$I$36*AC85</f>
        <v>0.339709951611742</v>
      </c>
      <c r="K86" s="0" t="n">
        <f aca="false">(G86*E86+H86*F86)</f>
        <v>0.0325882885513971</v>
      </c>
      <c r="L86" s="0" t="n">
        <f aca="false">1/(1+EXP(-K86))</f>
        <v>0.50814635120087</v>
      </c>
      <c r="M86" s="0" t="n">
        <f aca="false">(E86*I86+F86*J86)</f>
        <v>0.0474637439514678</v>
      </c>
      <c r="N86" s="0" t="n">
        <f aca="false">1/(1+EXP(-M86))</f>
        <v>0.511863708850969</v>
      </c>
      <c r="O86" s="0" t="n">
        <f aca="false">O85-($I$36*AD85)</f>
        <v>-0.83544399766037</v>
      </c>
      <c r="P86" s="0" t="n">
        <f aca="false">P85-($I$36*AE85)</f>
        <v>-0.794532560120259</v>
      </c>
      <c r="Q86" s="0" t="n">
        <f aca="false">Q85-($I$36*AF85)</f>
        <v>1.18707837708754</v>
      </c>
      <c r="R86" s="0" t="n">
        <f aca="false">R85-($I$36*AG85)</f>
        <v>1.24213274628713</v>
      </c>
      <c r="S86" s="0" t="n">
        <f aca="false">(O86*L86+P86*N86)</f>
        <v>-0.831220202069796</v>
      </c>
      <c r="T86" s="0" t="n">
        <f aca="false">1/(1+EXP(-S86))</f>
        <v>0.303387126698275</v>
      </c>
      <c r="U86" s="0" t="n">
        <f aca="false">Q86*L86+R86*N86</f>
        <v>1.23901222030625</v>
      </c>
      <c r="V86" s="0" t="n">
        <f aca="false">1/(1+EXP(-U86))</f>
        <v>0.775392030116707</v>
      </c>
      <c r="W86" s="0" t="n">
        <f aca="false">1/2*(C86-T86)^2</f>
        <v>0.0430380030561349</v>
      </c>
      <c r="X86" s="0" t="n">
        <f aca="false">1/2*(D86-V86)^2</f>
        <v>0.0230282903687141</v>
      </c>
      <c r="Y86" s="0" t="n">
        <f aca="false">W86+X86</f>
        <v>0.066066293424849</v>
      </c>
      <c r="Z86" s="4" t="n">
        <f aca="false">E86*(L86)*(1-L86)*(O86*(T86-C86)*(T86)*(1-T86) + Q86*(V86-D86)*(V86)*(1-V86))</f>
        <v>-0.00120180906462345</v>
      </c>
      <c r="AA86" s="0" t="n">
        <f aca="false">F86*(L86)*(1-L86)*(O86*(T86-C86)*T86*(1-T86)+Q86*(V86-D86)*(V86)*(1-V86))</f>
        <v>-0.0024036181292469</v>
      </c>
      <c r="AB86" s="5" t="n">
        <f aca="false">E86*L86*(1-L86)*(P86*(T86-C86)*T86*(1-T86)+R86*(V86-D86)*V86*(1-V86))</f>
        <v>-0.00119582288784615</v>
      </c>
      <c r="AC86" s="0" t="n">
        <f aca="false">F86*L86*(1-L86)*(P86*(T86-C86)*T86*(1-T86)+R86*(V86-D86)*V86*(1-V86))</f>
        <v>-0.00239164577569229</v>
      </c>
      <c r="AD86" s="0" t="n">
        <f aca="false">(T86-C86)*(T86)*(1-T86)*(L86)</f>
        <v>0.0315078311967838</v>
      </c>
      <c r="AE86" s="0" t="n">
        <f aca="false">(T86-C86)*(T86)*(1-T86)*N86</f>
        <v>0.0317383275430836</v>
      </c>
      <c r="AF86" s="0" t="n">
        <f aca="false">(V86-D86)*(V86)*(1-V86)*L86</f>
        <v>-0.0189924570526552</v>
      </c>
      <c r="AG86" s="0" t="n">
        <f aca="false">(V86-D86)*(V86)*(1-V86)*N86</f>
        <v>-0.01913139685878</v>
      </c>
    </row>
    <row r="87" customFormat="false" ht="12.8" hidden="false" customHeight="false" outlineLevel="0" collapsed="false">
      <c r="C87" s="0" t="n">
        <v>0.01</v>
      </c>
      <c r="D87" s="0" t="n">
        <v>0.99</v>
      </c>
      <c r="E87" s="0" t="n">
        <v>0.05</v>
      </c>
      <c r="F87" s="0" t="n">
        <v>0.1</v>
      </c>
      <c r="G87" s="0" t="n">
        <f aca="false">G86-$I$36*Z86</f>
        <v>0.1709540587379</v>
      </c>
      <c r="H87" s="0" t="n">
        <f aca="false">H86-$I$36*AA86</f>
        <v>0.2419081174758</v>
      </c>
      <c r="I87" s="0" t="n">
        <f aca="false">I86-$I$36*AB86</f>
        <v>0.270452887249794</v>
      </c>
      <c r="J87" s="0" t="n">
        <f aca="false">J86-$I$36*AC86</f>
        <v>0.340905774499588</v>
      </c>
      <c r="K87" s="0" t="n">
        <f aca="false">(G87*E87+H87*F87)</f>
        <v>0.032738514684475</v>
      </c>
      <c r="L87" s="0" t="n">
        <f aca="false">1/(1+EXP(-K87))</f>
        <v>0.508183897718657</v>
      </c>
      <c r="M87" s="0" t="n">
        <f aca="false">(E87*I87+F87*J87)</f>
        <v>0.0476132218124485</v>
      </c>
      <c r="N87" s="0" t="n">
        <f aca="false">1/(1+EXP(-M87))</f>
        <v>0.511901057211264</v>
      </c>
      <c r="O87" s="0" t="n">
        <f aca="false">O86-($I$36*AD86)</f>
        <v>-0.851197913258762</v>
      </c>
      <c r="P87" s="0" t="n">
        <f aca="false">P86-($I$36*AE86)</f>
        <v>-0.810401723891801</v>
      </c>
      <c r="Q87" s="0" t="n">
        <f aca="false">Q86-($I$36*AF86)</f>
        <v>1.19657460561386</v>
      </c>
      <c r="R87" s="0" t="n">
        <f aca="false">R86-($I$36*AG86)</f>
        <v>1.25169844471652</v>
      </c>
      <c r="S87" s="0" t="n">
        <f aca="false">(O87*L87+P87*N87)</f>
        <v>-0.847410572515869</v>
      </c>
      <c r="T87" s="0" t="n">
        <f aca="false">1/(1+EXP(-S87))</f>
        <v>0.299976330986562</v>
      </c>
      <c r="U87" s="0" t="n">
        <f aca="false">Q87*L87+R87*N87</f>
        <v>1.2488257041521</v>
      </c>
      <c r="V87" s="0" t="n">
        <f aca="false">1/(1+EXP(-U87))</f>
        <v>0.777096518750626</v>
      </c>
      <c r="W87" s="0" t="n">
        <f aca="false">1/2*(C87-T87)^2</f>
        <v>0.0420431362662142</v>
      </c>
      <c r="X87" s="0" t="n">
        <f aca="false">1/2*(D87-V87)^2</f>
        <v>0.0226639461640513</v>
      </c>
      <c r="Y87" s="0" t="n">
        <f aca="false">W87+X87</f>
        <v>0.0647070824302655</v>
      </c>
      <c r="Z87" s="4" t="n">
        <f aca="false">E87*(L87)*(1-L87)*(O87*(T87-C87)*(T87)*(1-T87) + Q87*(V87-D87)*(V87)*(1-V87))</f>
        <v>-0.00119917110899296</v>
      </c>
      <c r="AA87" s="0" t="n">
        <f aca="false">F87*(L87)*(1-L87)*(O87*(T87-C87)*T87*(1-T87)+Q87*(V87-D87)*(V87)*(1-V87))</f>
        <v>-0.00239834221798591</v>
      </c>
      <c r="AB87" s="5" t="n">
        <f aca="false">E87*L87*(1-L87)*(P87*(T87-C87)*T87*(1-T87)+R87*(V87-D87)*V87*(1-V87))</f>
        <v>-0.00119353158993551</v>
      </c>
      <c r="AC87" s="0" t="n">
        <f aca="false">F87*L87*(1-L87)*(P87*(T87-C87)*T87*(1-T87)+R87*(V87-D87)*V87*(1-V87))</f>
        <v>-0.00238706317987102</v>
      </c>
      <c r="AD87" s="0" t="n">
        <f aca="false">(T87-C87)*(T87)*(1-T87)*(L87)</f>
        <v>0.0309444782054392</v>
      </c>
      <c r="AE87" s="0" t="n">
        <f aca="false">(T87-C87)*(T87)*(1-T87)*N87</f>
        <v>0.0311708245367998</v>
      </c>
      <c r="AF87" s="0" t="n">
        <f aca="false">(V87-D87)*(V87)*(1-V87)*L87</f>
        <v>-0.0187411172315265</v>
      </c>
      <c r="AG87" s="0" t="n">
        <f aca="false">(V87-D87)*(V87)*(1-V87)*N87</f>
        <v>-0.0188782009174362</v>
      </c>
    </row>
    <row r="88" customFormat="false" ht="12.8" hidden="false" customHeight="false" outlineLevel="0" collapsed="false">
      <c r="C88" s="0" t="n">
        <v>0.01</v>
      </c>
      <c r="D88" s="0" t="n">
        <v>0.99</v>
      </c>
      <c r="E88" s="0" t="n">
        <v>0.05</v>
      </c>
      <c r="F88" s="0" t="n">
        <v>0.1</v>
      </c>
      <c r="G88" s="0" t="n">
        <f aca="false">G87-$I$36*Z87</f>
        <v>0.171553644292397</v>
      </c>
      <c r="H88" s="0" t="n">
        <f aca="false">H87-$I$36*AA87</f>
        <v>0.243107288584793</v>
      </c>
      <c r="I88" s="0" t="n">
        <f aca="false">I87-$I$36*AB87</f>
        <v>0.271049653044762</v>
      </c>
      <c r="J88" s="0" t="n">
        <f aca="false">J87-$I$36*AC87</f>
        <v>0.342099306089524</v>
      </c>
      <c r="K88" s="0" t="n">
        <f aca="false">(G88*E88+H88*F88)</f>
        <v>0.0328884110730991</v>
      </c>
      <c r="L88" s="0" t="n">
        <f aca="false">1/(1+EXP(-K88))</f>
        <v>0.508221361730297</v>
      </c>
      <c r="M88" s="0" t="n">
        <f aca="false">(E88*I88+F88*J88)</f>
        <v>0.0477624132611905</v>
      </c>
      <c r="N88" s="0" t="n">
        <f aca="false">1/(1+EXP(-M88))</f>
        <v>0.511938333876439</v>
      </c>
      <c r="O88" s="0" t="n">
        <f aca="false">O87-($I$36*AD87)</f>
        <v>-0.866670152361481</v>
      </c>
      <c r="P88" s="0" t="n">
        <f aca="false">P87-($I$36*AE87)</f>
        <v>-0.825987136160201</v>
      </c>
      <c r="Q88" s="0" t="n">
        <f aca="false">Q87-($I$36*AF87)</f>
        <v>1.20594516422963</v>
      </c>
      <c r="R88" s="0" t="n">
        <f aca="false">R87-($I$36*AG87)</f>
        <v>1.26113754517524</v>
      </c>
      <c r="S88" s="0" t="n">
        <f aca="false">(O88*L88+P88*N88)</f>
        <v>-0.86331476329338</v>
      </c>
      <c r="T88" s="0" t="n">
        <f aca="false">1/(1+EXP(-S88))</f>
        <v>0.29664726216096</v>
      </c>
      <c r="U88" s="0" t="n">
        <f aca="false">Q88*L88+R88*N88</f>
        <v>1.25851174720288</v>
      </c>
      <c r="V88" s="0" t="n">
        <f aca="false">1/(1+EXP(-U88))</f>
        <v>0.778769806964079</v>
      </c>
      <c r="W88" s="0" t="n">
        <f aca="false">1/2*(C88-T88)^2</f>
        <v>0.0410833264521872</v>
      </c>
      <c r="X88" s="0" t="n">
        <f aca="false">1/2*(D88-V88)^2</f>
        <v>0.0223090972249961</v>
      </c>
      <c r="Y88" s="0" t="n">
        <f aca="false">W88+X88</f>
        <v>0.0633924236771833</v>
      </c>
      <c r="Z88" s="4" t="n">
        <f aca="false">E88*(L88)*(1-L88)*(O88*(T88-C88)*(T88)*(1-T88) + Q88*(V88-D88)*(V88)*(1-V88))</f>
        <v>-0.00119619113576767</v>
      </c>
      <c r="AA88" s="0" t="n">
        <f aca="false">F88*(L88)*(1-L88)*(O88*(T88-C88)*T88*(1-T88)+Q88*(V88-D88)*(V88)*(1-V88))</f>
        <v>-0.00239238227153534</v>
      </c>
      <c r="AB88" s="5" t="n">
        <f aca="false">E88*L88*(1-L88)*(P88*(T88-C88)*T88*(1-T88)+R88*(V88-D88)*V88*(1-V88))</f>
        <v>-0.00119088502541182</v>
      </c>
      <c r="AC88" s="0" t="n">
        <f aca="false">F88*L88*(1-L88)*(P88*(T88-C88)*T88*(1-T88)+R88*(V88-D88)*V88*(1-V88))</f>
        <v>-0.00238177005082363</v>
      </c>
      <c r="AD88" s="0" t="n">
        <f aca="false">(T88-C88)*(T88)*(1-T88)*(L88)</f>
        <v>0.0303958463407326</v>
      </c>
      <c r="AE88" s="0" t="n">
        <f aca="false">(T88-C88)*(T88)*(1-T88)*N88</f>
        <v>0.0306181520577184</v>
      </c>
      <c r="AF88" s="0" t="n">
        <f aca="false">(V88-D88)*(V88)*(1-V88)*L88</f>
        <v>-0.0184953440823136</v>
      </c>
      <c r="AG88" s="0" t="n">
        <f aca="false">(V88-D88)*(V88)*(1-V88)*N88</f>
        <v>-0.0186306132464299</v>
      </c>
    </row>
    <row r="89" customFormat="false" ht="12.8" hidden="false" customHeight="false" outlineLevel="0" collapsed="false">
      <c r="C89" s="0" t="n">
        <v>0.01</v>
      </c>
      <c r="D89" s="0" t="n">
        <v>0.99</v>
      </c>
      <c r="E89" s="0" t="n">
        <v>0.05</v>
      </c>
      <c r="F89" s="0" t="n">
        <v>0.1</v>
      </c>
      <c r="G89" s="0" t="n">
        <f aca="false">G88-$I$36*Z88</f>
        <v>0.17215173986028</v>
      </c>
      <c r="H89" s="0" t="n">
        <f aca="false">H88-$I$36*AA88</f>
        <v>0.244303479720561</v>
      </c>
      <c r="I89" s="0" t="n">
        <f aca="false">I88-$I$36*AB88</f>
        <v>0.271645095557468</v>
      </c>
      <c r="J89" s="0" t="n">
        <f aca="false">J88-$I$36*AC88</f>
        <v>0.343290191114936</v>
      </c>
      <c r="K89" s="0" t="n">
        <f aca="false">(G89*E89+H89*F89)</f>
        <v>0.0330379349650701</v>
      </c>
      <c r="L89" s="0" t="n">
        <f aca="false">1/(1+EXP(-K89))</f>
        <v>0.508258732550843</v>
      </c>
      <c r="M89" s="0" t="n">
        <f aca="false">(E89*I89+F89*J89)</f>
        <v>0.0479112738893669</v>
      </c>
      <c r="N89" s="0" t="n">
        <f aca="false">1/(1+EXP(-M89))</f>
        <v>0.511975527751131</v>
      </c>
      <c r="O89" s="0" t="n">
        <f aca="false">O88-($I$36*AD88)</f>
        <v>-0.881868075531848</v>
      </c>
      <c r="P89" s="0" t="n">
        <f aca="false">P88-($I$36*AE88)</f>
        <v>-0.84129621218906</v>
      </c>
      <c r="Q89" s="0" t="n">
        <f aca="false">Q88-($I$36*AF88)</f>
        <v>1.21519283627078</v>
      </c>
      <c r="R89" s="0" t="n">
        <f aca="false">R88-($I$36*AG88)</f>
        <v>1.27045285179846</v>
      </c>
      <c r="S89" s="0" t="n">
        <f aca="false">(O89*L89+P89*N89)</f>
        <v>-0.878940222577389</v>
      </c>
      <c r="T89" s="0" t="n">
        <f aca="false">1/(1+EXP(-S89))</f>
        <v>0.293397438951665</v>
      </c>
      <c r="U89" s="0" t="n">
        <f aca="false">Q89*L89+R89*N89</f>
        <v>1.2680731400503</v>
      </c>
      <c r="V89" s="0" t="n">
        <f aca="false">1/(1+EXP(-U89))</f>
        <v>0.780412722838033</v>
      </c>
      <c r="W89" s="0" t="n">
        <f aca="false">1/2*(C89-T89)^2</f>
        <v>0.0401570542021814</v>
      </c>
      <c r="X89" s="0" t="n">
        <f aca="false">1/2*(D89-V89)^2</f>
        <v>0.0219634133740836</v>
      </c>
      <c r="Y89" s="0" t="n">
        <f aca="false">W89+X89</f>
        <v>0.062120467576265</v>
      </c>
      <c r="Z89" s="4" t="n">
        <f aca="false">E89*(L89)*(1-L89)*(O89*(T89-C89)*(T89)*(1-T89) + Q89*(V89-D89)*(V89)*(1-V89))</f>
        <v>-0.00119289697812964</v>
      </c>
      <c r="AA89" s="0" t="n">
        <f aca="false">F89*(L89)*(1-L89)*(O89*(T89-C89)*T89*(1-T89)+Q89*(V89-D89)*(V89)*(1-V89))</f>
        <v>-0.00238579395625928</v>
      </c>
      <c r="AB89" s="5" t="n">
        <f aca="false">E89*L89*(1-L89)*(P89*(T89-C89)*T89*(1-T89)+R89*(V89-D89)*V89*(1-V89))</f>
        <v>-0.00118791150114005</v>
      </c>
      <c r="AC89" s="0" t="n">
        <f aca="false">F89*L89*(1-L89)*(P89*(T89-C89)*T89*(1-T89)+R89*(V89-D89)*V89*(1-V89))</f>
        <v>-0.0023758230022801</v>
      </c>
      <c r="AD89" s="0" t="n">
        <f aca="false">(T89-C89)*(T89)*(1-T89)*(L89)</f>
        <v>0.0298615465327445</v>
      </c>
      <c r="AE89" s="0" t="n">
        <f aca="false">(T89-C89)*(T89)*(1-T89)*N89</f>
        <v>0.0300799180937584</v>
      </c>
      <c r="AF89" s="0" t="n">
        <f aca="false">(V89-D89)*(V89)*(1-V89)*L89</f>
        <v>-0.0182549765437256</v>
      </c>
      <c r="AG89" s="0" t="n">
        <f aca="false">(V89-D89)*(V89)*(1-V89)*N89</f>
        <v>-0.0183884715628049</v>
      </c>
    </row>
    <row r="90" customFormat="false" ht="12.8" hidden="false" customHeight="false" outlineLevel="0" collapsed="false">
      <c r="C90" s="0" t="n">
        <v>0.01</v>
      </c>
      <c r="D90" s="0" t="n">
        <v>0.99</v>
      </c>
      <c r="E90" s="0" t="n">
        <v>0.05</v>
      </c>
      <c r="F90" s="0" t="n">
        <v>0.1</v>
      </c>
      <c r="G90" s="0" t="n">
        <f aca="false">G89-$I$36*Z89</f>
        <v>0.172748188349345</v>
      </c>
      <c r="H90" s="0" t="n">
        <f aca="false">H89-$I$36*AA89</f>
        <v>0.24549637669869</v>
      </c>
      <c r="I90" s="0" t="n">
        <f aca="false">I89-$I$36*AB89</f>
        <v>0.272239051308038</v>
      </c>
      <c r="J90" s="0" t="n">
        <f aca="false">J89-$I$36*AC89</f>
        <v>0.344478102616076</v>
      </c>
      <c r="K90" s="0" t="n">
        <f aca="false">(G90*E90+H90*F90)</f>
        <v>0.0331870470873363</v>
      </c>
      <c r="L90" s="0" t="n">
        <f aca="false">1/(1+EXP(-K90))</f>
        <v>0.508296000365005</v>
      </c>
      <c r="M90" s="0" t="n">
        <f aca="false">(E90*I90+F90*J90)</f>
        <v>0.0480597628270095</v>
      </c>
      <c r="N90" s="0" t="n">
        <f aca="false">1/(1+EXP(-M90))</f>
        <v>0.512012628624216</v>
      </c>
      <c r="O90" s="0" t="n">
        <f aca="false">O89-($I$36*AD89)</f>
        <v>-0.89679884879822</v>
      </c>
      <c r="P90" s="0" t="n">
        <f aca="false">P89-($I$36*AE89)</f>
        <v>-0.856336171235939</v>
      </c>
      <c r="Q90" s="0" t="n">
        <f aca="false">Q89-($I$36*AF89)</f>
        <v>1.22432032454265</v>
      </c>
      <c r="R90" s="0" t="n">
        <f aca="false">R89-($I$36*AG89)</f>
        <v>1.27964708757986</v>
      </c>
      <c r="S90" s="0" t="n">
        <f aca="false">(O90*L90+P90*N90)</f>
        <v>-0.894294201996586</v>
      </c>
      <c r="T90" s="0" t="n">
        <f aca="false">1/(1+EXP(-S90))</f>
        <v>0.290224450444682</v>
      </c>
      <c r="U90" s="0" t="n">
        <f aca="false">Q90*L90+R90*N90</f>
        <v>1.2775125931537</v>
      </c>
      <c r="V90" s="0" t="n">
        <f aca="false">1/(1+EXP(-U90))</f>
        <v>0.782026067281172</v>
      </c>
      <c r="W90" s="0" t="n">
        <f aca="false">1/2*(C90-T90)^2</f>
        <v>0.0392628713135121</v>
      </c>
      <c r="X90" s="0" t="n">
        <f aca="false">1/2*(D90-V90)^2</f>
        <v>0.0216265783452677</v>
      </c>
      <c r="Y90" s="0" t="n">
        <f aca="false">W90+X90</f>
        <v>0.0608894496587798</v>
      </c>
      <c r="Z90" s="4" t="n">
        <f aca="false">E90*(L90)*(1-L90)*(O90*(T90-C90)*(T90)*(1-T90) + Q90*(V90-D90)*(V90)*(1-V90))</f>
        <v>-0.00118931461893759</v>
      </c>
      <c r="AA90" s="0" t="n">
        <f aca="false">F90*(L90)*(1-L90)*(O90*(T90-C90)*T90*(1-T90)+Q90*(V90-D90)*(V90)*(1-V90))</f>
        <v>-0.00237862923787518</v>
      </c>
      <c r="AB90" s="5" t="n">
        <f aca="false">E90*L90*(1-L90)*(P90*(T90-C90)*T90*(1-T90)+R90*(V90-D90)*V90*(1-V90))</f>
        <v>-0.00118463746361266</v>
      </c>
      <c r="AC90" s="0" t="n">
        <f aca="false">F90*L90*(1-L90)*(P90*(T90-C90)*T90*(1-T90)+R90*(V90-D90)*V90*(1-V90))</f>
        <v>-0.00236927492722531</v>
      </c>
      <c r="AD90" s="0" t="n">
        <f aca="false">(T90-C90)*(T90)*(1-T90)*(L90)</f>
        <v>0.0293411918219485</v>
      </c>
      <c r="AE90" s="0" t="n">
        <f aca="false">(T90-C90)*(T90)*(1-T90)*N90</f>
        <v>0.0295557327638525</v>
      </c>
      <c r="AF90" s="0" t="n">
        <f aca="false">(V90-D90)*(V90)*(1-V90)*L90</f>
        <v>-0.0180198589055648</v>
      </c>
      <c r="AG90" s="0" t="n">
        <f aca="false">(V90-D90)*(V90)*(1-V90)*N90</f>
        <v>-0.01815161897605</v>
      </c>
    </row>
    <row r="91" customFormat="false" ht="12.8" hidden="false" customHeight="false" outlineLevel="0" collapsed="false">
      <c r="C91" s="0" t="n">
        <v>0.01</v>
      </c>
      <c r="D91" s="0" t="n">
        <v>0.99</v>
      </c>
      <c r="E91" s="0" t="n">
        <v>0.05</v>
      </c>
      <c r="F91" s="0" t="n">
        <v>0.1</v>
      </c>
      <c r="G91" s="0" t="n">
        <f aca="false">G90-$I$36*Z90</f>
        <v>0.173342845658814</v>
      </c>
      <c r="H91" s="0" t="n">
        <f aca="false">H90-$I$36*AA90</f>
        <v>0.246685691317628</v>
      </c>
      <c r="I91" s="0" t="n">
        <f aca="false">I90-$I$36*AB90</f>
        <v>0.272831370039844</v>
      </c>
      <c r="J91" s="0" t="n">
        <f aca="false">J90-$I$36*AC90</f>
        <v>0.345662740079688</v>
      </c>
      <c r="K91" s="0" t="n">
        <f aca="false">(G91*E91+H91*F91)</f>
        <v>0.0333357114147035</v>
      </c>
      <c r="L91" s="0" t="n">
        <f aca="false">1/(1+EXP(-K91))</f>
        <v>0.508333156169336</v>
      </c>
      <c r="M91" s="0" t="n">
        <f aca="false">(E91*I91+F91*J91)</f>
        <v>0.048207842509961</v>
      </c>
      <c r="N91" s="0" t="n">
        <f aca="false">1/(1+EXP(-M91))</f>
        <v>0.512049627110693</v>
      </c>
      <c r="O91" s="0" t="n">
        <f aca="false">O90-($I$36*AD90)</f>
        <v>-0.911469444709194</v>
      </c>
      <c r="P91" s="0" t="n">
        <f aca="false">P90-($I$36*AE90)</f>
        <v>-0.871114037617865</v>
      </c>
      <c r="Q91" s="0" t="n">
        <f aca="false">Q90-($I$36*AF90)</f>
        <v>1.23333025399543</v>
      </c>
      <c r="R91" s="0" t="n">
        <f aca="false">R90-($I$36*AG90)</f>
        <v>1.28872289706788</v>
      </c>
      <c r="S91" s="0" t="n">
        <f aca="false">(O91*L91+P91*N91)</f>
        <v>-0.909383757714055</v>
      </c>
      <c r="T91" s="0" t="n">
        <f aca="false">1/(1+EXP(-S91))</f>
        <v>0.287125956030531</v>
      </c>
      <c r="U91" s="0" t="n">
        <f aca="false">Q91*L91+R91*N91</f>
        <v>1.28683273950525</v>
      </c>
      <c r="V91" s="0" t="n">
        <f aca="false">1/(1+EXP(-U91))</f>
        <v>0.783610615027694</v>
      </c>
      <c r="W91" s="0" t="n">
        <f aca="false">1/2*(C91-T91)^2</f>
        <v>0.0383993977529179</v>
      </c>
      <c r="X91" s="0" t="n">
        <f aca="false">1/2*(D91-V91)^2</f>
        <v>0.0212982891146233</v>
      </c>
      <c r="Y91" s="0" t="n">
        <f aca="false">W91+X91</f>
        <v>0.0596976868675412</v>
      </c>
      <c r="Z91" s="4" t="n">
        <f aca="false">E91*(L91)*(1-L91)*(O91*(T91-C91)*(T91)*(1-T91) + Q91*(V91-D91)*(V91)*(1-V91))</f>
        <v>-0.00118546830086964</v>
      </c>
      <c r="AA91" s="0" t="n">
        <f aca="false">F91*(L91)*(1-L91)*(O91*(T91-C91)*T91*(1-T91)+Q91*(V91-D91)*(V91)*(1-V91))</f>
        <v>-0.00237093660173927</v>
      </c>
      <c r="AB91" s="5" t="n">
        <f aca="false">E91*L91*(1-L91)*(P91*(T91-C91)*T91*(1-T91)+R91*(V91-D91)*V91*(1-V91))</f>
        <v>-0.00118108760821464</v>
      </c>
      <c r="AC91" s="0" t="n">
        <f aca="false">F91*L91*(1-L91)*(P91*(T91-C91)*T91*(1-T91)+R91*(V91-D91)*V91*(1-V91))</f>
        <v>-0.00236217521642927</v>
      </c>
      <c r="AD91" s="0" t="n">
        <f aca="false">(T91-C91)*(T91)*(1-T91)*(L91)</f>
        <v>0.0288343986420366</v>
      </c>
      <c r="AE91" s="0" t="n">
        <f aca="false">(T91-C91)*(T91)*(1-T91)*N91</f>
        <v>0.0290452096099305</v>
      </c>
      <c r="AF91" s="0" t="n">
        <f aca="false">(V91-D91)*(V91)*(1-V91)*L91</f>
        <v>-0.0177898406297855</v>
      </c>
      <c r="AG91" s="0" t="n">
        <f aca="false">(V91-D91)*(V91)*(1-V91)*N91</f>
        <v>-0.0179199038077419</v>
      </c>
    </row>
    <row r="92" customFormat="false" ht="12.8" hidden="false" customHeight="false" outlineLevel="0" collapsed="false">
      <c r="C92" s="0" t="n">
        <v>0.01</v>
      </c>
      <c r="D92" s="0" t="n">
        <v>0.99</v>
      </c>
      <c r="E92" s="0" t="n">
        <v>0.05</v>
      </c>
      <c r="F92" s="0" t="n">
        <v>0.1</v>
      </c>
      <c r="G92" s="0" t="n">
        <f aca="false">G91-$I$36*Z91</f>
        <v>0.173935579809249</v>
      </c>
      <c r="H92" s="0" t="n">
        <f aca="false">H91-$I$36*AA91</f>
        <v>0.247871159618498</v>
      </c>
      <c r="I92" s="0" t="n">
        <f aca="false">I91-$I$36*AB91</f>
        <v>0.273421913843951</v>
      </c>
      <c r="J92" s="0" t="n">
        <f aca="false">J91-$I$36*AC91</f>
        <v>0.346843827687903</v>
      </c>
      <c r="K92" s="0" t="n">
        <f aca="false">(G92*E92+H92*F92)</f>
        <v>0.0334838949523122</v>
      </c>
      <c r="L92" s="0" t="n">
        <f aca="false">1/(1+EXP(-K92))</f>
        <v>0.508370191717852</v>
      </c>
      <c r="M92" s="0" t="n">
        <f aca="false">(E92*I92+F92*J92)</f>
        <v>0.0483554784609879</v>
      </c>
      <c r="N92" s="0" t="n">
        <f aca="false">1/(1+EXP(-M92))</f>
        <v>0.512086514596979</v>
      </c>
      <c r="O92" s="0" t="n">
        <f aca="false">O91-($I$36*AD91)</f>
        <v>-0.925886644030213</v>
      </c>
      <c r="P92" s="0" t="n">
        <f aca="false">P91-($I$36*AE91)</f>
        <v>-0.885636642422831</v>
      </c>
      <c r="Q92" s="0" t="n">
        <f aca="false">Q91-($I$36*AF91)</f>
        <v>1.24222517431032</v>
      </c>
      <c r="R92" s="0" t="n">
        <f aca="false">R91-($I$36*AG91)</f>
        <v>1.29768284897176</v>
      </c>
      <c r="S92" s="0" t="n">
        <f aca="false">(O92*L92+P92*N92)</f>
        <v>-0.924215752152316</v>
      </c>
      <c r="T92" s="0" t="n">
        <f aca="false">1/(1+EXP(-S92))</f>
        <v>0.284099685032604</v>
      </c>
      <c r="U92" s="0" t="n">
        <f aca="false">Q92*L92+R92*N92</f>
        <v>1.2960361372031</v>
      </c>
      <c r="V92" s="0" t="n">
        <f aca="false">1/(1+EXP(-U92))</f>
        <v>0.785167115598331</v>
      </c>
      <c r="W92" s="0" t="n">
        <f aca="false">1/2*(C92-T92)^2</f>
        <v>0.0375653186674864</v>
      </c>
      <c r="X92" s="0" t="n">
        <f aca="false">1/2*(D92-V92)^2</f>
        <v>0.0209782552661538</v>
      </c>
      <c r="Y92" s="0" t="n">
        <f aca="false">W92+X92</f>
        <v>0.0585435739336401</v>
      </c>
      <c r="Z92" s="4" t="n">
        <f aca="false">E92*(L92)*(1-L92)*(O92*(T92-C92)*(T92)*(1-T92) + Q92*(V92-D92)*(V92)*(1-V92))</f>
        <v>-0.00118138063182422</v>
      </c>
      <c r="AA92" s="0" t="n">
        <f aca="false">F92*(L92)*(1-L92)*(O92*(T92-C92)*T92*(1-T92)+Q92*(V92-D92)*(V92)*(1-V92))</f>
        <v>-0.00236276126364844</v>
      </c>
      <c r="AB92" s="5" t="n">
        <f aca="false">E92*L92*(1-L92)*(P92*(T92-C92)*T92*(1-T92)+R92*(V92-D92)*V92*(1-V92))</f>
        <v>-0.00117728498394191</v>
      </c>
      <c r="AC92" s="0" t="n">
        <f aca="false">F92*L92*(1-L92)*(P92*(T92-C92)*T92*(1-T92)+R92*(V92-D92)*V92*(1-V92))</f>
        <v>-0.00235456996788382</v>
      </c>
      <c r="AD92" s="0" t="n">
        <f aca="false">(T92-C92)*(T92)*(1-T92)*(L92)</f>
        <v>0.0283407879087654</v>
      </c>
      <c r="AE92" s="0" t="n">
        <f aca="false">(T92-C92)*(T92)*(1-T92)*N92</f>
        <v>0.0285479666935048</v>
      </c>
      <c r="AF92" s="0" t="n">
        <f aca="false">(V92-D92)*(V92)*(1-V92)*L92</f>
        <v>-0.0175647761757928</v>
      </c>
      <c r="AG92" s="0" t="n">
        <f aca="false">(V92-D92)*(V92)*(1-V92)*N92</f>
        <v>-0.017693179415464</v>
      </c>
    </row>
    <row r="93" customFormat="false" ht="12.8" hidden="false" customHeight="false" outlineLevel="0" collapsed="false">
      <c r="C93" s="0" t="n">
        <v>0.01</v>
      </c>
      <c r="D93" s="0" t="n">
        <v>0.99</v>
      </c>
      <c r="E93" s="0" t="n">
        <v>0.05</v>
      </c>
      <c r="F93" s="0" t="n">
        <v>0.1</v>
      </c>
      <c r="G93" s="0" t="n">
        <f aca="false">G92-$I$36*Z92</f>
        <v>0.174526270125161</v>
      </c>
      <c r="H93" s="0" t="n">
        <f aca="false">H92-$I$36*AA92</f>
        <v>0.249052540250322</v>
      </c>
      <c r="I93" s="0" t="n">
        <f aca="false">I92-$I$36*AB92</f>
        <v>0.274010556335922</v>
      </c>
      <c r="J93" s="0" t="n">
        <f aca="false">J92-$I$36*AC92</f>
        <v>0.348021112671845</v>
      </c>
      <c r="K93" s="0" t="n">
        <f aca="false">(G93*E93+H93*F93)</f>
        <v>0.0336315675312902</v>
      </c>
      <c r="L93" s="0" t="n">
        <f aca="false">1/(1+EXP(-K93))</f>
        <v>0.508407099470952</v>
      </c>
      <c r="M93" s="0" t="n">
        <f aca="false">(E93*I93+F93*J93)</f>
        <v>0.0485026390839806</v>
      </c>
      <c r="N93" s="0" t="n">
        <f aca="false">1/(1+EXP(-M93))</f>
        <v>0.512123283189474</v>
      </c>
      <c r="O93" s="0" t="n">
        <f aca="false">O92-($I$36*AD92)</f>
        <v>-0.940057037984595</v>
      </c>
      <c r="P93" s="0" t="n">
        <f aca="false">P92-($I$36*AE92)</f>
        <v>-0.899910625769583</v>
      </c>
      <c r="Q93" s="0" t="n">
        <f aca="false">Q92-($I$36*AF92)</f>
        <v>1.25100756239822</v>
      </c>
      <c r="R93" s="0" t="n">
        <f aca="false">R92-($I$36*AG92)</f>
        <v>1.30652943867949</v>
      </c>
      <c r="S93" s="0" t="n">
        <f aca="false">(O93*L93+P93*N93)</f>
        <v>-0.938796856265216</v>
      </c>
      <c r="T93" s="0" t="n">
        <f aca="false">1/(1+EXP(-S93))</f>
        <v>0.281143436063691</v>
      </c>
      <c r="U93" s="0" t="n">
        <f aca="false">Q93*L93+R93*N93</f>
        <v>1.30512527193534</v>
      </c>
      <c r="V93" s="0" t="n">
        <f aca="false">1/(1+EXP(-U93))</f>
        <v>0.786696294225653</v>
      </c>
      <c r="W93" s="0" t="n">
        <f aca="false">1/2*(C93-T93)^2</f>
        <v>0.0367593814602125</v>
      </c>
      <c r="X93" s="0" t="n">
        <f aca="false">1/2*(D93-V93)^2</f>
        <v>0.0206661983907912</v>
      </c>
      <c r="Y93" s="0" t="n">
        <f aca="false">W93+X93</f>
        <v>0.0574255798510037</v>
      </c>
      <c r="Z93" s="4" t="n">
        <f aca="false">E93*(L93)*(1-L93)*(O93*(T93-C93)*(T93)*(1-T93) + Q93*(V93-D93)*(V93)*(1-V93))</f>
        <v>-0.00117707268545951</v>
      </c>
      <c r="AA93" s="0" t="n">
        <f aca="false">F93*(L93)*(1-L93)*(O93*(T93-C93)*T93*(1-T93)+Q93*(V93-D93)*(V93)*(1-V93))</f>
        <v>-0.00235414537091903</v>
      </c>
      <c r="AB93" s="5" t="n">
        <f aca="false">E93*L93*(1-L93)*(P93*(T93-C93)*T93*(1-T93)+R93*(V93-D93)*V93*(1-V93))</f>
        <v>-0.00117325109342744</v>
      </c>
      <c r="AC93" s="0" t="n">
        <f aca="false">F93*L93*(1-L93)*(P93*(T93-C93)*T93*(1-T93)+R93*(V93-D93)*V93*(1-V93))</f>
        <v>-0.00234650218685488</v>
      </c>
      <c r="AD93" s="0" t="n">
        <f aca="false">(T93-C93)*(T93)*(1-T93)*(L93)</f>
        <v>0.0278599859362956</v>
      </c>
      <c r="AE93" s="0" t="n">
        <f aca="false">(T93-C93)*(T93)*(1-T93)*N93</f>
        <v>0.0280636275184891</v>
      </c>
      <c r="AF93" s="0" t="n">
        <f aca="false">(V93-D93)*(V93)*(1-V93)*L93</f>
        <v>-0.0173445248301499</v>
      </c>
      <c r="AG93" s="0" t="n">
        <f aca="false">(V93-D93)*(V93)*(1-V93)*N93</f>
        <v>-0.017471304021169</v>
      </c>
    </row>
    <row r="94" customFormat="false" ht="12.8" hidden="false" customHeight="false" outlineLevel="0" collapsed="false">
      <c r="C94" s="0" t="n">
        <v>0.01</v>
      </c>
      <c r="D94" s="0" t="n">
        <v>0.99</v>
      </c>
      <c r="E94" s="0" t="n">
        <v>0.05</v>
      </c>
      <c r="F94" s="0" t="n">
        <v>0.1</v>
      </c>
      <c r="G94" s="0" t="n">
        <f aca="false">G93-$I$36*Z93</f>
        <v>0.175114806467891</v>
      </c>
      <c r="H94" s="0" t="n">
        <f aca="false">H93-$I$36*AA93</f>
        <v>0.250229612935781</v>
      </c>
      <c r="I94" s="0" t="n">
        <f aca="false">I93-$I$36*AB93</f>
        <v>0.274597181882636</v>
      </c>
      <c r="J94" s="0" t="n">
        <f aca="false">J93-$I$36*AC93</f>
        <v>0.349194363765272</v>
      </c>
      <c r="K94" s="0" t="n">
        <f aca="false">(G94*E94+H94*F94)</f>
        <v>0.0337787016169727</v>
      </c>
      <c r="L94" s="0" t="n">
        <f aca="false">1/(1+EXP(-K94))</f>
        <v>0.508443872547482</v>
      </c>
      <c r="M94" s="0" t="n">
        <f aca="false">(E94*I94+F94*J94)</f>
        <v>0.048649295470659</v>
      </c>
      <c r="N94" s="0" t="n">
        <f aca="false">1/(1+EXP(-M94))</f>
        <v>0.512159925666254</v>
      </c>
      <c r="O94" s="0" t="n">
        <f aca="false">O93-($I$36*AD93)</f>
        <v>-0.953987030952743</v>
      </c>
      <c r="P94" s="0" t="n">
        <f aca="false">P93-($I$36*AE93)</f>
        <v>-0.913942439528828</v>
      </c>
      <c r="Q94" s="0" t="n">
        <f aca="false">Q93-($I$36*AF93)</f>
        <v>1.25967982481329</v>
      </c>
      <c r="R94" s="0" t="n">
        <f aca="false">R93-($I$36*AG93)</f>
        <v>1.31526509069007</v>
      </c>
      <c r="S94" s="0" t="n">
        <f aca="false">(O94*L94+P94*N94)</f>
        <v>-0.953133552270007</v>
      </c>
      <c r="T94" s="0" t="n">
        <f aca="false">1/(1+EXP(-S94))</f>
        <v>0.278255076153698</v>
      </c>
      <c r="U94" s="0" t="n">
        <f aca="false">Q94*L94+R94*N94</f>
        <v>1.31410255937725</v>
      </c>
      <c r="V94" s="0" t="n">
        <f aca="false">1/(1+EXP(-U94))</f>
        <v>0.788198852744708</v>
      </c>
      <c r="W94" s="0" t="n">
        <f aca="false">1/2*(C94-T94)^2</f>
        <v>0.035980392941113</v>
      </c>
      <c r="X94" s="0" t="n">
        <f aca="false">1/2*(D94-V94)^2</f>
        <v>0.020361851516776</v>
      </c>
      <c r="Y94" s="0" t="n">
        <f aca="false">W94+X94</f>
        <v>0.0563422444578891</v>
      </c>
      <c r="Z94" s="4" t="n">
        <f aca="false">E94*(L94)*(1-L94)*(O94*(T94-C94)*(T94)*(1-T94) + Q94*(V94-D94)*(V94)*(1-V94))</f>
        <v>-0.00117256409682534</v>
      </c>
      <c r="AA94" s="0" t="n">
        <f aca="false">F94*(L94)*(1-L94)*(O94*(T94-C94)*T94*(1-T94)+Q94*(V94-D94)*(V94)*(1-V94))</f>
        <v>-0.00234512819365067</v>
      </c>
      <c r="AB94" s="5" t="n">
        <f aca="false">E94*L94*(1-L94)*(P94*(T94-C94)*T94*(1-T94)+R94*(V94-D94)*V94*(1-V94))</f>
        <v>-0.00116900598820638</v>
      </c>
      <c r="AC94" s="0" t="n">
        <f aca="false">F94*L94*(1-L94)*(P94*(T94-C94)*T94*(1-T94)+R94*(V94-D94)*V94*(1-V94))</f>
        <v>-0.00233801197641276</v>
      </c>
      <c r="AD94" s="0" t="n">
        <f aca="false">(T94-C94)*(T94)*(1-T94)*(L94)</f>
        <v>0.0273916252005581</v>
      </c>
      <c r="AE94" s="0" t="n">
        <f aca="false">(T94-C94)*(T94)*(1-T94)*N94</f>
        <v>0.0275918217999285</v>
      </c>
      <c r="AF94" s="0" t="n">
        <f aca="false">(V94-D94)*(V94)*(1-V94)*L94</f>
        <v>-0.0171289505408173</v>
      </c>
      <c r="AG94" s="0" t="n">
        <f aca="false">(V94-D94)*(V94)*(1-V94)*N94</f>
        <v>-0.0172541405441103</v>
      </c>
    </row>
    <row r="95" customFormat="false" ht="12.8" hidden="false" customHeight="false" outlineLevel="0" collapsed="false">
      <c r="C95" s="0" t="n">
        <v>0.01</v>
      </c>
      <c r="D95" s="0" t="n">
        <v>0.99</v>
      </c>
      <c r="E95" s="0" t="n">
        <v>0.05</v>
      </c>
      <c r="F95" s="0" t="n">
        <v>0.1</v>
      </c>
      <c r="G95" s="0" t="n">
        <f aca="false">G94-$I$36*Z94</f>
        <v>0.175701088516303</v>
      </c>
      <c r="H95" s="0" t="n">
        <f aca="false">H94-$I$36*AA94</f>
        <v>0.251402177032607</v>
      </c>
      <c r="I95" s="0" t="n">
        <f aca="false">I94-$I$36*AB94</f>
        <v>0.275181684876739</v>
      </c>
      <c r="J95" s="0" t="n">
        <f aca="false">J94-$I$36*AC94</f>
        <v>0.350363369753479</v>
      </c>
      <c r="K95" s="0" t="n">
        <f aca="false">(G95*E95+H95*F95)</f>
        <v>0.0339252721290758</v>
      </c>
      <c r="L95" s="0" t="n">
        <f aca="false">1/(1+EXP(-K95))</f>
        <v>0.508480504679777</v>
      </c>
      <c r="M95" s="0" t="n">
        <f aca="false">(E95*I95+F95*J95)</f>
        <v>0.0487954212191848</v>
      </c>
      <c r="N95" s="0" t="n">
        <f aca="false">1/(1+EXP(-M95))</f>
        <v>0.51219643543174</v>
      </c>
      <c r="O95" s="0" t="n">
        <f aca="false">O94-($I$36*AD94)</f>
        <v>-0.967682843553022</v>
      </c>
      <c r="P95" s="0" t="n">
        <f aca="false">P94-($I$36*AE94)</f>
        <v>-0.927738350428792</v>
      </c>
      <c r="Q95" s="0" t="n">
        <f aca="false">Q94-($I$36*AF94)</f>
        <v>1.2682443000837</v>
      </c>
      <c r="R95" s="0" t="n">
        <f aca="false">R94-($I$36*AG94)</f>
        <v>1.32389216096213</v>
      </c>
      <c r="S95" s="0" t="n">
        <f aca="false">(O95*L95+P95*N95)</f>
        <v>-0.967232136762752</v>
      </c>
      <c r="T95" s="0" t="n">
        <f aca="false">1/(1+EXP(-S95))</f>
        <v>0.275432539686595</v>
      </c>
      <c r="U95" s="0" t="n">
        <f aca="false">Q95*L95+R95*N95</f>
        <v>1.32297034750464</v>
      </c>
      <c r="V95" s="0" t="n">
        <f aca="false">1/(1+EXP(-U95))</f>
        <v>0.78967547045007</v>
      </c>
      <c r="W95" s="0" t="n">
        <f aca="false">1/2*(C95-T95)^2</f>
        <v>0.0352272165622379</v>
      </c>
      <c r="X95" s="0" t="n">
        <f aca="false">1/2*(D95-V95)^2</f>
        <v>0.0200649585697003</v>
      </c>
      <c r="Y95" s="0" t="n">
        <f aca="false">W95+X95</f>
        <v>0.0552921751319382</v>
      </c>
      <c r="Z95" s="4" t="n">
        <f aca="false">E95*(L95)*(1-L95)*(O95*(T95-C95)*(T95)*(1-T95) + Q95*(V95-D95)*(V95)*(1-V95))</f>
        <v>-0.00116787315310183</v>
      </c>
      <c r="AA95" s="0" t="n">
        <f aca="false">F95*(L95)*(1-L95)*(O95*(T95-C95)*T95*(1-T95)+Q95*(V95-D95)*(V95)*(1-V95))</f>
        <v>-0.00233574630620365</v>
      </c>
      <c r="AB95" s="5" t="n">
        <f aca="false">E95*L95*(1-L95)*(P95*(T95-C95)*T95*(1-T95)+R95*(V95-D95)*V95*(1-V95))</f>
        <v>-0.00116456835921403</v>
      </c>
      <c r="AC95" s="0" t="n">
        <f aca="false">F95*L95*(1-L95)*(P95*(T95-C95)*T95*(1-T95)+R95*(V95-D95)*V95*(1-V95))</f>
        <v>-0.00232913671842805</v>
      </c>
      <c r="AD95" s="0" t="n">
        <f aca="false">(T95-C95)*(T95)*(1-T95)*(L95)</f>
        <v>0.0269353449673515</v>
      </c>
      <c r="AE95" s="0" t="n">
        <f aca="false">(T95-C95)*(T95)*(1-T95)*N95</f>
        <v>0.0271321860964759</v>
      </c>
      <c r="AF95" s="0" t="n">
        <f aca="false">(V95-D95)*(V95)*(1-V95)*L95</f>
        <v>-0.0169179217560051</v>
      </c>
      <c r="AG95" s="0" t="n">
        <f aca="false">(V95-D95)*(V95)*(1-V95)*N95</f>
        <v>-0.0170415564384243</v>
      </c>
    </row>
    <row r="96" customFormat="false" ht="12.8" hidden="false" customHeight="false" outlineLevel="0" collapsed="false">
      <c r="C96" s="0" t="n">
        <v>0.01</v>
      </c>
      <c r="D96" s="0" t="n">
        <v>0.99</v>
      </c>
      <c r="E96" s="0" t="n">
        <v>0.05</v>
      </c>
      <c r="F96" s="0" t="n">
        <v>0.1</v>
      </c>
      <c r="G96" s="0" t="n">
        <f aca="false">G95-$I$36*Z95</f>
        <v>0.176285025092854</v>
      </c>
      <c r="H96" s="0" t="n">
        <f aca="false">H95-$I$36*AA95</f>
        <v>0.252570050185709</v>
      </c>
      <c r="I96" s="0" t="n">
        <f aca="false">I95-$I$36*AB95</f>
        <v>0.275763969056346</v>
      </c>
      <c r="J96" s="0" t="n">
        <f aca="false">J95-$I$36*AC95</f>
        <v>0.351527938112693</v>
      </c>
      <c r="K96" s="0" t="n">
        <f aca="false">(G96*E96+H96*F96)</f>
        <v>0.0340712562732136</v>
      </c>
      <c r="L96" s="0" t="n">
        <f aca="false">1/(1+EXP(-K96))</f>
        <v>0.508516990171549</v>
      </c>
      <c r="M96" s="0" t="n">
        <f aca="false">(E96*I96+F96*J96)</f>
        <v>0.0489409922640866</v>
      </c>
      <c r="N96" s="0" t="n">
        <f aca="false">1/(1+EXP(-M96))</f>
        <v>0.512232806474191</v>
      </c>
      <c r="O96" s="0" t="n">
        <f aca="false">O95-($I$36*AD95)</f>
        <v>-0.981150516036698</v>
      </c>
      <c r="P96" s="0" t="n">
        <f aca="false">P95-($I$36*AE95)</f>
        <v>-0.94130444347703</v>
      </c>
      <c r="Q96" s="0" t="n">
        <f aca="false">Q95-($I$36*AF95)</f>
        <v>1.27670326096171</v>
      </c>
      <c r="R96" s="0" t="n">
        <f aca="false">R95-($I$36*AG95)</f>
        <v>1.33241293918134</v>
      </c>
      <c r="S96" s="0" t="n">
        <f aca="false">(O96*L96+P96*N96)</f>
        <v>-0.981098724149109</v>
      </c>
      <c r="T96" s="0" t="n">
        <f aca="false">1/(1+EXP(-S96))</f>
        <v>0.272673827180147</v>
      </c>
      <c r="U96" s="0" t="n">
        <f aca="false">Q96*L96+R96*N96</f>
        <v>1.33173091882583</v>
      </c>
      <c r="V96" s="0" t="n">
        <f aca="false">1/(1+EXP(-U96))</f>
        <v>0.791126804920368</v>
      </c>
      <c r="W96" s="0" t="n">
        <f aca="false">1/2*(C96-T96)^2</f>
        <v>0.0344987697427329</v>
      </c>
      <c r="X96" s="0" t="n">
        <f aca="false">1/2*(D96-V96)^2</f>
        <v>0.0197752738605906</v>
      </c>
      <c r="Y96" s="0" t="n">
        <f aca="false">W96+X96</f>
        <v>0.0542740436033236</v>
      </c>
      <c r="Z96" s="4" t="n">
        <f aca="false">E96*(L96)*(1-L96)*(O96*(T96-C96)*(T96)*(1-T96) + Q96*(V96-D96)*(V96)*(1-V96))</f>
        <v>-0.001163016879507</v>
      </c>
      <c r="AA96" s="0" t="n">
        <f aca="false">F96*(L96)*(1-L96)*(O96*(T96-C96)*T96*(1-T96)+Q96*(V96-D96)*(V96)*(1-V96))</f>
        <v>-0.002326033759014</v>
      </c>
      <c r="AB96" s="5" t="n">
        <f aca="false">E96*L96*(1-L96)*(P96*(T96-C96)*T96*(1-T96)+R96*(V96-D96)*V96*(1-V96))</f>
        <v>-0.00115995562256069</v>
      </c>
      <c r="AC96" s="0" t="n">
        <f aca="false">F96*L96*(1-L96)*(P96*(T96-C96)*T96*(1-T96)+R96*(V96-D96)*V96*(1-V96))</f>
        <v>-0.00231991124512138</v>
      </c>
      <c r="AD96" s="0" t="n">
        <f aca="false">(T96-C96)*(T96)*(1-T96)*(L96)</f>
        <v>0.0264907918011738</v>
      </c>
      <c r="AE96" s="0" t="n">
        <f aca="false">(T96-C96)*(T96)*(1-T96)*N96</f>
        <v>0.0266843643227359</v>
      </c>
      <c r="AF96" s="0" t="n">
        <f aca="false">(V96-D96)*(V96)*(1-V96)*L96</f>
        <v>-0.0167113112676886</v>
      </c>
      <c r="AG96" s="0" t="n">
        <f aca="false">(V96-D96)*(V96)*(1-V96)*N96</f>
        <v>-0.0168334235354145</v>
      </c>
    </row>
    <row r="97" customFormat="false" ht="12.8" hidden="false" customHeight="false" outlineLevel="0" collapsed="false">
      <c r="C97" s="0" t="n">
        <v>0.01</v>
      </c>
      <c r="D97" s="0" t="n">
        <v>0.99</v>
      </c>
      <c r="E97" s="0" t="n">
        <v>0.05</v>
      </c>
      <c r="F97" s="0" t="n">
        <v>0.1</v>
      </c>
      <c r="G97" s="0" t="n">
        <f aca="false">G96-$I$36*Z96</f>
        <v>0.176866533532608</v>
      </c>
      <c r="H97" s="0" t="n">
        <f aca="false">H96-$I$36*AA96</f>
        <v>0.253733067065215</v>
      </c>
      <c r="I97" s="0" t="n">
        <f aca="false">I96-$I$36*AB96</f>
        <v>0.276343946867627</v>
      </c>
      <c r="J97" s="0" t="n">
        <f aca="false">J96-$I$36*AC96</f>
        <v>0.352687893735253</v>
      </c>
      <c r="K97" s="0" t="n">
        <f aca="false">(G97*E97+H97*F97)</f>
        <v>0.0342166333831519</v>
      </c>
      <c r="L97" s="0" t="n">
        <f aca="false">1/(1+EXP(-K97))</f>
        <v>0.508553323858454</v>
      </c>
      <c r="M97" s="0" t="n">
        <f aca="false">(E97*I97+F97*J97)</f>
        <v>0.0490859867169067</v>
      </c>
      <c r="N97" s="0" t="n">
        <f aca="false">1/(1+EXP(-M97))</f>
        <v>0.512269033325882</v>
      </c>
      <c r="O97" s="0" t="n">
        <f aca="false">O96-($I$36*AD96)</f>
        <v>-0.994395911937285</v>
      </c>
      <c r="P97" s="0" t="n">
        <f aca="false">P96-($I$36*AE96)</f>
        <v>-0.954646625638398</v>
      </c>
      <c r="Q97" s="0" t="n">
        <f aca="false">Q96-($I$36*AF96)</f>
        <v>1.28505891659555</v>
      </c>
      <c r="R97" s="0" t="n">
        <f aca="false">R96-($I$36*AG96)</f>
        <v>1.34082965094905</v>
      </c>
      <c r="S97" s="0" t="n">
        <f aca="false">(O97*L97+P97*N97)</f>
        <v>-0.994739250330562</v>
      </c>
      <c r="T97" s="0" t="n">
        <f aca="false">1/(1+EXP(-S97))</f>
        <v>0.269977003937873</v>
      </c>
      <c r="U97" s="0" t="n">
        <f aca="false">Q97*L97+R97*N97</f>
        <v>1.34038649253496</v>
      </c>
      <c r="V97" s="0" t="n">
        <f aca="false">1/(1+EXP(-U97))</f>
        <v>0.792553492811375</v>
      </c>
      <c r="W97" s="0" t="n">
        <f aca="false">1/2*(C97-T97)^2</f>
        <v>0.0337940212882564</v>
      </c>
      <c r="X97" s="0" t="n">
        <f aca="false">1/2*(D97-V97)^2</f>
        <v>0.0194925616004938</v>
      </c>
      <c r="Y97" s="0" t="n">
        <f aca="false">W97+X97</f>
        <v>0.0532865828887502</v>
      </c>
      <c r="Z97" s="4" t="n">
        <f aca="false">E97*(L97)*(1-L97)*(O97*(T97-C97)*(T97)*(1-T97) + Q97*(V97-D97)*(V97)*(1-V97))</f>
        <v>-0.00115801112047324</v>
      </c>
      <c r="AA97" s="0" t="n">
        <f aca="false">F97*(L97)*(1-L97)*(O97*(T97-C97)*T97*(1-T97)+Q97*(V97-D97)*(V97)*(1-V97))</f>
        <v>-0.00231602224094649</v>
      </c>
      <c r="AB97" s="5" t="n">
        <f aca="false">E97*L97*(1-L97)*(P97*(T97-C97)*T97*(1-T97)+R97*(V97-D97)*V97*(1-V97))</f>
        <v>-0.00115518400066757</v>
      </c>
      <c r="AC97" s="0" t="n">
        <f aca="false">F97*L97*(1-L97)*(P97*(T97-C97)*T97*(1-T97)+R97*(V97-D97)*V97*(1-V97))</f>
        <v>-0.00231036800133513</v>
      </c>
      <c r="AD97" s="0" t="n">
        <f aca="false">(T97-C97)*(T97)*(1-T97)*(L97)</f>
        <v>0.026057619969206</v>
      </c>
      <c r="AE97" s="0" t="n">
        <f aca="false">(T97-C97)*(T97)*(1-T97)*N97</f>
        <v>0.0262480081560014</v>
      </c>
      <c r="AF97" s="0" t="n">
        <f aca="false">(V97-D97)*(V97)*(1-V97)*L97</f>
        <v>-0.0165089960598043</v>
      </c>
      <c r="AG97" s="0" t="n">
        <f aca="false">(V97-D97)*(V97)*(1-V97)*N97</f>
        <v>-0.016629617890553</v>
      </c>
    </row>
    <row r="98" customFormat="false" ht="12.8" hidden="false" customHeight="false" outlineLevel="0" collapsed="false">
      <c r="C98" s="0" t="n">
        <v>0.01</v>
      </c>
      <c r="D98" s="0" t="n">
        <v>0.99</v>
      </c>
      <c r="E98" s="0" t="n">
        <v>0.05</v>
      </c>
      <c r="F98" s="0" t="n">
        <v>0.1</v>
      </c>
      <c r="G98" s="0" t="n">
        <f aca="false">G97-$I$36*Z97</f>
        <v>0.177445539092844</v>
      </c>
      <c r="H98" s="0" t="n">
        <f aca="false">H97-$I$36*AA97</f>
        <v>0.254891078185689</v>
      </c>
      <c r="I98" s="0" t="n">
        <f aca="false">I97-$I$36*AB97</f>
        <v>0.27692153886796</v>
      </c>
      <c r="J98" s="0" t="n">
        <f aca="false">J97-$I$36*AC97</f>
        <v>0.353843077735921</v>
      </c>
      <c r="K98" s="0" t="n">
        <f aca="false">(G98*E98+H98*F98)</f>
        <v>0.0343613847732111</v>
      </c>
      <c r="L98" s="0" t="n">
        <f aca="false">1/(1+EXP(-K98))</f>
        <v>0.508589501071197</v>
      </c>
      <c r="M98" s="0" t="n">
        <f aca="false">(E98*I98+F98*J98)</f>
        <v>0.0492303847169901</v>
      </c>
      <c r="N98" s="0" t="n">
        <f aca="false">1/(1+EXP(-M98))</f>
        <v>0.512305111025812</v>
      </c>
      <c r="O98" s="0" t="n">
        <f aca="false">O97-($I$36*AD97)</f>
        <v>-1.00742472192189</v>
      </c>
      <c r="P98" s="0" t="n">
        <f aca="false">P97-($I$36*AE97)</f>
        <v>-0.967770629716399</v>
      </c>
      <c r="Q98" s="0" t="n">
        <f aca="false">Q97-($I$36*AF97)</f>
        <v>1.29331341462545</v>
      </c>
      <c r="R98" s="0" t="n">
        <f aca="false">R97-($I$36*AG97)</f>
        <v>1.34914445989432</v>
      </c>
      <c r="S98" s="0" t="n">
        <f aca="false">(O98*L98+P98*N98)</f>
        <v>-1.00815947659342</v>
      </c>
      <c r="T98" s="0" t="n">
        <f aca="false">1/(1+EXP(-S98))</f>
        <v>0.267340198599052</v>
      </c>
      <c r="U98" s="0" t="n">
        <f aca="false">Q98*L98+R98*N98</f>
        <v>1.34893922658907</v>
      </c>
      <c r="V98" s="0" t="n">
        <f aca="false">1/(1+EXP(-U98))</f>
        <v>0.793956150618719</v>
      </c>
      <c r="W98" s="0" t="n">
        <f aca="false">1/2*(C98-T98)^2</f>
        <v>0.0331119889074999</v>
      </c>
      <c r="X98" s="0" t="n">
        <f aca="false">1/2*(D98-V98)^2</f>
        <v>0.0192165954401151</v>
      </c>
      <c r="Y98" s="0" t="n">
        <f aca="false">W98+X98</f>
        <v>0.052328584347615</v>
      </c>
      <c r="Z98" s="4" t="n">
        <f aca="false">E98*(L98)*(1-L98)*(O98*(T98-C98)*(T98)*(1-T98) + Q98*(V98-D98)*(V98)*(1-V98))</f>
        <v>-0.00115287061622207</v>
      </c>
      <c r="AA98" s="0" t="n">
        <f aca="false">F98*(L98)*(1-L98)*(O98*(T98-C98)*T98*(1-T98)+Q98*(V98-D98)*(V98)*(1-V98))</f>
        <v>-0.00230574123244414</v>
      </c>
      <c r="AB98" s="5" t="n">
        <f aca="false">E98*L98*(1-L98)*(P98*(T98-C98)*T98*(1-T98)+R98*(V98-D98)*V98*(1-V98))</f>
        <v>-0.00115026859887877</v>
      </c>
      <c r="AC98" s="0" t="n">
        <f aca="false">F98*L98*(1-L98)*(P98*(T98-C98)*T98*(1-T98)+R98*(V98-D98)*V98*(1-V98))</f>
        <v>-0.00230053719775754</v>
      </c>
      <c r="AD98" s="0" t="n">
        <f aca="false">(T98-C98)*(T98)*(1-T98)*(L98)</f>
        <v>0.0256354917534081</v>
      </c>
      <c r="AE98" s="0" t="n">
        <f aca="false">(T98-C98)*(T98)*(1-T98)*N98</f>
        <v>0.0258227773504363</v>
      </c>
      <c r="AF98" s="0" t="n">
        <f aca="false">(V98-D98)*(V98)*(1-V98)*L98</f>
        <v>-0.0163108571611223</v>
      </c>
      <c r="AG98" s="0" t="n">
        <f aca="false">(V98-D98)*(V98)*(1-V98)*N98</f>
        <v>-0.0164300196351972</v>
      </c>
    </row>
    <row r="99" customFormat="false" ht="12.8" hidden="false" customHeight="false" outlineLevel="0" collapsed="false">
      <c r="C99" s="0" t="n">
        <v>0.01</v>
      </c>
      <c r="D99" s="0" t="n">
        <v>0.99</v>
      </c>
      <c r="E99" s="0" t="n">
        <v>0.05</v>
      </c>
      <c r="F99" s="0" t="n">
        <v>0.1</v>
      </c>
      <c r="G99" s="0" t="n">
        <f aca="false">G98-$I$36*Z98</f>
        <v>0.178021974400955</v>
      </c>
      <c r="H99" s="0" t="n">
        <f aca="false">H98-$I$36*AA98</f>
        <v>0.256043948801911</v>
      </c>
      <c r="I99" s="0" t="n">
        <f aca="false">I98-$I$36*AB98</f>
        <v>0.2774966731674</v>
      </c>
      <c r="J99" s="0" t="n">
        <f aca="false">J98-$I$36*AC98</f>
        <v>0.3549933463348</v>
      </c>
      <c r="K99" s="0" t="n">
        <f aca="false">(G99*E99+H99*F99)</f>
        <v>0.0345054936002389</v>
      </c>
      <c r="L99" s="0" t="n">
        <f aca="false">1/(1+EXP(-K99))</f>
        <v>0.508625517601028</v>
      </c>
      <c r="M99" s="0" t="n">
        <f aca="false">(E99*I99+F99*J99)</f>
        <v>0.04937416829185</v>
      </c>
      <c r="N99" s="0" t="n">
        <f aca="false">1/(1+EXP(-M99))</f>
        <v>0.512341035084807</v>
      </c>
      <c r="O99" s="0" t="n">
        <f aca="false">O98-($I$36*AD98)</f>
        <v>-1.02024246779859</v>
      </c>
      <c r="P99" s="0" t="n">
        <f aca="false">P98-($I$36*AE98)</f>
        <v>-0.980682018391617</v>
      </c>
      <c r="Q99" s="0" t="n">
        <f aca="false">Q98-($I$36*AF98)</f>
        <v>1.30146884320601</v>
      </c>
      <c r="R99" s="0" t="n">
        <f aca="false">R98-($I$36*AG98)</f>
        <v>1.35735946971192</v>
      </c>
      <c r="S99" s="0" t="n">
        <f aca="false">(O99*L99+P99*N99)</f>
        <v>-1.02136499365443</v>
      </c>
      <c r="T99" s="0" t="n">
        <f aca="false">1/(1+EXP(-S99))</f>
        <v>0.264761601609316</v>
      </c>
      <c r="U99" s="0" t="n">
        <f aca="false">Q99*L99+R99*N99</f>
        <v>1.35739121971164</v>
      </c>
      <c r="V99" s="0" t="n">
        <f aca="false">1/(1+EXP(-U99))</f>
        <v>0.795335375411271</v>
      </c>
      <c r="W99" s="0" t="n">
        <f aca="false">1/2*(C99-T99)^2</f>
        <v>0.032451736827272</v>
      </c>
      <c r="X99" s="0" t="n">
        <f aca="false">1/2*(D99-V99)^2</f>
        <v>0.0189471580331354</v>
      </c>
      <c r="Y99" s="0" t="n">
        <f aca="false">W99+X99</f>
        <v>0.0513988948604075</v>
      </c>
      <c r="Z99" s="4" t="n">
        <f aca="false">E99*(L99)*(1-L99)*(O99*(T99-C99)*(T99)*(1-T99) + Q99*(V99-D99)*(V99)*(1-V99))</f>
        <v>-0.00114760907488837</v>
      </c>
      <c r="AA99" s="0" t="n">
        <f aca="false">F99*(L99)*(1-L99)*(O99*(T99-C99)*T99*(1-T99)+Q99*(V99-D99)*(V99)*(1-V99))</f>
        <v>-0.00229521814977673</v>
      </c>
      <c r="AB99" s="5" t="n">
        <f aca="false">E99*L99*(1-L99)*(P99*(T99-C99)*T99*(1-T99)+R99*(V99-D99)*V99*(1-V99))</f>
        <v>-0.00114522347768839</v>
      </c>
      <c r="AC99" s="0" t="n">
        <f aca="false">F99*L99*(1-L99)*(P99*(T99-C99)*T99*(1-T99)+R99*(V99-D99)*V99*(1-V99))</f>
        <v>-0.00229044695537678</v>
      </c>
      <c r="AD99" s="0" t="n">
        <f aca="false">(T99-C99)*(T99)*(1-T99)*(L99)</f>
        <v>0.0252240776823449</v>
      </c>
      <c r="AE99" s="0" t="n">
        <f aca="false">(T99-C99)*(T99)*(1-T99)*N99</f>
        <v>0.0254083399704089</v>
      </c>
      <c r="AF99" s="0" t="n">
        <f aca="false">(V99-D99)*(V99)*(1-V99)*L99</f>
        <v>-0.0161167795027658</v>
      </c>
      <c r="AG99" s="0" t="n">
        <f aca="false">(V99-D99)*(V99)*(1-V99)*N99</f>
        <v>-0.016234512832991</v>
      </c>
    </row>
    <row r="100" customFormat="false" ht="12.8" hidden="false" customHeight="false" outlineLevel="0" collapsed="false">
      <c r="C100" s="0" t="n">
        <v>0.01</v>
      </c>
      <c r="D100" s="0" t="n">
        <v>0.99</v>
      </c>
      <c r="E100" s="0" t="n">
        <v>0.05</v>
      </c>
      <c r="F100" s="0" t="n">
        <v>0.1</v>
      </c>
      <c r="G100" s="0" t="n">
        <f aca="false">G99-$I$36*Z99</f>
        <v>0.1785957789384</v>
      </c>
      <c r="H100" s="0" t="n">
        <f aca="false">H99-$I$36*AA99</f>
        <v>0.257191557876799</v>
      </c>
      <c r="I100" s="0" t="n">
        <f aca="false">I99-$I$36*AB99</f>
        <v>0.278069284906244</v>
      </c>
      <c r="J100" s="0" t="n">
        <f aca="false">J99-$I$36*AC99</f>
        <v>0.356138569812488</v>
      </c>
      <c r="K100" s="0" t="n">
        <f aca="false">(G100*E100+H100*F100)</f>
        <v>0.0346489447345999</v>
      </c>
      <c r="L100" s="0" t="n">
        <f aca="false">1/(1+EXP(-K100))</f>
        <v>0.508661369667496</v>
      </c>
      <c r="M100" s="0" t="n">
        <f aca="false">(E100*I100+F100*J100)</f>
        <v>0.049517321226561</v>
      </c>
      <c r="N100" s="0" t="n">
        <f aca="false">1/(1+EXP(-M100))</f>
        <v>0.51237680145288</v>
      </c>
      <c r="O100" s="0" t="n">
        <f aca="false">O99-($I$36*AD99)</f>
        <v>-1.03285450663976</v>
      </c>
      <c r="P100" s="0" t="n">
        <f aca="false">P99-($I$36*AE99)</f>
        <v>-0.993386188376821</v>
      </c>
      <c r="Q100" s="0" t="n">
        <f aca="false">Q99-($I$36*AF99)</f>
        <v>1.3095272329574</v>
      </c>
      <c r="R100" s="0" t="n">
        <f aca="false">R99-($I$36*AG99)</f>
        <v>1.36547672612842</v>
      </c>
      <c r="S100" s="0" t="n">
        <f aca="false">(O100*L100+P100*N100)</f>
        <v>-1.03436122582261</v>
      </c>
      <c r="T100" s="0" t="n">
        <f aca="false">1/(1+EXP(-S100))</f>
        <v>0.26223946363141</v>
      </c>
      <c r="U100" s="0" t="n">
        <f aca="false">Q100*L100+R100*N100</f>
        <v>1.36574451332502</v>
      </c>
      <c r="V100" s="0" t="n">
        <f aca="false">1/(1+EXP(-U100))</f>
        <v>0.796691745536246</v>
      </c>
      <c r="W100" s="0" t="n">
        <f aca="false">1/2*(C100-T100)^2</f>
        <v>0.0318123735065306</v>
      </c>
      <c r="X100" s="0" t="n">
        <f aca="false">1/2*(D100-V100)^2</f>
        <v>0.0186840406219118</v>
      </c>
      <c r="Y100" s="0" t="n">
        <f aca="false">W100+X100</f>
        <v>0.0504964141284424</v>
      </c>
      <c r="Z100" s="4" t="n">
        <f aca="false">E100*(L100)*(1-L100)*(O100*(T100-C100)*(T100)*(1-T100) + Q100*(V100-D100)*(V100)*(1-V100))</f>
        <v>-0.00114223924036142</v>
      </c>
      <c r="AA100" s="0" t="n">
        <f aca="false">F100*(L100)*(1-L100)*(O100*(T100-C100)*T100*(1-T100)+Q100*(V100-D100)*(V100)*(1-V100))</f>
        <v>-0.00228447848072284</v>
      </c>
      <c r="AB100" s="5" t="n">
        <f aca="false">E100*L100*(1-L100)*(P100*(T100-C100)*T100*(1-T100)+R100*(V100-D100)*V100*(1-V100))</f>
        <v>-0.00114006172073901</v>
      </c>
      <c r="AC100" s="0" t="n">
        <f aca="false">F100*L100*(1-L100)*(P100*(T100-C100)*T100*(1-T100)+R100*(V100-D100)*V100*(1-V100))</f>
        <v>-0.00228012344147802</v>
      </c>
      <c r="AD100" s="0" t="n">
        <f aca="false">(T100-C100)*(T100)*(1-T100)*(L100)</f>
        <v>0.0248230566931317</v>
      </c>
      <c r="AE100" s="0" t="n">
        <f aca="false">(T100-C100)*(T100)*(1-T100)*N100</f>
        <v>0.0250043725534424</v>
      </c>
      <c r="AF100" s="0" t="n">
        <f aca="false">(V100-D100)*(V100)*(1-V100)*L100</f>
        <v>-0.0159266517803338</v>
      </c>
      <c r="AG100" s="0" t="n">
        <f aca="false">(V100-D100)*(V100)*(1-V100)*N100</f>
        <v>-0.0160429853409069</v>
      </c>
    </row>
    <row r="101" customFormat="false" ht="12.8" hidden="false" customHeight="false" outlineLevel="0" collapsed="false">
      <c r="C101" s="0" t="n">
        <v>0.01</v>
      </c>
      <c r="D101" s="0" t="n">
        <v>0.99</v>
      </c>
      <c r="E101" s="0" t="n">
        <v>0.05</v>
      </c>
      <c r="F101" s="0" t="n">
        <v>0.1</v>
      </c>
      <c r="G101" s="0" t="n">
        <f aca="false">G100-$I$36*Z100</f>
        <v>0.17916689855858</v>
      </c>
      <c r="H101" s="0" t="n">
        <f aca="false">H100-$I$36*AA100</f>
        <v>0.258333797117161</v>
      </c>
      <c r="I101" s="0" t="n">
        <f aca="false">I100-$I$36*AB100</f>
        <v>0.278639315766614</v>
      </c>
      <c r="J101" s="0" t="n">
        <f aca="false">J100-$I$36*AC100</f>
        <v>0.357278631533227</v>
      </c>
      <c r="K101" s="0" t="n">
        <f aca="false">(G101*E101+H101*F101)</f>
        <v>0.0347917246396451</v>
      </c>
      <c r="L101" s="0" t="n">
        <f aca="false">1/(1+EXP(-K101))</f>
        <v>0.508697053888315</v>
      </c>
      <c r="M101" s="0" t="n">
        <f aca="false">(E101*I101+F101*J101)</f>
        <v>0.0496598289416534</v>
      </c>
      <c r="N101" s="0" t="n">
        <f aca="false">1/(1+EXP(-M101))</f>
        <v>0.512412406488718</v>
      </c>
      <c r="O101" s="0" t="n">
        <f aca="false">O100-($I$36*AD100)</f>
        <v>-1.04526603498633</v>
      </c>
      <c r="P101" s="0" t="n">
        <f aca="false">P100-($I$36*AE100)</f>
        <v>-1.00588837465354</v>
      </c>
      <c r="Q101" s="0" t="n">
        <f aca="false">Q100-($I$36*AF100)</f>
        <v>1.31749055884756</v>
      </c>
      <c r="R101" s="0" t="n">
        <f aca="false">R100-($I$36*AG100)</f>
        <v>1.37349821879887</v>
      </c>
      <c r="S101" s="0" t="n">
        <f aca="false">(O101*L101+P101*N101)</f>
        <v>-1.04715343524231</v>
      </c>
      <c r="T101" s="0" t="n">
        <f aca="false">1/(1+EXP(-S101))</f>
        <v>0.259772093913123</v>
      </c>
      <c r="U101" s="0" t="n">
        <f aca="false">Q101*L101+R101*N101</f>
        <v>1.37400109341412</v>
      </c>
      <c r="V101" s="0" t="n">
        <f aca="false">1/(1+EXP(-U101))</f>
        <v>0.798025821297046</v>
      </c>
      <c r="W101" s="0" t="n">
        <f aca="false">1/2*(C101-T101)^2</f>
        <v>0.0311930494488729</v>
      </c>
      <c r="X101" s="0" t="n">
        <f aca="false">1/2*(D101-V101)^2</f>
        <v>0.018427042644337</v>
      </c>
      <c r="Y101" s="0" t="n">
        <f aca="false">W101+X101</f>
        <v>0.0496200920932098</v>
      </c>
      <c r="Z101" s="4" t="n">
        <f aca="false">E101*(L101)*(1-L101)*(O101*(T101-C101)*(T101)*(1-T101) + Q101*(V101-D101)*(V101)*(1-V101))</f>
        <v>-0.00113677295602084</v>
      </c>
      <c r="AA101" s="0" t="n">
        <f aca="false">F101*(L101)*(1-L101)*(O101*(T101-C101)*T101*(1-T101)+Q101*(V101-D101)*(V101)*(1-V101))</f>
        <v>-0.00227354591204168</v>
      </c>
      <c r="AB101" s="5" t="n">
        <f aca="false">E101*L101*(1-L101)*(P101*(T101-C101)*T101*(1-T101)+R101*(V101-D101)*V101*(1-V101))</f>
        <v>-0.00113479549876019</v>
      </c>
      <c r="AC101" s="0" t="n">
        <f aca="false">F101*L101*(1-L101)*(P101*(T101-C101)*T101*(1-T101)+R101*(V101-D101)*V101*(1-V101))</f>
        <v>-0.00226959099752037</v>
      </c>
      <c r="AD101" s="0" t="n">
        <f aca="false">(T101-C101)*(T101)*(1-T101)*(L101)</f>
        <v>0.0244321162327763</v>
      </c>
      <c r="AE101" s="0" t="n">
        <f aca="false">(T101-C101)*(T101)*(1-T101)*N101</f>
        <v>0.024610560212125</v>
      </c>
      <c r="AF101" s="0" t="n">
        <f aca="false">(V101-D101)*(V101)*(1-V101)*L101</f>
        <v>-0.0157403663205665</v>
      </c>
      <c r="AG101" s="0" t="n">
        <f aca="false">(V101-D101)*(V101)*(1-V101)*N101</f>
        <v>-0.0158553286748664</v>
      </c>
    </row>
    <row r="102" customFormat="false" ht="12.8" hidden="false" customHeight="false" outlineLevel="0" collapsed="false">
      <c r="C102" s="0" t="n">
        <v>0.01</v>
      </c>
      <c r="D102" s="0" t="n">
        <v>0.99</v>
      </c>
      <c r="E102" s="0" t="n">
        <v>0.05</v>
      </c>
      <c r="F102" s="0" t="n">
        <v>0.1</v>
      </c>
      <c r="G102" s="0" t="n">
        <f aca="false">G101-$I$36*Z101</f>
        <v>0.179735285036591</v>
      </c>
      <c r="H102" s="0" t="n">
        <f aca="false">H101-$I$36*AA101</f>
        <v>0.259470570073181</v>
      </c>
      <c r="I102" s="0" t="n">
        <f aca="false">I101-$I$36*AB101</f>
        <v>0.279206713515994</v>
      </c>
      <c r="J102" s="0" t="n">
        <f aca="false">J101-$I$36*AC101</f>
        <v>0.358413427031987</v>
      </c>
      <c r="K102" s="0" t="n">
        <f aca="false">(G102*E102+H102*F102)</f>
        <v>0.0349338212591477</v>
      </c>
      <c r="L102" s="0" t="n">
        <f aca="false">1/(1+EXP(-K102))</f>
        <v>0.508732567251232</v>
      </c>
      <c r="M102" s="0" t="n">
        <f aca="false">(E102*I102+F102*J102)</f>
        <v>0.0498016783789984</v>
      </c>
      <c r="N102" s="0" t="n">
        <f aca="false">1/(1+EXP(-M102))</f>
        <v>0.51244784693116</v>
      </c>
      <c r="O102" s="0" t="n">
        <f aca="false">O101-($I$36*AD101)</f>
        <v>-1.05748209310272</v>
      </c>
      <c r="P102" s="0" t="n">
        <f aca="false">P101-($I$36*AE101)</f>
        <v>-1.0181936547596</v>
      </c>
      <c r="Q102" s="0" t="n">
        <f aca="false">Q101-($I$36*AF101)</f>
        <v>1.32536074200785</v>
      </c>
      <c r="R102" s="0" t="n">
        <f aca="false">R101-($I$36*AG101)</f>
        <v>1.3814258831363</v>
      </c>
      <c r="S102" s="0" t="n">
        <f aca="false">(O102*L102+P102*N102)</f>
        <v>-1.05974672618688</v>
      </c>
      <c r="T102" s="0" t="n">
        <f aca="false">1/(1+EXP(-S102))</f>
        <v>0.257357858627053</v>
      </c>
      <c r="U102" s="0" t="n">
        <f aca="false">Q102*L102+R102*N102</f>
        <v>1.38216289232382</v>
      </c>
      <c r="V102" s="0" t="n">
        <f aca="false">1/(1+EXP(-U102))</f>
        <v>0.799338145604829</v>
      </c>
      <c r="W102" s="0" t="n">
        <f aca="false">1/2*(C102-T102)^2</f>
        <v>0.0305929551122806</v>
      </c>
      <c r="X102" s="0" t="n">
        <f aca="false">1/2*(D102-V102)^2</f>
        <v>0.0181759713607026</v>
      </c>
      <c r="Y102" s="0" t="n">
        <f aca="false">W102+X102</f>
        <v>0.0487689264729833</v>
      </c>
      <c r="Z102" s="4" t="n">
        <f aca="false">E102*(L102)*(1-L102)*(O102*(T102-C102)*(T102)*(1-T102) + Q102*(V102-D102)*(V102)*(1-V102))</f>
        <v>-0.00113122122455231</v>
      </c>
      <c r="AA102" s="0" t="n">
        <f aca="false">F102*(L102)*(1-L102)*(O102*(T102-C102)*T102*(1-T102)+Q102*(V102-D102)*(V102)*(1-V102))</f>
        <v>-0.00226244244910462</v>
      </c>
      <c r="AB102" s="5" t="n">
        <f aca="false">E102*L102*(1-L102)*(P102*(T102-C102)*T102*(1-T102)+R102*(V102-D102)*V102*(1-V102))</f>
        <v>-0.00112943612962367</v>
      </c>
      <c r="AC102" s="0" t="n">
        <f aca="false">F102*L102*(1-L102)*(P102*(T102-C102)*T102*(1-T102)+R102*(V102-D102)*V102*(1-V102))</f>
        <v>-0.00225887225924734</v>
      </c>
      <c r="AD102" s="0" t="n">
        <f aca="false">(T102-C102)*(T102)*(1-T102)*(L102)</f>
        <v>0.0240509523071719</v>
      </c>
      <c r="AE102" s="0" t="n">
        <f aca="false">(T102-C102)*(T102)*(1-T102)*N102</f>
        <v>0.0242265966832978</v>
      </c>
      <c r="AF102" s="0" t="n">
        <f aca="false">(V102-D102)*(V102)*(1-V102)*L102</f>
        <v>-0.0155578189524796</v>
      </c>
      <c r="AG102" s="0" t="n">
        <f aca="false">(V102-D102)*(V102)*(1-V102)*N102</f>
        <v>-0.015671437879867</v>
      </c>
    </row>
    <row r="103" customFormat="false" ht="12.8" hidden="false" customHeight="false" outlineLevel="0" collapsed="false">
      <c r="C103" s="0" t="n">
        <v>0.01</v>
      </c>
      <c r="D103" s="0" t="n">
        <v>0.99</v>
      </c>
      <c r="E103" s="0" t="n">
        <v>0.05</v>
      </c>
      <c r="F103" s="0" t="n">
        <v>0.1</v>
      </c>
      <c r="G103" s="0" t="n">
        <f aca="false">G102-$I$36*Z102</f>
        <v>0.180300895648867</v>
      </c>
      <c r="H103" s="0" t="n">
        <f aca="false">H102-$I$36*AA102</f>
        <v>0.260601791297734</v>
      </c>
      <c r="I103" s="0" t="n">
        <f aca="false">I102-$I$36*AB102</f>
        <v>0.279771431580805</v>
      </c>
      <c r="J103" s="0" t="n">
        <f aca="false">J102-$I$36*AC102</f>
        <v>0.359542863161611</v>
      </c>
      <c r="K103" s="0" t="n">
        <f aca="false">(G103*E103+H103*F103)</f>
        <v>0.0350752239122167</v>
      </c>
      <c r="L103" s="0" t="n">
        <f aca="false">1/(1+EXP(-K103))</f>
        <v>0.508767907087757</v>
      </c>
      <c r="M103" s="0" t="n">
        <f aca="false">(E103*I103+F103*J103)</f>
        <v>0.0499428578952014</v>
      </c>
      <c r="N103" s="0" t="n">
        <f aca="false">1/(1+EXP(-M103))</f>
        <v>0.512483119872554</v>
      </c>
      <c r="O103" s="0" t="n">
        <f aca="false">O102-($I$36*AD102)</f>
        <v>-1.0695075692563</v>
      </c>
      <c r="P103" s="0" t="n">
        <f aca="false">P102-($I$36*AE102)</f>
        <v>-1.03030695310125</v>
      </c>
      <c r="Q103" s="0" t="n">
        <f aca="false">Q102-($I$36*AF102)</f>
        <v>1.33313965148409</v>
      </c>
      <c r="R103" s="0" t="n">
        <f aca="false">R102-($I$36*AG102)</f>
        <v>1.38926160207624</v>
      </c>
      <c r="S103" s="0" t="n">
        <f aca="false">(O103*L103+P103*N103)</f>
        <v>-1.07214604937676</v>
      </c>
      <c r="T103" s="0" t="n">
        <f aca="false">1/(1+EXP(-S103))</f>
        <v>0.254995179194807</v>
      </c>
      <c r="U103" s="0" t="n">
        <f aca="false">Q103*L103+R103*N103</f>
        <v>1.39023179049243</v>
      </c>
      <c r="V103" s="0" t="n">
        <f aca="false">1/(1+EXP(-U103))</f>
        <v>0.8006292446048</v>
      </c>
      <c r="W103" s="0" t="n">
        <f aca="false">1/2*(C103-T103)^2</f>
        <v>0.0300113189143477</v>
      </c>
      <c r="X103" s="0" t="n">
        <f aca="false">1/2*(D103-V103)^2</f>
        <v>0.0179306414994743</v>
      </c>
      <c r="Y103" s="0" t="n">
        <f aca="false">W103+X103</f>
        <v>0.047941960413822</v>
      </c>
      <c r="Z103" s="4" t="n">
        <f aca="false">E103*(L103)*(1-L103)*(O103*(T103-C103)*(T103)*(1-T103) + Q103*(V103-D103)*(V103)*(1-V103))</f>
        <v>-0.00112559426403157</v>
      </c>
      <c r="AA103" s="0" t="n">
        <f aca="false">F103*(L103)*(1-L103)*(O103*(T103-C103)*T103*(1-T103)+Q103*(V103-D103)*(V103)*(1-V103))</f>
        <v>-0.00225118852806313</v>
      </c>
      <c r="AB103" s="5" t="n">
        <f aca="false">E103*L103*(1-L103)*(P103*(T103-C103)*T103*(1-T103)+R103*(V103-D103)*V103*(1-V103))</f>
        <v>-0.00112399413469636</v>
      </c>
      <c r="AC103" s="0" t="n">
        <f aca="false">F103*L103*(1-L103)*(P103*(T103-C103)*T103*(1-T103)+R103*(V103-D103)*V103*(1-V103))</f>
        <v>-0.00224798826939273</v>
      </c>
      <c r="AD103" s="0" t="n">
        <f aca="false">(T103-C103)*(T103)*(1-T103)*(L103)</f>
        <v>0.023679269485084</v>
      </c>
      <c r="AE103" s="0" t="n">
        <f aca="false">(T103-C103)*(T103)*(1-T103)*N103</f>
        <v>0.0238521843319131</v>
      </c>
      <c r="AF103" s="0" t="n">
        <f aca="false">(V103-D103)*(V103)*(1-V103)*L103</f>
        <v>-0.0153789088828855</v>
      </c>
      <c r="AG103" s="0" t="n">
        <f aca="false">(V103-D103)*(V103)*(1-V103)*N103</f>
        <v>-0.0154912114045304</v>
      </c>
    </row>
    <row r="104" customFormat="false" ht="12.8" hidden="false" customHeight="false" outlineLevel="0" collapsed="false">
      <c r="C104" s="0" t="n">
        <v>0.01</v>
      </c>
      <c r="D104" s="0" t="n">
        <v>0.99</v>
      </c>
      <c r="E104" s="0" t="n">
        <v>0.05</v>
      </c>
      <c r="F104" s="0" t="n">
        <v>0.1</v>
      </c>
      <c r="G104" s="0" t="n">
        <f aca="false">G103-$I$36*Z103</f>
        <v>0.180863692780883</v>
      </c>
      <c r="H104" s="0" t="n">
        <f aca="false">H103-$I$36*AA103</f>
        <v>0.261727385561765</v>
      </c>
      <c r="I104" s="0" t="n">
        <f aca="false">I103-$I$36*AB103</f>
        <v>0.280333428648154</v>
      </c>
      <c r="J104" s="0" t="n">
        <f aca="false">J103-$I$36*AC103</f>
        <v>0.360666857296307</v>
      </c>
      <c r="K104" s="0" t="n">
        <f aca="false">(G104*E104+H104*F104)</f>
        <v>0.0352159231952207</v>
      </c>
      <c r="L104" s="0" t="n">
        <f aca="false">1/(1+EXP(-K104))</f>
        <v>0.508803071048645</v>
      </c>
      <c r="M104" s="0" t="n">
        <f aca="false">(E104*I104+F104*J104)</f>
        <v>0.0500833571620384</v>
      </c>
      <c r="N104" s="0" t="n">
        <f aca="false">1/(1+EXP(-M104))</f>
        <v>0.512518222733881</v>
      </c>
      <c r="O104" s="0" t="n">
        <f aca="false">O103-($I$36*AD103)</f>
        <v>-1.08134720399885</v>
      </c>
      <c r="P104" s="0" t="n">
        <f aca="false">P103-($I$36*AE103)</f>
        <v>-1.04223304526721</v>
      </c>
      <c r="Q104" s="0" t="n">
        <f aca="false">Q103-($I$36*AF103)</f>
        <v>1.34082910592553</v>
      </c>
      <c r="R104" s="0" t="n">
        <f aca="false">R103-($I$36*AG103)</f>
        <v>1.3970072077785</v>
      </c>
      <c r="S104" s="0" t="n">
        <f aca="false">(O104*L104+P104*N104)</f>
        <v>-1.08435620629935</v>
      </c>
      <c r="T104" s="0" t="n">
        <f aca="false">1/(1+EXP(-S104))</f>
        <v>0.25268253060641</v>
      </c>
      <c r="U104" s="0" t="n">
        <f aca="false">Q104*L104+R104*N104</f>
        <v>1.39820961812338</v>
      </c>
      <c r="V104" s="0" t="n">
        <f aca="false">1/(1+EXP(-U104))</f>
        <v>0.801899628278152</v>
      </c>
      <c r="W104" s="0" t="n">
        <f aca="false">1/2*(C104-T104)^2</f>
        <v>0.0294474053307656</v>
      </c>
      <c r="X104" s="0" t="n">
        <f aca="false">1/2*(D104-V104)^2</f>
        <v>0.0176908749209488</v>
      </c>
      <c r="Y104" s="0" t="n">
        <f aca="false">W104+X104</f>
        <v>0.0471382802517144</v>
      </c>
      <c r="Z104" s="4" t="n">
        <f aca="false">E104*(L104)*(1-L104)*(O104*(T104-C104)*(T104)*(1-T104) + Q104*(V104-D104)*(V104)*(1-V104))</f>
        <v>-0.00111990156046557</v>
      </c>
      <c r="AA104" s="0" t="n">
        <f aca="false">F104*(L104)*(1-L104)*(O104*(T104-C104)*T104*(1-T104)+Q104*(V104-D104)*(V104)*(1-V104))</f>
        <v>-0.00223980312093114</v>
      </c>
      <c r="AB104" s="5" t="n">
        <f aca="false">E104*L104*(1-L104)*(P104*(T104-C104)*T104*(1-T104)+R104*(V104-D104)*V104*(1-V104))</f>
        <v>-0.00111847929167389</v>
      </c>
      <c r="AC104" s="0" t="n">
        <f aca="false">F104*L104*(1-L104)*(P104*(T104-C104)*T104*(1-T104)+R104*(V104-D104)*V104*(1-V104))</f>
        <v>-0.00223695858334778</v>
      </c>
      <c r="AD104" s="0" t="n">
        <f aca="false">(T104-C104)*(T104)*(1-T104)*(L104)</f>
        <v>0.0233167808636369</v>
      </c>
      <c r="AE104" s="0" t="n">
        <f aca="false">(T104-C104)*(T104)*(1-T104)*N104</f>
        <v>0.0234870341161208</v>
      </c>
      <c r="AF104" s="0" t="n">
        <f aca="false">(V104-D104)*(V104)*(1-V104)*L104</f>
        <v>-0.0152035385762097</v>
      </c>
      <c r="AG104" s="0" t="n">
        <f aca="false">(V104-D104)*(V104)*(1-V104)*N104</f>
        <v>-0.0153145509799803</v>
      </c>
    </row>
    <row r="105" customFormat="false" ht="12.8" hidden="false" customHeight="false" outlineLevel="0" collapsed="false">
      <c r="C105" s="0" t="n">
        <v>0.01</v>
      </c>
      <c r="D105" s="0" t="n">
        <v>0.99</v>
      </c>
      <c r="E105" s="0" t="n">
        <v>0.05</v>
      </c>
      <c r="F105" s="0" t="n">
        <v>0.1</v>
      </c>
      <c r="G105" s="0" t="n">
        <f aca="false">G104-$I$36*Z104</f>
        <v>0.181423643561116</v>
      </c>
      <c r="H105" s="0" t="n">
        <f aca="false">H104-$I$36*AA104</f>
        <v>0.262847287122231</v>
      </c>
      <c r="I105" s="0" t="n">
        <f aca="false">I104-$I$36*AB104</f>
        <v>0.280892668293991</v>
      </c>
      <c r="J105" s="0" t="n">
        <f aca="false">J104-$I$36*AC104</f>
        <v>0.361785336587981</v>
      </c>
      <c r="K105" s="0" t="n">
        <f aca="false">(G105*E105+H105*F105)</f>
        <v>0.0353559108902789</v>
      </c>
      <c r="L105" s="0" t="n">
        <f aca="false">1/(1+EXP(-K105))</f>
        <v>0.508838057081024</v>
      </c>
      <c r="M105" s="0" t="n">
        <f aca="false">(E105*I105+F105*J105)</f>
        <v>0.0502231670734977</v>
      </c>
      <c r="N105" s="0" t="n">
        <f aca="false">1/(1+EXP(-M105))</f>
        <v>0.512553153241516</v>
      </c>
      <c r="O105" s="0" t="n">
        <f aca="false">O104-($I$36*AD104)</f>
        <v>-1.09300559443066</v>
      </c>
      <c r="P105" s="0" t="n">
        <f aca="false">P104-($I$36*AE104)</f>
        <v>-1.05397656232527</v>
      </c>
      <c r="Q105" s="0" t="n">
        <f aca="false">Q104-($I$36*AF104)</f>
        <v>1.34843087521363</v>
      </c>
      <c r="R105" s="0" t="n">
        <f aca="false">R104-($I$36*AG104)</f>
        <v>1.40466448326849</v>
      </c>
      <c r="S105" s="0" t="n">
        <f aca="false">(O105*L105+P105*N105)</f>
        <v>-1.09638185351126</v>
      </c>
      <c r="T105" s="0" t="n">
        <f aca="false">1/(1+EXP(-S105))</f>
        <v>0.250418439744116</v>
      </c>
      <c r="U105" s="0" t="n">
        <f aca="false">Q105*L105+R105*N105</f>
        <v>1.4060981567974</v>
      </c>
      <c r="V105" s="0" t="n">
        <f aca="false">1/(1+EXP(-U105))</f>
        <v>0.803149791020605</v>
      </c>
      <c r="W105" s="0" t="n">
        <f aca="false">1/2*(C105-T105)^2</f>
        <v>0.0289005130844975</v>
      </c>
      <c r="X105" s="0" t="n">
        <f aca="false">1/2*(D105-V105)^2</f>
        <v>0.0174565002978218</v>
      </c>
      <c r="Y105" s="0" t="n">
        <f aca="false">W105+X105</f>
        <v>0.0463570133823194</v>
      </c>
      <c r="Z105" s="4" t="n">
        <f aca="false">E105*(L105)*(1-L105)*(O105*(T105-C105)*(T105)*(1-T105) + Q105*(V105-D105)*(V105)*(1-V105))</f>
        <v>-0.00111415191697842</v>
      </c>
      <c r="AA105" s="0" t="n">
        <f aca="false">F105*(L105)*(1-L105)*(O105*(T105-C105)*T105*(1-T105)+Q105*(V105-D105)*(V105)*(1-V105))</f>
        <v>-0.00222830383395685</v>
      </c>
      <c r="AB105" s="5" t="n">
        <f aca="false">E105*L105*(1-L105)*(P105*(T105-C105)*T105*(1-T105)+R105*(V105-D105)*V105*(1-V105))</f>
        <v>-0.00111290068407677</v>
      </c>
      <c r="AC105" s="0" t="n">
        <f aca="false">F105*L105*(1-L105)*(P105*(T105-C105)*T105*(1-T105)+R105*(V105-D105)*V105*(1-V105))</f>
        <v>-0.00222580136815354</v>
      </c>
      <c r="AD105" s="0" t="n">
        <f aca="false">(T105-C105)*(T105)*(1-T105)*(L105)</f>
        <v>0.0229632080010634</v>
      </c>
      <c r="AE105" s="0" t="n">
        <f aca="false">(T105-C105)*(T105)*(1-T105)*N105</f>
        <v>0.0231308655193841</v>
      </c>
      <c r="AF105" s="0" t="n">
        <f aca="false">(V105-D105)*(V105)*(1-V105)*L105</f>
        <v>-0.0150316136385037</v>
      </c>
      <c r="AG105" s="0" t="n">
        <f aca="false">(V105-D105)*(V105)*(1-V105)*N105</f>
        <v>-0.0151413615029515</v>
      </c>
    </row>
    <row r="106" customFormat="false" ht="12.8" hidden="false" customHeight="false" outlineLevel="0" collapsed="false">
      <c r="C106" s="0" t="n">
        <v>0.01</v>
      </c>
      <c r="D106" s="0" t="n">
        <v>0.99</v>
      </c>
      <c r="E106" s="0" t="n">
        <v>0.05</v>
      </c>
      <c r="F106" s="0" t="n">
        <v>0.1</v>
      </c>
      <c r="G106" s="0" t="n">
        <f aca="false">G105-$I$36*Z105</f>
        <v>0.181980719519605</v>
      </c>
      <c r="H106" s="0" t="n">
        <f aca="false">H105-$I$36*AA105</f>
        <v>0.263961439039209</v>
      </c>
      <c r="I106" s="0" t="n">
        <f aca="false">I105-$I$36*AB105</f>
        <v>0.281449118636029</v>
      </c>
      <c r="J106" s="0" t="n">
        <f aca="false">J105-$I$36*AC105</f>
        <v>0.362898237272058</v>
      </c>
      <c r="K106" s="0" t="n">
        <f aca="false">(G106*E106+H106*F106)</f>
        <v>0.0354951798799012</v>
      </c>
      <c r="L106" s="0" t="n">
        <f aca="false">1/(1+EXP(-K106))</f>
        <v>0.508872863407056</v>
      </c>
      <c r="M106" s="0" t="n">
        <f aca="false">(E106*I106+F106*J106)</f>
        <v>0.0503622796590073</v>
      </c>
      <c r="N106" s="0" t="n">
        <f aca="false">1/(1+EXP(-M106))</f>
        <v>0.512587909405551</v>
      </c>
      <c r="O106" s="0" t="n">
        <f aca="false">O105-($I$36*AD105)</f>
        <v>-1.1044871984312</v>
      </c>
      <c r="P106" s="0" t="n">
        <f aca="false">P105-($I$36*AE105)</f>
        <v>-1.06554199508496</v>
      </c>
      <c r="Q106" s="0" t="n">
        <f aca="false">Q105-($I$36*AF105)</f>
        <v>1.35594668203289</v>
      </c>
      <c r="R106" s="0" t="n">
        <f aca="false">R105-($I$36*AG105)</f>
        <v>1.41223516401997</v>
      </c>
      <c r="S106" s="0" t="n">
        <f aca="false">(O106*L106+P106*N106)</f>
        <v>-1.10822750690654</v>
      </c>
      <c r="T106" s="0" t="n">
        <f aca="false">1/(1+EXP(-S106))</f>
        <v>0.248201483718343</v>
      </c>
      <c r="U106" s="0" t="n">
        <f aca="false">Q106*L106+R106*N106</f>
        <v>1.41389914102737</v>
      </c>
      <c r="V106" s="0" t="n">
        <f aca="false">1/(1+EXP(-U106))</f>
        <v>0.804380212198435</v>
      </c>
      <c r="W106" s="0" t="n">
        <f aca="false">1/2*(C106-T106)^2</f>
        <v>0.0283699734228101</v>
      </c>
      <c r="X106" s="0" t="n">
        <f aca="false">1/2*(D106-V106)^2</f>
        <v>0.017227352811749</v>
      </c>
      <c r="Y106" s="0" t="n">
        <f aca="false">W106+X106</f>
        <v>0.0455973262345591</v>
      </c>
      <c r="Z106" s="4" t="n">
        <f aca="false">E106*(L106)*(1-L106)*(O106*(T106-C106)*(T106)*(1-T106) + Q106*(V106-D106)*(V106)*(1-V106))</f>
        <v>-0.00110835349982633</v>
      </c>
      <c r="AA106" s="0" t="n">
        <f aca="false">F106*(L106)*(1-L106)*(O106*(T106-C106)*T106*(1-T106)+Q106*(V106-D106)*(V106)*(1-V106))</f>
        <v>-0.00221670699965266</v>
      </c>
      <c r="AB106" s="5" t="n">
        <f aca="false">E106*L106*(1-L106)*(P106*(T106-C106)*T106*(1-T106)+R106*(V106-D106)*V106*(1-V106))</f>
        <v>-0.00110726674758896</v>
      </c>
      <c r="AC106" s="0" t="n">
        <f aca="false">F106*L106*(1-L106)*(P106*(T106-C106)*T106*(1-T106)+R106*(V106-D106)*V106*(1-V106))</f>
        <v>-0.00221453349517792</v>
      </c>
      <c r="AD106" s="0" t="n">
        <f aca="false">(T106-C106)*(T106)*(1-T106)*(L106)</f>
        <v>0.022618280821805</v>
      </c>
      <c r="AE106" s="0" t="n">
        <f aca="false">(T106-C106)*(T106)*(1-T106)*N106</f>
        <v>0.0227834064547524</v>
      </c>
      <c r="AF106" s="0" t="n">
        <f aca="false">(V106-D106)*(V106)*(1-V106)*L106</f>
        <v>-0.0148630427055521</v>
      </c>
      <c r="AG106" s="0" t="n">
        <f aca="false">(V106-D106)*(V106)*(1-V106)*N106</f>
        <v>-0.0149715509230252</v>
      </c>
    </row>
    <row r="107" customFormat="false" ht="12.8" hidden="false" customHeight="false" outlineLevel="0" collapsed="false">
      <c r="C107" s="0" t="n">
        <v>0.01</v>
      </c>
      <c r="D107" s="0" t="n">
        <v>0.99</v>
      </c>
      <c r="E107" s="0" t="n">
        <v>0.05</v>
      </c>
      <c r="F107" s="0" t="n">
        <v>0.1</v>
      </c>
      <c r="G107" s="0" t="n">
        <f aca="false">G106-$I$36*Z106</f>
        <v>0.182534896269518</v>
      </c>
      <c r="H107" s="0" t="n">
        <f aca="false">H106-$I$36*AA106</f>
        <v>0.265069792539036</v>
      </c>
      <c r="I107" s="0" t="n">
        <f aca="false">I106-$I$36*AB106</f>
        <v>0.282002752009823</v>
      </c>
      <c r="J107" s="0" t="n">
        <f aca="false">J106-$I$36*AC106</f>
        <v>0.364005504019647</v>
      </c>
      <c r="K107" s="0" t="n">
        <f aca="false">(G107*E107+H107*F107)</f>
        <v>0.0356337240673795</v>
      </c>
      <c r="L107" s="0" t="n">
        <f aca="false">1/(1+EXP(-K107))</f>
        <v>0.50890748850404</v>
      </c>
      <c r="M107" s="0" t="n">
        <f aca="false">(E107*I107+F107*J107)</f>
        <v>0.0505006880024559</v>
      </c>
      <c r="N107" s="0" t="n">
        <f aca="false">1/(1+EXP(-M107))</f>
        <v>0.512622489499552</v>
      </c>
      <c r="O107" s="0" t="n">
        <f aca="false">O106-($I$36*AD106)</f>
        <v>-1.1157963388421</v>
      </c>
      <c r="P107" s="0" t="n">
        <f aca="false">P106-($I$36*AE106)</f>
        <v>-1.07693369831234</v>
      </c>
      <c r="Q107" s="0" t="n">
        <f aca="false">Q106-($I$36*AF106)</f>
        <v>1.36337820338566</v>
      </c>
      <c r="R107" s="0" t="n">
        <f aca="false">R106-($I$36*AG106)</f>
        <v>1.41972093948148</v>
      </c>
      <c r="S107" s="0" t="n">
        <f aca="false">(O107*L107+P107*N107)</f>
        <v>-1.11989754593697</v>
      </c>
      <c r="T107" s="0" t="n">
        <f aca="false">1/(1+EXP(-S107))</f>
        <v>0.246030288222264</v>
      </c>
      <c r="U107" s="0" t="n">
        <f aca="false">Q107*L107+R107*N107</f>
        <v>1.42161425975779</v>
      </c>
      <c r="V107" s="0" t="n">
        <f aca="false">1/(1+EXP(-U107))</f>
        <v>0.805591356682858</v>
      </c>
      <c r="W107" s="0" t="n">
        <f aca="false">1/2*(C107-T107)^2</f>
        <v>0.0278551484791426</v>
      </c>
      <c r="X107" s="0" t="n">
        <f aca="false">1/2*(D107-V107)^2</f>
        <v>0.0170032738650344</v>
      </c>
      <c r="Y107" s="0" t="n">
        <f aca="false">W107+X107</f>
        <v>0.0448584223441769</v>
      </c>
      <c r="Z107" s="4" t="n">
        <f aca="false">E107*(L107)*(1-L107)*(O107*(T107-C107)*(T107)*(1-T107) + Q107*(V107-D107)*(V107)*(1-V107))</f>
        <v>-0.00110251388142134</v>
      </c>
      <c r="AA107" s="0" t="n">
        <f aca="false">F107*(L107)*(1-L107)*(O107*(T107-C107)*T107*(1-T107)+Q107*(V107-D107)*(V107)*(1-V107))</f>
        <v>-0.00220502776284267</v>
      </c>
      <c r="AB107" s="5" t="n">
        <f aca="false">E107*L107*(1-L107)*(P107*(T107-C107)*T107*(1-T107)+R107*(V107-D107)*V107*(1-V107))</f>
        <v>-0.0011015853134144</v>
      </c>
      <c r="AC107" s="0" t="n">
        <f aca="false">F107*L107*(1-L107)*(P107*(T107-C107)*T107*(1-T107)+R107*(V107-D107)*V107*(1-V107))</f>
        <v>-0.00220317062682879</v>
      </c>
      <c r="AD107" s="0" t="n">
        <f aca="false">(T107-C107)*(T107)*(1-T107)*(L107)</f>
        <v>0.0222817374984497</v>
      </c>
      <c r="AE107" s="0" t="n">
        <f aca="false">(T107-C107)*(T107)*(1-T107)*N107</f>
        <v>0.0224443931458087</v>
      </c>
      <c r="AF107" s="0" t="n">
        <f aca="false">(V107-D107)*(V107)*(1-V107)*L107</f>
        <v>-0.0146977373349662</v>
      </c>
      <c r="AG107" s="0" t="n">
        <f aca="false">(V107-D107)*(V107)*(1-V107)*N107</f>
        <v>-0.0148050301338827</v>
      </c>
    </row>
    <row r="108" customFormat="false" ht="12.8" hidden="false" customHeight="false" outlineLevel="0" collapsed="false">
      <c r="C108" s="0" t="n">
        <v>0.01</v>
      </c>
      <c r="D108" s="0" t="n">
        <v>0.99</v>
      </c>
      <c r="E108" s="0" t="n">
        <v>0.05</v>
      </c>
      <c r="F108" s="0" t="n">
        <v>0.1</v>
      </c>
      <c r="G108" s="0" t="n">
        <f aca="false">G107-$I$36*Z107</f>
        <v>0.183086153210229</v>
      </c>
      <c r="H108" s="0" t="n">
        <f aca="false">H107-$I$36*AA107</f>
        <v>0.266172306420457</v>
      </c>
      <c r="I108" s="0" t="n">
        <f aca="false">I107-$I$36*AB107</f>
        <v>0.282553544666531</v>
      </c>
      <c r="J108" s="0" t="n">
        <f aca="false">J107-$I$36*AC107</f>
        <v>0.365107089333061</v>
      </c>
      <c r="K108" s="0" t="n">
        <f aca="false">(G108*E108+H108*F108)</f>
        <v>0.0357715383025571</v>
      </c>
      <c r="L108" s="0" t="n">
        <f aca="false">1/(1+EXP(-K108))</f>
        <v>0.508941931085856</v>
      </c>
      <c r="M108" s="0" t="n">
        <f aca="false">(E108*I108+F108*J108)</f>
        <v>0.0506383861666327</v>
      </c>
      <c r="N108" s="0" t="n">
        <f aca="false">1/(1+EXP(-M108))</f>
        <v>0.512656892041678</v>
      </c>
      <c r="O108" s="0" t="n">
        <f aca="false">O107-($I$36*AD107)</f>
        <v>-1.12693720759132</v>
      </c>
      <c r="P108" s="0" t="n">
        <f aca="false">P107-($I$36*AE107)</f>
        <v>-1.08815589488524</v>
      </c>
      <c r="Q108" s="0" t="n">
        <f aca="false">Q107-($I$36*AF107)</f>
        <v>1.37072707205314</v>
      </c>
      <c r="R108" s="0" t="n">
        <f aca="false">R107-($I$36*AG107)</f>
        <v>1.42712345454842</v>
      </c>
      <c r="S108" s="0" t="n">
        <f aca="false">(O108*L108+P108*N108)</f>
        <v>-1.13139621777273</v>
      </c>
      <c r="T108" s="0" t="n">
        <f aca="false">1/(1+EXP(-S108))</f>
        <v>0.243903525910442</v>
      </c>
      <c r="U108" s="0" t="n">
        <f aca="false">Q108*L108+R108*N108</f>
        <v>1.42924515781097</v>
      </c>
      <c r="V108" s="0" t="n">
        <f aca="false">1/(1+EXP(-U108))</f>
        <v>0.80678367536363</v>
      </c>
      <c r="W108" s="0" t="n">
        <f aca="false">1/2*(C108-T108)^2</f>
        <v>0.0273554297166683</v>
      </c>
      <c r="X108" s="0" t="n">
        <f aca="false">1/2*(D108-V108)^2</f>
        <v>0.0167841108066299</v>
      </c>
      <c r="Y108" s="0" t="n">
        <f aca="false">W108+X108</f>
        <v>0.0441395405232982</v>
      </c>
      <c r="Z108" s="4" t="n">
        <f aca="false">E108*(L108)*(1-L108)*(O108*(T108-C108)*(T108)*(1-T108) + Q108*(V108-D108)*(V108)*(1-V108))</f>
        <v>-0.00109664008053798</v>
      </c>
      <c r="AA108" s="0" t="n">
        <f aca="false">F108*(L108)*(1-L108)*(O108*(T108-C108)*T108*(1-T108)+Q108*(V108-D108)*(V108)*(1-V108))</f>
        <v>-0.00219328016107596</v>
      </c>
      <c r="AB108" s="5" t="n">
        <f aca="false">E108*L108*(1-L108)*(P108*(T108-C108)*T108*(1-T108)+R108*(V108-D108)*V108*(1-V108))</f>
        <v>-0.00109586364882232</v>
      </c>
      <c r="AC108" s="0" t="n">
        <f aca="false">F108*L108*(1-L108)*(P108*(T108-C108)*T108*(1-T108)+R108*(V108-D108)*V108*(1-V108))</f>
        <v>-0.00219172729764464</v>
      </c>
      <c r="AD108" s="0" t="n">
        <f aca="false">(T108-C108)*(T108)*(1-T108)*(L108)</f>
        <v>0.0219533243144528</v>
      </c>
      <c r="AE108" s="0" t="n">
        <f aca="false">(T108-C108)*(T108)*(1-T108)*N108</f>
        <v>0.0221135699882661</v>
      </c>
      <c r="AF108" s="0" t="n">
        <f aca="false">(V108-D108)*(V108)*(1-V108)*L108</f>
        <v>-0.0145356119021537</v>
      </c>
      <c r="AG108" s="0" t="n">
        <f aca="false">(V108-D108)*(V108)*(1-V108)*N108</f>
        <v>-0.0146417128684668</v>
      </c>
    </row>
    <row r="109" customFormat="false" ht="12.8" hidden="false" customHeight="false" outlineLevel="0" collapsed="false">
      <c r="C109" s="0" t="n">
        <v>0.01</v>
      </c>
      <c r="D109" s="0" t="n">
        <v>0.99</v>
      </c>
      <c r="E109" s="0" t="n">
        <v>0.05</v>
      </c>
      <c r="F109" s="0" t="n">
        <v>0.1</v>
      </c>
      <c r="G109" s="0" t="n">
        <f aca="false">G108-$I$36*Z108</f>
        <v>0.183634473250498</v>
      </c>
      <c r="H109" s="0" t="n">
        <f aca="false">H108-$I$36*AA108</f>
        <v>0.267268946500995</v>
      </c>
      <c r="I109" s="0" t="n">
        <f aca="false">I108-$I$36*AB108</f>
        <v>0.283101476490942</v>
      </c>
      <c r="J109" s="0" t="n">
        <f aca="false">J108-$I$36*AC108</f>
        <v>0.366202952981884</v>
      </c>
      <c r="K109" s="0" t="n">
        <f aca="false">(G109*E109+H109*F109)</f>
        <v>0.0359086183126244</v>
      </c>
      <c r="L109" s="0" t="n">
        <f aca="false">1/(1+EXP(-K109))</f>
        <v>0.508976190085664</v>
      </c>
      <c r="M109" s="0" t="n">
        <f aca="false">(E109*I109+F109*J109)</f>
        <v>0.0507753691227355</v>
      </c>
      <c r="N109" s="0" t="n">
        <f aca="false">1/(1+EXP(-M109))</f>
        <v>0.512691115777067</v>
      </c>
      <c r="O109" s="0" t="n">
        <f aca="false">O108-($I$36*AD108)</f>
        <v>-1.13791386974855</v>
      </c>
      <c r="P109" s="0" t="n">
        <f aca="false">P108-($I$36*AE108)</f>
        <v>-1.09921267987938</v>
      </c>
      <c r="Q109" s="0" t="n">
        <f aca="false">Q108-($I$36*AF108)</f>
        <v>1.37799487800422</v>
      </c>
      <c r="R109" s="0" t="n">
        <f aca="false">R108-($I$36*AG108)</f>
        <v>1.43444431098266</v>
      </c>
      <c r="S109" s="0" t="n">
        <f aca="false">(O109*L109+P109*N109)</f>
        <v>-1.14272764139391</v>
      </c>
      <c r="T109" s="0" t="n">
        <f aca="false">1/(1+EXP(-S109))</f>
        <v>0.241819914805978</v>
      </c>
      <c r="U109" s="0" t="n">
        <f aca="false">Q109*L109+R109*N109</f>
        <v>1.43679343728191</v>
      </c>
      <c r="V109" s="0" t="n">
        <f aca="false">1/(1+EXP(-U109))</f>
        <v>0.807957605642662</v>
      </c>
      <c r="W109" s="0" t="n">
        <f aca="false">1/2*(C109-T109)^2</f>
        <v>0.0268702364503255</v>
      </c>
      <c r="X109" s="0" t="n">
        <f aca="false">1/2*(D109-V109)^2</f>
        <v>0.0165697166716762</v>
      </c>
      <c r="Y109" s="0" t="n">
        <f aca="false">W109+X109</f>
        <v>0.0434399531220017</v>
      </c>
      <c r="Z109" s="4" t="n">
        <f aca="false">E109*(L109)*(1-L109)*(O109*(T109-C109)*(T109)*(1-T109) + Q109*(V109-D109)*(V109)*(1-V109))</f>
        <v>-0.00109073859987085</v>
      </c>
      <c r="AA109" s="0" t="n">
        <f aca="false">F109*(L109)*(1-L109)*(O109*(T109-C109)*T109*(1-T109)+Q109*(V109-D109)*(V109)*(1-V109))</f>
        <v>-0.00218147719974169</v>
      </c>
      <c r="AB109" s="5" t="n">
        <f aca="false">E109*L109*(1-L109)*(P109*(T109-C109)*T109*(1-T109)+R109*(V109-D109)*V109*(1-V109))</f>
        <v>-0.00109010849504645</v>
      </c>
      <c r="AC109" s="0" t="n">
        <f aca="false">F109*L109*(1-L109)*(P109*(T109-C109)*T109*(1-T109)+R109*(V109-D109)*V109*(1-V109))</f>
        <v>-0.0021802169900929</v>
      </c>
      <c r="AD109" s="0" t="n">
        <f aca="false">(T109-C109)*(T109)*(1-T109)*(L109)</f>
        <v>0.0216327955111044</v>
      </c>
      <c r="AE109" s="0" t="n">
        <f aca="false">(T109-C109)*(T109)*(1-T109)*N109</f>
        <v>0.0217906893957035</v>
      </c>
      <c r="AF109" s="0" t="n">
        <f aca="false">(V109-D109)*(V109)*(1-V109)*L109</f>
        <v>-0.0143765835000545</v>
      </c>
      <c r="AG109" s="0" t="n">
        <f aca="false">(V109-D109)*(V109)*(1-V109)*N109</f>
        <v>-0.014481515597939</v>
      </c>
    </row>
    <row r="110" customFormat="false" ht="12.8" hidden="false" customHeight="false" outlineLevel="0" collapsed="false">
      <c r="C110" s="0" t="n">
        <v>0.01</v>
      </c>
      <c r="D110" s="0" t="n">
        <v>0.99</v>
      </c>
      <c r="E110" s="0" t="n">
        <v>0.05</v>
      </c>
      <c r="F110" s="0" t="n">
        <v>0.1</v>
      </c>
      <c r="G110" s="0" t="n">
        <f aca="false">G109-$I$36*Z109</f>
        <v>0.184179842550433</v>
      </c>
      <c r="H110" s="0" t="n">
        <f aca="false">H109-$I$36*AA109</f>
        <v>0.268359685100866</v>
      </c>
      <c r="I110" s="0" t="n">
        <f aca="false">I109-$I$36*AB109</f>
        <v>0.283646530738465</v>
      </c>
      <c r="J110" s="0" t="n">
        <f aca="false">J109-$I$36*AC109</f>
        <v>0.36729306147693</v>
      </c>
      <c r="K110" s="0" t="n">
        <f aca="false">(G110*E110+H110*F110)</f>
        <v>0.0360449606376082</v>
      </c>
      <c r="L110" s="0" t="n">
        <f aca="false">1/(1+EXP(-K110))</f>
        <v>0.509010264639783</v>
      </c>
      <c r="M110" s="0" t="n">
        <f aca="false">(E110*I110+F110*J110)</f>
        <v>0.0509116326846163</v>
      </c>
      <c r="N110" s="0" t="n">
        <f aca="false">1/(1+EXP(-M110))</f>
        <v>0.5127251596614</v>
      </c>
      <c r="O110" s="0" t="n">
        <f aca="false">O109-($I$36*AD109)</f>
        <v>-1.1487302675041</v>
      </c>
      <c r="P110" s="0" t="n">
        <f aca="false">P109-($I$36*AE109)</f>
        <v>-1.11010802457723</v>
      </c>
      <c r="Q110" s="0" t="n">
        <f aca="false">Q109-($I$36*AF109)</f>
        <v>1.38518316975425</v>
      </c>
      <c r="R110" s="0" t="n">
        <f aca="false">R109-($I$36*AG109)</f>
        <v>1.44168506878162</v>
      </c>
      <c r="S110" s="0" t="n">
        <f aca="false">(O110*L110+P110*N110)</f>
        <v>-1.15389581160475</v>
      </c>
      <c r="T110" s="0" t="n">
        <f aca="false">1/(1+EXP(-S110))</f>
        <v>0.239778216739787</v>
      </c>
      <c r="U110" s="0" t="n">
        <f aca="false">Q110*L110+R110*N110</f>
        <v>1.4442606588837</v>
      </c>
      <c r="V110" s="0" t="n">
        <f aca="false">1/(1+EXP(-U110))</f>
        <v>0.809113571908466</v>
      </c>
      <c r="W110" s="0" t="n">
        <f aca="false">1/2*(C110-T110)^2</f>
        <v>0.0263990144440583</v>
      </c>
      <c r="X110" s="0" t="n">
        <f aca="false">1/2*(D110-V110)^2</f>
        <v>0.0163599499338569</v>
      </c>
      <c r="Y110" s="0" t="n">
        <f aca="false">W110+X110</f>
        <v>0.0427589643779153</v>
      </c>
      <c r="Z110" s="4" t="n">
        <f aca="false">E110*(L110)*(1-L110)*(O110*(T110-C110)*(T110)*(1-T110) + Q110*(V110-D110)*(V110)*(1-V110))</f>
        <v>-0.00108481546110396</v>
      </c>
      <c r="AA110" s="0" t="n">
        <f aca="false">F110*(L110)*(1-L110)*(O110*(T110-C110)*T110*(1-T110)+Q110*(V110-D110)*(V110)*(1-V110))</f>
        <v>-0.00216963092220791</v>
      </c>
      <c r="AB110" s="5" t="n">
        <f aca="false">E110*L110*(1-L110)*(P110*(T110-C110)*T110*(1-T110)+R110*(V110-D110)*V110*(1-V110))</f>
        <v>-0.00108432610269645</v>
      </c>
      <c r="AC110" s="0" t="n">
        <f aca="false">F110*L110*(1-L110)*(P110*(T110-C110)*T110*(1-T110)+R110*(V110-D110)*V110*(1-V110))</f>
        <v>-0.0021686522053929</v>
      </c>
      <c r="AD110" s="0" t="n">
        <f aca="false">(T110-C110)*(T110)*(1-T110)*(L110)</f>
        <v>0.0213199131217767</v>
      </c>
      <c r="AE110" s="0" t="n">
        <f aca="false">(T110-C110)*(T110)*(1-T110)*N110</f>
        <v>0.0214755116324933</v>
      </c>
      <c r="AF110" s="0" t="n">
        <f aca="false">(V110-D110)*(V110)*(1-V110)*L110</f>
        <v>-0.0142205718425277</v>
      </c>
      <c r="AG110" s="0" t="n">
        <f aca="false">(V110-D110)*(V110)*(1-V110)*N110</f>
        <v>-0.0143243574343168</v>
      </c>
    </row>
    <row r="111" customFormat="false" ht="12.8" hidden="false" customHeight="false" outlineLevel="0" collapsed="false">
      <c r="C111" s="0" t="n">
        <v>0.01</v>
      </c>
      <c r="D111" s="0" t="n">
        <v>0.99</v>
      </c>
      <c r="E111" s="0" t="n">
        <v>0.05</v>
      </c>
      <c r="F111" s="0" t="n">
        <v>0.1</v>
      </c>
      <c r="G111" s="0" t="n">
        <f aca="false">G110-$I$36*Z110</f>
        <v>0.184722250280985</v>
      </c>
      <c r="H111" s="0" t="n">
        <f aca="false">H110-$I$36*AA110</f>
        <v>0.26944450056197</v>
      </c>
      <c r="I111" s="0" t="n">
        <f aca="false">I110-$I$36*AB110</f>
        <v>0.284188693789813</v>
      </c>
      <c r="J111" s="0" t="n">
        <f aca="false">J110-$I$36*AC110</f>
        <v>0.368377387579627</v>
      </c>
      <c r="K111" s="0" t="n">
        <f aca="false">(G111*E111+H111*F111)</f>
        <v>0.0361805625702462</v>
      </c>
      <c r="L111" s="0" t="n">
        <f aca="false">1/(1+EXP(-K111))</f>
        <v>0.509044154072659</v>
      </c>
      <c r="M111" s="0" t="n">
        <f aca="false">(E111*I111+F111*J111)</f>
        <v>0.0510471734474533</v>
      </c>
      <c r="N111" s="0" t="n">
        <f aca="false">1/(1+EXP(-M111))</f>
        <v>0.512759022845577</v>
      </c>
      <c r="O111" s="0" t="n">
        <f aca="false">O110-($I$36*AD110)</f>
        <v>-1.15939022406499</v>
      </c>
      <c r="P111" s="0" t="n">
        <f aca="false">P110-($I$36*AE110)</f>
        <v>-1.12084578039347</v>
      </c>
      <c r="Q111" s="0" t="n">
        <f aca="false">Q110-($I$36*AF110)</f>
        <v>1.39229345567551</v>
      </c>
      <c r="R111" s="0" t="n">
        <f aca="false">R110-($I$36*AG110)</f>
        <v>1.44884724749878</v>
      </c>
      <c r="S111" s="0" t="n">
        <f aca="false">(O111*L111+P111*N111)</f>
        <v>-1.16490460296442</v>
      </c>
      <c r="T111" s="0" t="n">
        <f aca="false">1/(1+EXP(-S111))</f>
        <v>0.237777235824887</v>
      </c>
      <c r="U111" s="0" t="n">
        <f aca="false">Q111*L111+R111*N111</f>
        <v>1.45164834324522</v>
      </c>
      <c r="V111" s="0" t="n">
        <f aca="false">1/(1+EXP(-U111))</f>
        <v>0.810251985992164</v>
      </c>
      <c r="W111" s="0" t="n">
        <f aca="false">1/2*(C111-T111)^2</f>
        <v>0.0259412345800131</v>
      </c>
      <c r="X111" s="0" t="n">
        <f aca="false">1/2*(D111-V111)^2</f>
        <v>0.0161546742698806</v>
      </c>
      <c r="Y111" s="0" t="n">
        <f aca="false">W111+X111</f>
        <v>0.0420959088498937</v>
      </c>
      <c r="Z111" s="4" t="n">
        <f aca="false">E111*(L111)*(1-L111)*(O111*(T111-C111)*(T111)*(1-T111) + Q111*(V111-D111)*(V111)*(1-V111))</f>
        <v>-0.00107887623764599</v>
      </c>
      <c r="AA111" s="0" t="n">
        <f aca="false">F111*(L111)*(1-L111)*(O111*(T111-C111)*T111*(1-T111)+Q111*(V111-D111)*(V111)*(1-V111))</f>
        <v>-0.00215775247529198</v>
      </c>
      <c r="AB111" s="5" t="n">
        <f aca="false">E111*L111*(1-L111)*(P111*(T111-C111)*T111*(1-T111)+R111*(V111-D111)*V111*(1-V111))</f>
        <v>-0.0010785222648337</v>
      </c>
      <c r="AC111" s="0" t="n">
        <f aca="false">F111*L111*(1-L111)*(P111*(T111-C111)*T111*(1-T111)+R111*(V111-D111)*V111*(1-V111))</f>
        <v>-0.00215704452966741</v>
      </c>
      <c r="AD111" s="0" t="n">
        <f aca="false">(T111-C111)*(T111)*(1-T111)*(L111)</f>
        <v>0.0210144467961012</v>
      </c>
      <c r="AE111" s="0" t="n">
        <f aca="false">(T111-C111)*(T111)*(1-T111)*N111</f>
        <v>0.0211678046365919</v>
      </c>
      <c r="AF111" s="0" t="n">
        <f aca="false">(V111-D111)*(V111)*(1-V111)*L111</f>
        <v>-0.0140674991712778</v>
      </c>
      <c r="AG111" s="0" t="n">
        <f aca="false">(V111-D111)*(V111)*(1-V111)*N111</f>
        <v>-0.0141701600366788</v>
      </c>
    </row>
    <row r="112" customFormat="false" ht="12.8" hidden="false" customHeight="false" outlineLevel="0" collapsed="false">
      <c r="C112" s="0" t="n">
        <v>0.01</v>
      </c>
      <c r="D112" s="0" t="n">
        <v>0.99</v>
      </c>
      <c r="E112" s="0" t="n">
        <v>0.05</v>
      </c>
      <c r="F112" s="0" t="n">
        <v>0.1</v>
      </c>
      <c r="G112" s="0" t="n">
        <f aca="false">G111-$I$36*Z111</f>
        <v>0.185261688399808</v>
      </c>
      <c r="H112" s="0" t="n">
        <f aca="false">H111-$I$36*AA111</f>
        <v>0.270523376799616</v>
      </c>
      <c r="I112" s="0" t="n">
        <f aca="false">I111-$I$36*AB111</f>
        <v>0.28472795492223</v>
      </c>
      <c r="J112" s="0" t="n">
        <f aca="false">J111-$I$36*AC111</f>
        <v>0.36945590984446</v>
      </c>
      <c r="K112" s="0" t="n">
        <f aca="false">(G112*E112+H112*F112)</f>
        <v>0.036315422099952</v>
      </c>
      <c r="L112" s="0" t="n">
        <f aca="false">1/(1+EXP(-K112))</f>
        <v>0.509077857882859</v>
      </c>
      <c r="M112" s="0" t="n">
        <f aca="false">(E112*I112+F112*J112)</f>
        <v>0.0511819887305575</v>
      </c>
      <c r="N112" s="0" t="n">
        <f aca="false">1/(1+EXP(-M112))</f>
        <v>0.512792704661427</v>
      </c>
      <c r="O112" s="0" t="n">
        <f aca="false">O111-($I$36*AD111)</f>
        <v>-1.16989744746304</v>
      </c>
      <c r="P112" s="0" t="n">
        <f aca="false">P111-($I$36*AE111)</f>
        <v>-1.13142968271177</v>
      </c>
      <c r="Q112" s="0" t="n">
        <f aca="false">Q111-($I$36*AF111)</f>
        <v>1.39932720526115</v>
      </c>
      <c r="R112" s="0" t="n">
        <f aca="false">R111-($I$36*AG111)</f>
        <v>1.45593232751712</v>
      </c>
      <c r="S112" s="0" t="n">
        <f aca="false">(O112*L112+P112*N112)</f>
        <v>-1.1757577736291</v>
      </c>
      <c r="T112" s="0" t="n">
        <f aca="false">1/(1+EXP(-S112))</f>
        <v>0.235815816967966</v>
      </c>
      <c r="U112" s="0" t="n">
        <f aca="false">Q112*L112+R112*N112</f>
        <v>1.45895797216307</v>
      </c>
      <c r="V112" s="0" t="n">
        <f aca="false">1/(1+EXP(-U112))</f>
        <v>0.81137324760583</v>
      </c>
      <c r="W112" s="0" t="n">
        <f aca="false">1/2*(C112-T112)^2</f>
        <v>0.025496391596455</v>
      </c>
      <c r="X112" s="0" t="n">
        <f aca="false">1/2*(D112-V112)^2</f>
        <v>0.0159537583354441</v>
      </c>
      <c r="Y112" s="0" t="n">
        <f aca="false">W112+X112</f>
        <v>0.0414501499318991</v>
      </c>
      <c r="Z112" s="4" t="n">
        <f aca="false">E112*(L112)*(1-L112)*(O112*(T112-C112)*(T112)*(1-T112) + Q112*(V112-D112)*(V112)*(1-V112))</f>
        <v>-0.00107292608517793</v>
      </c>
      <c r="AA112" s="0" t="n">
        <f aca="false">F112*(L112)*(1-L112)*(O112*(T112-C112)*T112*(1-T112)+Q112*(V112-D112)*(V112)*(1-V112))</f>
        <v>-0.00214585217035586</v>
      </c>
      <c r="AB112" s="5" t="n">
        <f aca="false">E112*L112*(1-L112)*(P112*(T112-C112)*T112*(1-T112)+R112*(V112-D112)*V112*(1-V112))</f>
        <v>-0.00107270234785615</v>
      </c>
      <c r="AC112" s="0" t="n">
        <f aca="false">F112*L112*(1-L112)*(P112*(T112-C112)*T112*(1-T112)+R112*(V112-D112)*V112*(1-V112))</f>
        <v>-0.00214540469571231</v>
      </c>
      <c r="AD112" s="0" t="n">
        <f aca="false">(T112-C112)*(T112)*(1-T112)*(L112)</f>
        <v>0.0207161736163841</v>
      </c>
      <c r="AE112" s="0" t="n">
        <f aca="false">(T112-C112)*(T112)*(1-T112)*N112</f>
        <v>0.0208673438345175</v>
      </c>
      <c r="AF112" s="0" t="n">
        <f aca="false">(V112-D112)*(V112)*(1-V112)*L112</f>
        <v>-0.0139172901662077</v>
      </c>
      <c r="AG112" s="0" t="n">
        <f aca="false">(V112-D112)*(V112)*(1-V112)*N112</f>
        <v>-0.014018847520824</v>
      </c>
    </row>
    <row r="113" customFormat="false" ht="12.8" hidden="false" customHeight="false" outlineLevel="0" collapsed="false">
      <c r="C113" s="0" t="n">
        <v>0.01</v>
      </c>
      <c r="D113" s="0" t="n">
        <v>0.99</v>
      </c>
      <c r="E113" s="0" t="n">
        <v>0.05</v>
      </c>
      <c r="F113" s="0" t="n">
        <v>0.1</v>
      </c>
      <c r="G113" s="0" t="n">
        <f aca="false">G112-$I$36*Z112</f>
        <v>0.185798151442397</v>
      </c>
      <c r="H113" s="0" t="n">
        <f aca="false">H112-$I$36*AA112</f>
        <v>0.271596302884794</v>
      </c>
      <c r="I113" s="0" t="n">
        <f aca="false">I112-$I$36*AB112</f>
        <v>0.285264306096158</v>
      </c>
      <c r="J113" s="0" t="n">
        <f aca="false">J112-$I$36*AC112</f>
        <v>0.370528612192316</v>
      </c>
      <c r="K113" s="0" t="n">
        <f aca="false">(G113*E113+H113*F113)</f>
        <v>0.0364495378605992</v>
      </c>
      <c r="L113" s="0" t="n">
        <f aca="false">1/(1+EXP(-K113))</f>
        <v>0.509111375730018</v>
      </c>
      <c r="M113" s="0" t="n">
        <f aca="false">(E113*I113+F113*J113)</f>
        <v>0.0513160765240396</v>
      </c>
      <c r="N113" s="0" t="n">
        <f aca="false">1/(1+EXP(-M113))</f>
        <v>0.512826204608374</v>
      </c>
      <c r="O113" s="0" t="n">
        <f aca="false">O112-($I$36*AD112)</f>
        <v>-1.18025553427123</v>
      </c>
      <c r="P113" s="0" t="n">
        <f aca="false">P112-($I$36*AE112)</f>
        <v>-1.14186335462903</v>
      </c>
      <c r="Q113" s="0" t="n">
        <f aca="false">Q112-($I$36*AF112)</f>
        <v>1.40628585034426</v>
      </c>
      <c r="R113" s="0" t="n">
        <f aca="false">R112-($I$36*AG112)</f>
        <v>1.46294175127753</v>
      </c>
      <c r="S113" s="0" t="n">
        <f aca="false">(O113*L113+P113*N113)</f>
        <v>-1.18645896910159</v>
      </c>
      <c r="T113" s="0" t="n">
        <f aca="false">1/(1+EXP(-S113))</f>
        <v>0.233892844419947</v>
      </c>
      <c r="U113" s="0" t="n">
        <f aca="false">Q113*L113+R113*N113</f>
        <v>1.46619098980921</v>
      </c>
      <c r="V113" s="0" t="n">
        <f aca="false">1/(1+EXP(-U113))</f>
        <v>0.812477744763843</v>
      </c>
      <c r="W113" s="0" t="n">
        <f aca="false">1/2*(C113-T113)^2</f>
        <v>0.0250640028912274</v>
      </c>
      <c r="X113" s="0" t="n">
        <f aca="false">1/2*(D113-V113)^2</f>
        <v>0.0157570755520656</v>
      </c>
      <c r="Y113" s="0" t="n">
        <f aca="false">W113+X113</f>
        <v>0.040821078443293</v>
      </c>
      <c r="Z113" s="4" t="n">
        <f aca="false">E113*(L113)*(1-L113)*(O113*(T113-C113)*(T113)*(1-T113) + Q113*(V113-D113)*(V113)*(1-V113))</f>
        <v>-0.0010669697701523</v>
      </c>
      <c r="AA113" s="0" t="n">
        <f aca="false">F113*(L113)*(1-L113)*(O113*(T113-C113)*T113*(1-T113)+Q113*(V113-D113)*(V113)*(1-V113))</f>
        <v>-0.00213393954030459</v>
      </c>
      <c r="AB113" s="5" t="n">
        <f aca="false">E113*L113*(1-L113)*(P113*(T113-C113)*T113*(1-T113)+R113*(V113-D113)*V113*(1-V113))</f>
        <v>-0.00106687132033004</v>
      </c>
      <c r="AC113" s="0" t="n">
        <f aca="false">F113*L113*(1-L113)*(P113*(T113-C113)*T113*(1-T113)+R113*(V113-D113)*V113*(1-V113))</f>
        <v>-0.00213374264066008</v>
      </c>
      <c r="AD113" s="0" t="n">
        <f aca="false">(T113-C113)*(T113)*(1-T113)*(L113)</f>
        <v>0.0204248779082658</v>
      </c>
      <c r="AE113" s="0" t="n">
        <f aca="false">(T113-C113)*(T113)*(1-T113)*N113</f>
        <v>0.0205739119505355</v>
      </c>
      <c r="AF113" s="0" t="n">
        <f aca="false">(V113-D113)*(V113)*(1-V113)*L113</f>
        <v>-0.0137698718590851</v>
      </c>
      <c r="AG113" s="0" t="n">
        <f aca="false">(V113-D113)*(V113)*(1-V113)*N113</f>
        <v>-0.0138703463722701</v>
      </c>
    </row>
    <row r="114" customFormat="false" ht="12.8" hidden="false" customHeight="false" outlineLevel="0" collapsed="false">
      <c r="C114" s="0" t="n">
        <v>0.01</v>
      </c>
      <c r="D114" s="0" t="n">
        <v>0.99</v>
      </c>
      <c r="E114" s="0" t="n">
        <v>0.05</v>
      </c>
      <c r="F114" s="0" t="n">
        <v>0.1</v>
      </c>
      <c r="G114" s="0" t="n">
        <f aca="false">G113-$I$36*Z113</f>
        <v>0.186331636327473</v>
      </c>
      <c r="H114" s="0" t="n">
        <f aca="false">H113-$I$36*AA113</f>
        <v>0.272663272654946</v>
      </c>
      <c r="I114" s="0" t="n">
        <f aca="false">I113-$I$36*AB113</f>
        <v>0.285797741756323</v>
      </c>
      <c r="J114" s="0" t="n">
        <f aca="false">J113-$I$36*AC113</f>
        <v>0.371595483512646</v>
      </c>
      <c r="K114" s="0" t="n">
        <f aca="false">(G114*E114+H114*F114)</f>
        <v>0.0365829090818683</v>
      </c>
      <c r="L114" s="0" t="n">
        <f aca="false">1/(1+EXP(-K114))</f>
        <v>0.50914470742268</v>
      </c>
      <c r="M114" s="0" t="n">
        <f aca="false">(E114*I114+F114*J114)</f>
        <v>0.0514494354390808</v>
      </c>
      <c r="N114" s="0" t="n">
        <f aca="false">1/(1+EXP(-M114))</f>
        <v>0.512859522341017</v>
      </c>
      <c r="O114" s="0" t="n">
        <f aca="false">O113-($I$36*AD113)</f>
        <v>-1.19046797322537</v>
      </c>
      <c r="P114" s="0" t="n">
        <f aca="false">P113-($I$36*AE113)</f>
        <v>-1.1521503106043</v>
      </c>
      <c r="Q114" s="0" t="n">
        <f aca="false">Q113-($I$36*AF113)</f>
        <v>1.4131707862738</v>
      </c>
      <c r="R114" s="0" t="n">
        <f aca="false">R113-($I$36*AG113)</f>
        <v>1.46987692446367</v>
      </c>
      <c r="S114" s="0" t="n">
        <f aca="false">(O114*L114+P114*N114)</f>
        <v>-1.19701172588547</v>
      </c>
      <c r="T114" s="0" t="n">
        <f aca="false">1/(1+EXP(-S114))</f>
        <v>0.232007240366782</v>
      </c>
      <c r="U114" s="0" t="n">
        <f aca="false">Q114*L114+R114*N114</f>
        <v>1.47334880389617</v>
      </c>
      <c r="V114" s="0" t="n">
        <f aca="false">1/(1+EXP(-U114))</f>
        <v>0.813565854187962</v>
      </c>
      <c r="W114" s="0" t="n">
        <f aca="false">1/2*(C114-T114)^2</f>
        <v>0.024643607387637</v>
      </c>
      <c r="X114" s="0" t="n">
        <f aca="false">1/2*(D114-V114)^2</f>
        <v>0.0155645039042117</v>
      </c>
      <c r="Y114" s="0" t="n">
        <f aca="false">W114+X114</f>
        <v>0.0402081112918488</v>
      </c>
      <c r="Z114" s="4" t="n">
        <f aca="false">E114*(L114)*(1-L114)*(O114*(T114-C114)*(T114)*(1-T114) + Q114*(V114-D114)*(V114)*(1-V114))</f>
        <v>-0.00106101169637582</v>
      </c>
      <c r="AA114" s="0" t="n">
        <f aca="false">F114*(L114)*(1-L114)*(O114*(T114-C114)*T114*(1-T114)+Q114*(V114-D114)*(V114)*(1-V114))</f>
        <v>-0.00212202339275163</v>
      </c>
      <c r="AB114" s="5" t="n">
        <f aca="false">E114*L114*(1-L114)*(P114*(T114-C114)*T114*(1-T114)+R114*(V114-D114)*V114*(1-V114))</f>
        <v>-0.00106103377989918</v>
      </c>
      <c r="AC114" s="0" t="n">
        <f aca="false">F114*L114*(1-L114)*(P114*(T114-C114)*T114*(1-T114)+R114*(V114-D114)*V114*(1-V114))</f>
        <v>-0.00212206755979836</v>
      </c>
      <c r="AD114" s="0" t="n">
        <f aca="false">(T114-C114)*(T114)*(1-T114)*(L114)</f>
        <v>0.0201403510473628</v>
      </c>
      <c r="AE114" s="0" t="n">
        <f aca="false">(T114-C114)*(T114)*(1-T114)*N114</f>
        <v>0.020287298811801</v>
      </c>
      <c r="AF114" s="0" t="n">
        <f aca="false">(V114-D114)*(V114)*(1-V114)*L114</f>
        <v>-0.0136251735504135</v>
      </c>
      <c r="AG114" s="0" t="n">
        <f aca="false">(V114-D114)*(V114)*(1-V114)*N114</f>
        <v>-0.0137245853624821</v>
      </c>
    </row>
    <row r="115" customFormat="false" ht="12.8" hidden="false" customHeight="false" outlineLevel="0" collapsed="false">
      <c r="C115" s="0" t="n">
        <v>0.01</v>
      </c>
      <c r="D115" s="0" t="n">
        <v>0.99</v>
      </c>
      <c r="E115" s="0" t="n">
        <v>0.05</v>
      </c>
      <c r="F115" s="0" t="n">
        <v>0.1</v>
      </c>
      <c r="G115" s="0" t="n">
        <f aca="false">G114-$I$36*Z114</f>
        <v>0.186862142175661</v>
      </c>
      <c r="H115" s="0" t="n">
        <f aca="false">H114-$I$36*AA114</f>
        <v>0.273724284351322</v>
      </c>
      <c r="I115" s="0" t="n">
        <f aca="false">I114-$I$36*AB114</f>
        <v>0.286328258646273</v>
      </c>
      <c r="J115" s="0" t="n">
        <f aca="false">J114-$I$36*AC114</f>
        <v>0.372656517292546</v>
      </c>
      <c r="K115" s="0" t="n">
        <f aca="false">(G115*E115+H115*F115)</f>
        <v>0.0367155355439152</v>
      </c>
      <c r="L115" s="0" t="n">
        <f aca="false">1/(1+EXP(-K115))</f>
        <v>0.509177852906966</v>
      </c>
      <c r="M115" s="0" t="n">
        <f aca="false">(E115*I115+F115*J115)</f>
        <v>0.0515820646615682</v>
      </c>
      <c r="N115" s="0" t="n">
        <f aca="false">1/(1+EXP(-M115))</f>
        <v>0.512892657657538</v>
      </c>
      <c r="O115" s="0" t="n">
        <f aca="false">O114-($I$36*AD114)</f>
        <v>-1.20053814874905</v>
      </c>
      <c r="P115" s="0" t="n">
        <f aca="false">P114-($I$36*AE114)</f>
        <v>-1.1622939600102</v>
      </c>
      <c r="Q115" s="0" t="n">
        <f aca="false">Q114-($I$36*AF114)</f>
        <v>1.419983373049</v>
      </c>
      <c r="R115" s="0" t="n">
        <f aca="false">R114-($I$36*AG114)</f>
        <v>1.47673921714491</v>
      </c>
      <c r="S115" s="0" t="n">
        <f aca="false">(O115*L115+P115*N115)</f>
        <v>-1.20741947504188</v>
      </c>
      <c r="T115" s="0" t="n">
        <f aca="false">1/(1+EXP(-S115))</f>
        <v>0.230157963561317</v>
      </c>
      <c r="U115" s="0" t="n">
        <f aca="false">Q115*L115+R115*N115</f>
        <v>1.48043278680125</v>
      </c>
      <c r="V115" s="0" t="n">
        <f aca="false">1/(1+EXP(-U115))</f>
        <v>0.814637941696759</v>
      </c>
      <c r="W115" s="0" t="n">
        <f aca="false">1/2*(C115-T115)^2</f>
        <v>0.0242347644597331</v>
      </c>
      <c r="X115" s="0" t="n">
        <f aca="false">1/2*(D115-V115)^2</f>
        <v>0.0153759257461746</v>
      </c>
      <c r="Y115" s="0" t="n">
        <f aca="false">W115+X115</f>
        <v>0.0396106902059077</v>
      </c>
      <c r="Z115" s="4" t="n">
        <f aca="false">E115*(L115)*(1-L115)*(O115*(T115-C115)*(T115)*(1-T115) + Q115*(V115-D115)*(V115)*(1-V115))</f>
        <v>-0.00105505592980017</v>
      </c>
      <c r="AA115" s="0" t="n">
        <f aca="false">F115*(L115)*(1-L115)*(O115*(T115-C115)*T115*(1-T115)+Q115*(V115-D115)*(V115)*(1-V115))</f>
        <v>-0.00211011185960034</v>
      </c>
      <c r="AB115" s="5" t="n">
        <f aca="false">E115*L115*(1-L115)*(P115*(T115-C115)*T115*(1-T115)+R115*(V115-D115)*V115*(1-V115))</f>
        <v>-0.00105519397839547</v>
      </c>
      <c r="AC115" s="0" t="n">
        <f aca="false">F115*L115*(1-L115)*(P115*(T115-C115)*T115*(1-T115)+R115*(V115-D115)*V115*(1-V115))</f>
        <v>-0.00211038795679093</v>
      </c>
      <c r="AD115" s="0" t="n">
        <f aca="false">(T115-C115)*(T115)*(1-T115)*(L115)</f>
        <v>0.0198623912633894</v>
      </c>
      <c r="AE115" s="0" t="n">
        <f aca="false">(T115-C115)*(T115)*(1-T115)*N115</f>
        <v>0.0200073011509694</v>
      </c>
      <c r="AF115" s="0" t="n">
        <f aca="false">(V115-D115)*(V115)*(1-V115)*L115</f>
        <v>-0.013483126729396</v>
      </c>
      <c r="AG115" s="0" t="n">
        <f aca="false">(V115-D115)*(V115)*(1-V115)*N115</f>
        <v>-0.0135814954682187</v>
      </c>
    </row>
    <row r="116" customFormat="false" ht="12.8" hidden="false" customHeight="false" outlineLevel="0" collapsed="false">
      <c r="C116" s="0" t="n">
        <v>0.01</v>
      </c>
      <c r="D116" s="0" t="n">
        <v>0.99</v>
      </c>
      <c r="E116" s="0" t="n">
        <v>0.05</v>
      </c>
      <c r="F116" s="0" t="n">
        <v>0.1</v>
      </c>
      <c r="G116" s="0" t="n">
        <f aca="false">G115-$I$36*Z115</f>
        <v>0.187389670140561</v>
      </c>
      <c r="H116" s="0" t="n">
        <f aca="false">H115-$I$36*AA115</f>
        <v>0.274779340281122</v>
      </c>
      <c r="I116" s="0" t="n">
        <f aca="false">I115-$I$36*AB115</f>
        <v>0.286855855635471</v>
      </c>
      <c r="J116" s="0" t="n">
        <f aca="false">J115-$I$36*AC115</f>
        <v>0.373711711270941</v>
      </c>
      <c r="K116" s="0" t="n">
        <f aca="false">(G116*E116+H116*F116)</f>
        <v>0.0368474175351403</v>
      </c>
      <c r="L116" s="0" t="n">
        <f aca="false">1/(1+EXP(-K116))</f>
        <v>0.509210812256017</v>
      </c>
      <c r="M116" s="0" t="n">
        <f aca="false">(E116*I116+F116*J116)</f>
        <v>0.0517139639088676</v>
      </c>
      <c r="N116" s="0" t="n">
        <f aca="false">1/(1+EXP(-M116))</f>
        <v>0.512925610488903</v>
      </c>
      <c r="O116" s="0" t="n">
        <f aca="false">O115-($I$36*AD115)</f>
        <v>-1.21046934438074</v>
      </c>
      <c r="P116" s="0" t="n">
        <f aca="false">P115-($I$36*AE115)</f>
        <v>-1.17229761058568</v>
      </c>
      <c r="Q116" s="0" t="n">
        <f aca="false">Q115-($I$36*AF115)</f>
        <v>1.4267249364137</v>
      </c>
      <c r="R116" s="0" t="n">
        <f aca="false">R115-($I$36*AG115)</f>
        <v>1.48352996487902</v>
      </c>
      <c r="S116" s="0" t="n">
        <f aca="false">(O116*L116+P116*N116)</f>
        <v>-1.21768554564747</v>
      </c>
      <c r="T116" s="0" t="n">
        <f aca="false">1/(1+EXP(-S116))</f>
        <v>0.228344007996726</v>
      </c>
      <c r="U116" s="0" t="n">
        <f aca="false">Q116*L116+R116*N116</f>
        <v>1.48744427665129</v>
      </c>
      <c r="V116" s="0" t="n">
        <f aca="false">1/(1+EXP(-U116))</f>
        <v>0.815694362580057</v>
      </c>
      <c r="W116" s="0" t="n">
        <f aca="false">1/2*(C116-T116)^2</f>
        <v>0.0238370529140372</v>
      </c>
      <c r="X116" s="0" t="n">
        <f aca="false">1/2*(D116-V116)^2</f>
        <v>0.0151912276181862</v>
      </c>
      <c r="Y116" s="0" t="n">
        <f aca="false">W116+X116</f>
        <v>0.0390282805322235</v>
      </c>
      <c r="Z116" s="4" t="n">
        <f aca="false">E116*(L116)*(1-L116)*(O116*(T116-C116)*(T116)*(1-T116) + Q116*(V116-D116)*(V116)*(1-V116))</f>
        <v>-0.00104910622163823</v>
      </c>
      <c r="AA116" s="0" t="n">
        <f aca="false">F116*(L116)*(1-L116)*(O116*(T116-C116)*T116*(1-T116)+Q116*(V116-D116)*(V116)*(1-V116))</f>
        <v>-0.00209821244327645</v>
      </c>
      <c r="AB116" s="5" t="n">
        <f aca="false">E116*L116*(1-L116)*(P116*(T116-C116)*T116*(1-T116)+R116*(V116-D116)*V116*(1-V116))</f>
        <v>-0.00104935584526732</v>
      </c>
      <c r="AC116" s="0" t="n">
        <f aca="false">F116*L116*(1-L116)*(P116*(T116-C116)*T116*(1-T116)+R116*(V116-D116)*V116*(1-V116))</f>
        <v>-0.00209871169053465</v>
      </c>
      <c r="AD116" s="0" t="n">
        <f aca="false">(T116-C116)*(T116)*(1-T116)*(L116)</f>
        <v>0.0195908034430512</v>
      </c>
      <c r="AE116" s="0" t="n">
        <f aca="false">(T116-C116)*(T116)*(1-T116)*N116</f>
        <v>0.0197337224075733</v>
      </c>
      <c r="AF116" s="0" t="n">
        <f aca="false">(V116-D116)*(V116)*(1-V116)*L116</f>
        <v>-0.0133436649968868</v>
      </c>
      <c r="AG116" s="0" t="n">
        <f aca="false">(V116-D116)*(V116)*(1-V116)*N116</f>
        <v>-0.0134410097938895</v>
      </c>
    </row>
    <row r="117" customFormat="false" ht="12.8" hidden="false" customHeight="false" outlineLevel="0" collapsed="false">
      <c r="C117" s="0" t="n">
        <v>0.01</v>
      </c>
      <c r="D117" s="0" t="n">
        <v>0.99</v>
      </c>
      <c r="E117" s="0" t="n">
        <v>0.05</v>
      </c>
      <c r="F117" s="0" t="n">
        <v>0.1</v>
      </c>
      <c r="G117" s="0" t="n">
        <f aca="false">G116-$I$36*Z116</f>
        <v>0.18791422325138</v>
      </c>
      <c r="H117" s="0" t="n">
        <f aca="false">H116-$I$36*AA116</f>
        <v>0.27582844650276</v>
      </c>
      <c r="I117" s="0" t="n">
        <f aca="false">I116-$I$36*AB116</f>
        <v>0.287380533558104</v>
      </c>
      <c r="J117" s="0" t="n">
        <f aca="false">J116-$I$36*AC116</f>
        <v>0.374761067116208</v>
      </c>
      <c r="K117" s="0" t="n">
        <f aca="false">(G117*E117+H117*F117)</f>
        <v>0.036978555812845</v>
      </c>
      <c r="L117" s="0" t="n">
        <f aca="false">1/(1+EXP(-K117))</f>
        <v>0.509243585660161</v>
      </c>
      <c r="M117" s="0" t="n">
        <f aca="false">(E117*I117+F117*J117)</f>
        <v>0.0518451333895261</v>
      </c>
      <c r="N117" s="0" t="n">
        <f aca="false">1/(1+EXP(-M117))</f>
        <v>0.51295838088879</v>
      </c>
      <c r="O117" s="0" t="n">
        <f aca="false">O116-($I$36*AD116)</f>
        <v>-1.22026474610227</v>
      </c>
      <c r="P117" s="0" t="n">
        <f aca="false">P116-($I$36*AE116)</f>
        <v>-1.18216447178947</v>
      </c>
      <c r="Q117" s="0" t="n">
        <f aca="false">Q116-($I$36*AF116)</f>
        <v>1.43339676891215</v>
      </c>
      <c r="R117" s="0" t="n">
        <f aca="false">R116-($I$36*AG116)</f>
        <v>1.49025046977596</v>
      </c>
      <c r="S117" s="0" t="n">
        <f aca="false">(O117*L117+P117*N117)</f>
        <v>-1.22781316815318</v>
      </c>
      <c r="T117" s="0" t="n">
        <f aca="false">1/(1+EXP(-S117))</f>
        <v>0.226564401621698</v>
      </c>
      <c r="U117" s="0" t="n">
        <f aca="false">Q117*L117+R117*N117</f>
        <v>1.49438457836955</v>
      </c>
      <c r="V117" s="0" t="n">
        <f aca="false">1/(1+EXP(-U117))</f>
        <v>0.816735461958979</v>
      </c>
      <c r="W117" s="0" t="n">
        <f aca="false">1/2*(C117-T117)^2</f>
        <v>0.0234500700248821</v>
      </c>
      <c r="X117" s="0" t="n">
        <f aca="false">1/2*(D117-V117)^2</f>
        <v>0.0150103000712843</v>
      </c>
      <c r="Y117" s="0" t="n">
        <f aca="false">W117+X117</f>
        <v>0.0384603700961663</v>
      </c>
      <c r="Z117" s="4" t="n">
        <f aca="false">E117*(L117)*(1-L117)*(O117*(T117-C117)*(T117)*(1-T117) + Q117*(V117-D117)*(V117)*(1-V117))</f>
        <v>-0.00104316602991647</v>
      </c>
      <c r="AA117" s="0" t="n">
        <f aca="false">F117*(L117)*(1-L117)*(O117*(T117-C117)*T117*(1-T117)+Q117*(V117-D117)*(V117)*(1-V117))</f>
        <v>-0.00208633205983295</v>
      </c>
      <c r="AB117" s="5" t="n">
        <f aca="false">E117*L117*(1-L117)*(P117*(T117-C117)*T117*(1-T117)+R117*(V117-D117)*V117*(1-V117))</f>
        <v>-0.00104352300943613</v>
      </c>
      <c r="AC117" s="0" t="n">
        <f aca="false">F117*L117*(1-L117)*(P117*(T117-C117)*T117*(1-T117)+R117*(V117-D117)*V117*(1-V117))</f>
        <v>-0.00208704601887226</v>
      </c>
      <c r="AD117" s="0" t="n">
        <f aca="false">(T117-C117)*(T117)*(1-T117)*(L117)</f>
        <v>0.0193253989328121</v>
      </c>
      <c r="AE117" s="0" t="n">
        <f aca="false">(T117-C117)*(T117)*(1-T117)*N117</f>
        <v>0.0194663725292765</v>
      </c>
      <c r="AF117" s="0" t="n">
        <f aca="false">(V117-D117)*(V117)*(1-V117)*L117</f>
        <v>-0.0132067239912244</v>
      </c>
      <c r="AG117" s="0" t="n">
        <f aca="false">(V117-D117)*(V117)*(1-V117)*N117</f>
        <v>-0.0133030634968164</v>
      </c>
    </row>
    <row r="118" customFormat="false" ht="12.8" hidden="false" customHeight="false" outlineLevel="0" collapsed="false">
      <c r="C118" s="0" t="n">
        <v>0.01</v>
      </c>
      <c r="D118" s="0" t="n">
        <v>0.99</v>
      </c>
      <c r="E118" s="0" t="n">
        <v>0.05</v>
      </c>
      <c r="F118" s="0" t="n">
        <v>0.1</v>
      </c>
      <c r="G118" s="0" t="n">
        <f aca="false">G117-$I$36*Z117</f>
        <v>0.188435806266338</v>
      </c>
      <c r="H118" s="0" t="n">
        <f aca="false">H117-$I$36*AA117</f>
        <v>0.276871612532677</v>
      </c>
      <c r="I118" s="0" t="n">
        <f aca="false">I117-$I$36*AB117</f>
        <v>0.287902295062822</v>
      </c>
      <c r="J118" s="0" t="n">
        <f aca="false">J117-$I$36*AC117</f>
        <v>0.375804590125645</v>
      </c>
      <c r="K118" s="0" t="n">
        <f aca="false">(G118*E118+H118*F118)</f>
        <v>0.0371089515665846</v>
      </c>
      <c r="L118" s="0" t="n">
        <f aca="false">1/(1+EXP(-K118))</f>
        <v>0.509276173417753</v>
      </c>
      <c r="M118" s="0" t="n">
        <f aca="false">(E118*I118+F118*J118)</f>
        <v>0.0519755737657056</v>
      </c>
      <c r="N118" s="0" t="n">
        <f aca="false">1/(1+EXP(-M118))</f>
        <v>0.512990969024205</v>
      </c>
      <c r="O118" s="0" t="n">
        <f aca="false">O117-($I$36*AD117)</f>
        <v>-1.22992744556867</v>
      </c>
      <c r="P118" s="0" t="n">
        <f aca="false">P117-($I$36*AE117)</f>
        <v>-1.19189765805411</v>
      </c>
      <c r="Q118" s="0" t="n">
        <f aca="false">Q117-($I$36*AF117)</f>
        <v>1.44000013090776</v>
      </c>
      <c r="R118" s="0" t="n">
        <f aca="false">R117-($I$36*AG117)</f>
        <v>1.49690200152437</v>
      </c>
      <c r="S118" s="0" t="n">
        <f aca="false">(O118*L118+P118*N118)</f>
        <v>-1.23780547764354</v>
      </c>
      <c r="T118" s="0" t="n">
        <f aca="false">1/(1+EXP(-S118))</f>
        <v>0.224818205097326</v>
      </c>
      <c r="U118" s="0" t="n">
        <f aca="false">Q118*L118+R118*N118</f>
        <v>1.50125496468603</v>
      </c>
      <c r="V118" s="0" t="n">
        <f aca="false">1/(1+EXP(-U118))</f>
        <v>0.817761575132182</v>
      </c>
      <c r="W118" s="0" t="n">
        <f aca="false">1/2*(C118-T118)^2</f>
        <v>0.0230734306206184</v>
      </c>
      <c r="X118" s="0" t="n">
        <f aca="false">1/2*(D118-V118)^2</f>
        <v>0.0148330375004735</v>
      </c>
      <c r="Y118" s="0" t="n">
        <f aca="false">W118+X118</f>
        <v>0.0379064681210918</v>
      </c>
      <c r="Z118" s="4" t="n">
        <f aca="false">E118*(L118)*(1-L118)*(O118*(T118-C118)*(T118)*(1-T118) + Q118*(V118-D118)*(V118)*(1-V118))</f>
        <v>-0.00103723853956761</v>
      </c>
      <c r="AA118" s="0" t="n">
        <f aca="false">F118*(L118)*(1-L118)*(O118*(T118-C118)*T118*(1-T118)+Q118*(V118-D118)*(V118)*(1-V118))</f>
        <v>-0.00207447707913521</v>
      </c>
      <c r="AB118" s="5" t="n">
        <f aca="false">E118*L118*(1-L118)*(P118*(T118-C118)*T118*(1-T118)+R118*(V118-D118)*V118*(1-V118))</f>
        <v>-0.00103769881968424</v>
      </c>
      <c r="AC118" s="0" t="n">
        <f aca="false">F118*L118*(1-L118)*(P118*(T118-C118)*T118*(1-T118)+R118*(V118-D118)*V118*(1-V118))</f>
        <v>-0.00207539763936848</v>
      </c>
      <c r="AD118" s="0" t="n">
        <f aca="false">(T118-C118)*(T118)*(1-T118)*(L118)</f>
        <v>0.0190659953424757</v>
      </c>
      <c r="AE118" s="0" t="n">
        <f aca="false">(T118-C118)*(T118)*(1-T118)*N118</f>
        <v>0.0192050677739534</v>
      </c>
      <c r="AF118" s="0" t="n">
        <f aca="false">(V118-D118)*(V118)*(1-V118)*L118</f>
        <v>-0.0130722413168422</v>
      </c>
      <c r="AG118" s="0" t="n">
        <f aca="false">(V118-D118)*(V118)*(1-V118)*N118</f>
        <v>-0.013167593715295</v>
      </c>
    </row>
    <row r="119" customFormat="false" ht="12.8" hidden="false" customHeight="false" outlineLevel="0" collapsed="false">
      <c r="C119" s="0" t="n">
        <v>0.01</v>
      </c>
      <c r="D119" s="0" t="n">
        <v>0.99</v>
      </c>
      <c r="E119" s="0" t="n">
        <v>0.05</v>
      </c>
      <c r="F119" s="0" t="n">
        <v>0.1</v>
      </c>
      <c r="G119" s="0" t="n">
        <f aca="false">G118-$I$36*Z118</f>
        <v>0.188954425536122</v>
      </c>
      <c r="H119" s="0" t="n">
        <f aca="false">H118-$I$36*AA118</f>
        <v>0.277908851072244</v>
      </c>
      <c r="I119" s="0" t="n">
        <f aca="false">I118-$I$36*AB118</f>
        <v>0.288421144472664</v>
      </c>
      <c r="J119" s="0" t="n">
        <f aca="false">J118-$I$36*AC118</f>
        <v>0.376842288945329</v>
      </c>
      <c r="K119" s="0" t="n">
        <f aca="false">(G119*E119+H119*F119)</f>
        <v>0.0372386063840305</v>
      </c>
      <c r="L119" s="0" t="n">
        <f aca="false">1/(1+EXP(-K119))</f>
        <v>0.509308575926639</v>
      </c>
      <c r="M119" s="0" t="n">
        <f aca="false">(E119*I119+F119*J119)</f>
        <v>0.0521052861181661</v>
      </c>
      <c r="N119" s="0" t="n">
        <f aca="false">1/(1+EXP(-M119))</f>
        <v>0.513023375166726</v>
      </c>
      <c r="O119" s="0" t="n">
        <f aca="false">O118-($I$36*AD118)</f>
        <v>-1.23946044323991</v>
      </c>
      <c r="P119" s="0" t="n">
        <f aca="false">P118-($I$36*AE118)</f>
        <v>-1.20150019194108</v>
      </c>
      <c r="Q119" s="0" t="n">
        <f aca="false">Q118-($I$36*AF118)</f>
        <v>1.44653625156618</v>
      </c>
      <c r="R119" s="0" t="n">
        <f aca="false">R118-($I$36*AG118)</f>
        <v>1.50348579838202</v>
      </c>
      <c r="S119" s="0" t="n">
        <f aca="false">(O119*L119+P119*N119)</f>
        <v>-1.24766551699701</v>
      </c>
      <c r="T119" s="0" t="n">
        <f aca="false">1/(1+EXP(-S119))</f>
        <v>0.223104510595432</v>
      </c>
      <c r="U119" s="0" t="n">
        <f aca="false">Q119*L119+R119*N119</f>
        <v>1.50805667711261</v>
      </c>
      <c r="V119" s="0" t="n">
        <f aca="false">1/(1+EXP(-U119))</f>
        <v>0.81877302790886</v>
      </c>
      <c r="W119" s="0" t="n">
        <f aca="false">1/2*(C119-T119)^2</f>
        <v>0.0227067662180594</v>
      </c>
      <c r="X119" s="0" t="n">
        <f aca="false">1/2*(D119-V119)^2</f>
        <v>0.01465933798575</v>
      </c>
      <c r="Y119" s="0" t="n">
        <f aca="false">W119+X119</f>
        <v>0.0373661042038093</v>
      </c>
      <c r="Z119" s="4" t="n">
        <f aca="false">E119*(L119)*(1-L119)*(O119*(T119-C119)*(T119)*(1-T119) + Q119*(V119-D119)*(V119)*(1-V119))</f>
        <v>-0.00103132668116087</v>
      </c>
      <c r="AA119" s="0" t="n">
        <f aca="false">F119*(L119)*(1-L119)*(O119*(T119-C119)*T119*(1-T119)+Q119*(V119-D119)*(V119)*(1-V119))</f>
        <v>-0.00206265336232174</v>
      </c>
      <c r="AB119" s="5" t="n">
        <f aca="false">E119*L119*(1-L119)*(P119*(T119-C119)*T119*(1-T119)+R119*(V119-D119)*V119*(1-V119))</f>
        <v>-0.00103188636367185</v>
      </c>
      <c r="AC119" s="0" t="n">
        <f aca="false">F119*L119*(1-L119)*(P119*(T119-C119)*T119*(1-T119)+R119*(V119-D119)*V119*(1-V119))</f>
        <v>-0.0020637727273437</v>
      </c>
      <c r="AD119" s="0" t="n">
        <f aca="false">(T119-C119)*(T119)*(1-T119)*(L119)</f>
        <v>0.018812416350377</v>
      </c>
      <c r="AE119" s="0" t="n">
        <f aca="false">(T119-C119)*(T119)*(1-T119)*N119</f>
        <v>0.0189496305133928</v>
      </c>
      <c r="AF119" s="0" t="n">
        <f aca="false">(V119-D119)*(V119)*(1-V119)*L119</f>
        <v>-0.0129401564755582</v>
      </c>
      <c r="AG119" s="0" t="n">
        <f aca="false">(V119-D119)*(V119)*(1-V119)*N119</f>
        <v>-0.0130345394993558</v>
      </c>
    </row>
    <row r="120" customFormat="false" ht="12.8" hidden="false" customHeight="false" outlineLevel="0" collapsed="false">
      <c r="C120" s="0" t="n">
        <v>0.01</v>
      </c>
      <c r="D120" s="0" t="n">
        <v>0.99</v>
      </c>
      <c r="E120" s="0" t="n">
        <v>0.05</v>
      </c>
      <c r="F120" s="0" t="n">
        <v>0.1</v>
      </c>
      <c r="G120" s="0" t="n">
        <f aca="false">G119-$I$36*Z119</f>
        <v>0.189470088876703</v>
      </c>
      <c r="H120" s="0" t="n">
        <f aca="false">H119-$I$36*AA119</f>
        <v>0.278940177753405</v>
      </c>
      <c r="I120" s="0" t="n">
        <f aca="false">I119-$I$36*AB119</f>
        <v>0.2889370876545</v>
      </c>
      <c r="J120" s="0" t="n">
        <f aca="false">J119-$I$36*AC119</f>
        <v>0.377874175309001</v>
      </c>
      <c r="K120" s="0" t="n">
        <f aca="false">(G120*E120+H120*F120)</f>
        <v>0.0373675222191757</v>
      </c>
      <c r="L120" s="0" t="n">
        <f aca="false">1/(1+EXP(-K120))</f>
        <v>0.509340793676215</v>
      </c>
      <c r="M120" s="0" t="n">
        <f aca="false">(E120*I120+F120*J120)</f>
        <v>0.0522342719136251</v>
      </c>
      <c r="N120" s="0" t="n">
        <f aca="false">1/(1+EXP(-M120))</f>
        <v>0.513055599684353</v>
      </c>
      <c r="O120" s="0" t="n">
        <f aca="false">O119-($I$36*AD119)</f>
        <v>-1.2488666514151</v>
      </c>
      <c r="P120" s="0" t="n">
        <f aca="false">P119-($I$36*AE119)</f>
        <v>-1.21097500719778</v>
      </c>
      <c r="Q120" s="0" t="n">
        <f aca="false">Q119-($I$36*AF119)</f>
        <v>1.45300632980396</v>
      </c>
      <c r="R120" s="0" t="n">
        <f aca="false">R119-($I$36*AG119)</f>
        <v>1.5100030681317</v>
      </c>
      <c r="S120" s="0" t="n">
        <f aca="false">(O120*L120+P120*N120)</f>
        <v>-1.25739623994815</v>
      </c>
      <c r="T120" s="0" t="n">
        <f aca="false">1/(1+EXP(-S120))</f>
        <v>0.221422440637888</v>
      </c>
      <c r="U120" s="0" t="n">
        <f aca="false">Q120*L120+R120*N120</f>
        <v>1.51479092688443</v>
      </c>
      <c r="V120" s="0" t="n">
        <f aca="false">1/(1+EXP(-U120))</f>
        <v>0.819770136929029</v>
      </c>
      <c r="W120" s="0" t="n">
        <f aca="false">1/2*(C120-T120)^2</f>
        <v>0.0223497242026407</v>
      </c>
      <c r="X120" s="0" t="n">
        <f aca="false">1/2*(D120-V120)^2</f>
        <v>0.0144891031405807</v>
      </c>
      <c r="Y120" s="0" t="n">
        <f aca="false">W120+X120</f>
        <v>0.0368388273432214</v>
      </c>
      <c r="Z120" s="4" t="n">
        <f aca="false">E120*(L120)*(1-L120)*(O120*(T120-C120)*(T120)*(1-T120) + Q120*(V120-D120)*(V120)*(1-V120))</f>
        <v>-0.00102543314836175</v>
      </c>
      <c r="AA120" s="0" t="n">
        <f aca="false">F120*(L120)*(1-L120)*(O120*(T120-C120)*T120*(1-T120)+Q120*(V120-D120)*(V120)*(1-V120))</f>
        <v>-0.00205086629672351</v>
      </c>
      <c r="AB120" s="5" t="n">
        <f aca="false">E120*L120*(1-L120)*(P120*(T120-C120)*T120*(1-T120)+R120*(V120-D120)*V120*(1-V120))</f>
        <v>-0.00102608848567407</v>
      </c>
      <c r="AC120" s="0" t="n">
        <f aca="false">F120*L120*(1-L120)*(P120*(T120-C120)*T120*(1-T120)+R120*(V120-D120)*V120*(1-V120))</f>
        <v>-0.00205217697134813</v>
      </c>
      <c r="AD120" s="0" t="n">
        <f aca="false">(T120-C120)*(T120)*(1-T120)*(L120)</f>
        <v>0.0185644915108537</v>
      </c>
      <c r="AE120" s="0" t="n">
        <f aca="false">(T120-C120)*(T120)*(1-T120)*N120</f>
        <v>0.0186998890393038</v>
      </c>
      <c r="AF120" s="0" t="n">
        <f aca="false">(V120-D120)*(V120)*(1-V120)*L120</f>
        <v>-0.0128104108004445</v>
      </c>
      <c r="AG120" s="0" t="n">
        <f aca="false">(V120-D120)*(V120)*(1-V120)*N120</f>
        <v>-0.0129038417441251</v>
      </c>
    </row>
    <row r="121" customFormat="false" ht="12.8" hidden="false" customHeight="false" outlineLevel="0" collapsed="false">
      <c r="C121" s="0" t="n">
        <v>0.01</v>
      </c>
      <c r="D121" s="0" t="n">
        <v>0.99</v>
      </c>
      <c r="E121" s="0" t="n">
        <v>0.05</v>
      </c>
      <c r="F121" s="0" t="n">
        <v>0.1</v>
      </c>
      <c r="G121" s="0" t="n">
        <f aca="false">G120-$I$36*Z120</f>
        <v>0.189982805450884</v>
      </c>
      <c r="H121" s="0" t="n">
        <f aca="false">H120-$I$36*AA120</f>
        <v>0.279965610901767</v>
      </c>
      <c r="I121" s="0" t="n">
        <f aca="false">I120-$I$36*AB120</f>
        <v>0.289450131897337</v>
      </c>
      <c r="J121" s="0" t="n">
        <f aca="false">J120-$I$36*AC120</f>
        <v>0.378900263794675</v>
      </c>
      <c r="K121" s="0" t="n">
        <f aca="false">(G121*E121+H121*F121)</f>
        <v>0.0374957013627209</v>
      </c>
      <c r="L121" s="0" t="n">
        <f aca="false">1/(1+EXP(-K121))</f>
        <v>0.509372827240019</v>
      </c>
      <c r="M121" s="0" t="n">
        <f aca="false">(E121*I121+F121*J121)</f>
        <v>0.0523625329743344</v>
      </c>
      <c r="N121" s="0" t="n">
        <f aca="false">1/(1+EXP(-M121))</f>
        <v>0.5130876430339</v>
      </c>
      <c r="O121" s="0" t="n">
        <f aca="false">O120-($I$36*AD120)</f>
        <v>-1.25814889717053</v>
      </c>
      <c r="P121" s="0" t="n">
        <f aca="false">P120-($I$36*AE120)</f>
        <v>-1.22032495171743</v>
      </c>
      <c r="Q121" s="0" t="n">
        <f aca="false">Q120-($I$36*AF120)</f>
        <v>1.45941153520418</v>
      </c>
      <c r="R121" s="0" t="n">
        <f aca="false">R120-($I$36*AG120)</f>
        <v>1.51645498900376</v>
      </c>
      <c r="S121" s="0" t="n">
        <f aca="false">(O121*L121+P121*N121)</f>
        <v>-1.26700051405282</v>
      </c>
      <c r="T121" s="0" t="n">
        <f aca="false">1/(1+EXP(-S121))</f>
        <v>0.219771146976327</v>
      </c>
      <c r="U121" s="0" t="n">
        <f aca="false">Q121*L121+R121*N121</f>
        <v>1.52145889586859</v>
      </c>
      <c r="V121" s="0" t="n">
        <f aca="false">1/(1+EXP(-U121))</f>
        <v>0.820753209971631</v>
      </c>
      <c r="W121" s="0" t="n">
        <f aca="false">1/2*(C121-T121)^2</f>
        <v>0.0220019670518819</v>
      </c>
      <c r="X121" s="0" t="n">
        <f aca="false">1/2*(D121-V121)^2</f>
        <v>0.0143222379674535</v>
      </c>
      <c r="Y121" s="0" t="n">
        <f aca="false">W121+X121</f>
        <v>0.0363242050193354</v>
      </c>
      <c r="Z121" s="4" t="n">
        <f aca="false">E121*(L121)*(1-L121)*(O121*(T121-C121)*(T121)*(1-T121) + Q121*(V121-D121)*(V121)*(1-V121))</f>
        <v>-0.0010195604142067</v>
      </c>
      <c r="AA121" s="0" t="n">
        <f aca="false">F121*(L121)*(1-L121)*(O121*(T121-C121)*T121*(1-T121)+Q121*(V121-D121)*(V121)*(1-V121))</f>
        <v>-0.00203912082841341</v>
      </c>
      <c r="AB121" s="5" t="n">
        <f aca="false">E121*L121*(1-L121)*(P121*(T121-C121)*T121*(1-T121)+R121*(V121-D121)*V121*(1-V121))</f>
        <v>-0.00102030780312375</v>
      </c>
      <c r="AC121" s="0" t="n">
        <f aca="false">F121*L121*(1-L121)*(P121*(T121-C121)*T121*(1-T121)+R121*(V121-D121)*V121*(1-V121))</f>
        <v>-0.00204061560624751</v>
      </c>
      <c r="AD121" s="0" t="n">
        <f aca="false">(T121-C121)*(T121)*(1-T121)*(L121)</f>
        <v>0.0183220560645557</v>
      </c>
      <c r="AE121" s="0" t="n">
        <f aca="false">(T121-C121)*(T121)*(1-T121)*N121</f>
        <v>0.0184556773721817</v>
      </c>
      <c r="AF121" s="0" t="n">
        <f aca="false">(V121-D121)*(V121)*(1-V121)*L121</f>
        <v>-0.0126829473921809</v>
      </c>
      <c r="AG121" s="0" t="n">
        <f aca="false">(V121-D121)*(V121)*(1-V121)*N121</f>
        <v>-0.0127754431256905</v>
      </c>
    </row>
    <row r="122" customFormat="false" ht="12.8" hidden="false" customHeight="false" outlineLevel="0" collapsed="false">
      <c r="C122" s="0" t="n">
        <v>0.01</v>
      </c>
      <c r="D122" s="0" t="n">
        <v>0.99</v>
      </c>
      <c r="E122" s="0" t="n">
        <v>0.05</v>
      </c>
      <c r="F122" s="0" t="n">
        <v>0.1</v>
      </c>
      <c r="G122" s="0" t="n">
        <f aca="false">G121-$I$36*Z121</f>
        <v>0.190492585657987</v>
      </c>
      <c r="H122" s="0" t="n">
        <f aca="false">H121-$I$36*AA121</f>
        <v>0.280985171315974</v>
      </c>
      <c r="I122" s="0" t="n">
        <f aca="false">I121-$I$36*AB121</f>
        <v>0.289960285798899</v>
      </c>
      <c r="J122" s="0" t="n">
        <f aca="false">J121-$I$36*AC121</f>
        <v>0.379920571597798</v>
      </c>
      <c r="K122" s="0" t="n">
        <f aca="false">(G122*E122+H122*F122)</f>
        <v>0.0376231464144967</v>
      </c>
      <c r="L122" s="0" t="n">
        <f aca="false">1/(1+EXP(-K122))</f>
        <v>0.509404677268841</v>
      </c>
      <c r="M122" s="0" t="n">
        <f aca="false">(E122*I122+F122*J122)</f>
        <v>0.0524900714497248</v>
      </c>
      <c r="N122" s="0" t="n">
        <f aca="false">1/(1+EXP(-M122))</f>
        <v>0.513119505753914</v>
      </c>
      <c r="O122" s="0" t="n">
        <f aca="false">O121-($I$36*AD121)</f>
        <v>-1.2673099252028</v>
      </c>
      <c r="P122" s="0" t="n">
        <f aca="false">P121-($I$36*AE121)</f>
        <v>-1.22955279040352</v>
      </c>
      <c r="Q122" s="0" t="n">
        <f aca="false">Q121-($I$36*AF121)</f>
        <v>1.46575300890027</v>
      </c>
      <c r="R122" s="0" t="n">
        <f aca="false">R121-($I$36*AG121)</f>
        <v>1.52284271056661</v>
      </c>
      <c r="S122" s="0" t="n">
        <f aca="false">(O122*L122+P122*N122)</f>
        <v>-1.27648112355773</v>
      </c>
      <c r="T122" s="0" t="n">
        <f aca="false">1/(1+EXP(-S122))</f>
        <v>0.218149809511554</v>
      </c>
      <c r="U122" s="0" t="n">
        <f aca="false">Q122*L122+R122*N122</f>
        <v>1.52806173744156</v>
      </c>
      <c r="V122" s="0" t="n">
        <f aca="false">1/(1+EXP(-U122))</f>
        <v>0.821722546250943</v>
      </c>
      <c r="W122" s="0" t="n">
        <f aca="false">1/2*(C122-T122)^2</f>
        <v>0.0216631715998481</v>
      </c>
      <c r="X122" s="0" t="n">
        <f aca="false">1/2*(D122-V122)^2</f>
        <v>0.014158650720133</v>
      </c>
      <c r="Y122" s="0" t="n">
        <f aca="false">W122+X122</f>
        <v>0.0358218223199811</v>
      </c>
      <c r="Z122" s="4" t="n">
        <f aca="false">E122*(L122)*(1-L122)*(O122*(T122-C122)*(T122)*(1-T122) + Q122*(V122-D122)*(V122)*(1-V122))</f>
        <v>-0.00101371074627315</v>
      </c>
      <c r="AA122" s="0" t="n">
        <f aca="false">F122*(L122)*(1-L122)*(O122*(T122-C122)*T122*(1-T122)+Q122*(V122-D122)*(V122)*(1-V122))</f>
        <v>-0.0020274214925463</v>
      </c>
      <c r="AB122" s="5" t="n">
        <f aca="false">E122*L122*(1-L122)*(P122*(T122-C122)*T122*(1-T122)+R122*(V122-D122)*V122*(1-V122))</f>
        <v>-0.0010145467220404</v>
      </c>
      <c r="AC122" s="0" t="n">
        <f aca="false">F122*L122*(1-L122)*(P122*(T122-C122)*T122*(1-T122)+R122*(V122-D122)*V122*(1-V122))</f>
        <v>-0.00202909344408081</v>
      </c>
      <c r="AD122" s="0" t="n">
        <f aca="false">(T122-C122)*(T122)*(1-T122)*(L122)</f>
        <v>0.0180849507520529</v>
      </c>
      <c r="AE122" s="0" t="n">
        <f aca="false">(T122-C122)*(T122)*(1-T122)*N122</f>
        <v>0.0182168350735025</v>
      </c>
      <c r="AF122" s="0" t="n">
        <f aca="false">(V122-D122)*(V122)*(1-V122)*L122</f>
        <v>-0.0125577110578013</v>
      </c>
      <c r="AG122" s="0" t="n">
        <f aca="false">(V122-D122)*(V122)*(1-V122)*N122</f>
        <v>-0.0126492880393771</v>
      </c>
    </row>
    <row r="123" customFormat="false" ht="12.8" hidden="false" customHeight="false" outlineLevel="0" collapsed="false">
      <c r="C123" s="0" t="n">
        <v>0.01</v>
      </c>
      <c r="D123" s="0" t="n">
        <v>0.99</v>
      </c>
      <c r="E123" s="0" t="n">
        <v>0.05</v>
      </c>
      <c r="F123" s="0" t="n">
        <v>0.1</v>
      </c>
      <c r="G123" s="0" t="n">
        <f aca="false">G122-$I$36*Z122</f>
        <v>0.190999441031123</v>
      </c>
      <c r="H123" s="0" t="n">
        <f aca="false">H122-$I$36*AA122</f>
        <v>0.281998882062247</v>
      </c>
      <c r="I123" s="0" t="n">
        <f aca="false">I122-$I$36*AB122</f>
        <v>0.290467559159919</v>
      </c>
      <c r="J123" s="0" t="n">
        <f aca="false">J122-$I$36*AC122</f>
        <v>0.380935118319839</v>
      </c>
      <c r="K123" s="0" t="n">
        <f aca="false">(G123*E123+H123*F123)</f>
        <v>0.0377498602577808</v>
      </c>
      <c r="L123" s="0" t="n">
        <f aca="false">1/(1+EXP(-K123))</f>
        <v>0.509436344484301</v>
      </c>
      <c r="M123" s="0" t="n">
        <f aca="false">(E123*I123+F123*J123)</f>
        <v>0.0526168897899799</v>
      </c>
      <c r="N123" s="0" t="n">
        <f aca="false">1/(1+EXP(-M123))</f>
        <v>0.513151188458068</v>
      </c>
      <c r="O123" s="0" t="n">
        <f aca="false">O122-($I$36*AD122)</f>
        <v>-1.27635240057883</v>
      </c>
      <c r="P123" s="0" t="n">
        <f aca="false">P122-($I$36*AE122)</f>
        <v>-1.23866120794027</v>
      </c>
      <c r="Q123" s="0" t="n">
        <f aca="false">Q122-($I$36*AF122)</f>
        <v>1.47203186442917</v>
      </c>
      <c r="R123" s="0" t="n">
        <f aca="false">R122-($I$36*AG122)</f>
        <v>1.52916735458629</v>
      </c>
      <c r="S123" s="0" t="n">
        <f aca="false">(O123*L123+P123*N123)</f>
        <v>-1.2858407721761</v>
      </c>
      <c r="T123" s="0" t="n">
        <f aca="false">1/(1+EXP(-S123))</f>
        <v>0.216557635251833</v>
      </c>
      <c r="U123" s="0" t="n">
        <f aca="false">Q123*L123+R123*N123</f>
        <v>1.53460057733644</v>
      </c>
      <c r="V123" s="0" t="n">
        <f aca="false">1/(1+EXP(-U123))</f>
        <v>0.822678436701779</v>
      </c>
      <c r="W123" s="0" t="n">
        <f aca="false">1/2*(C123-T123)^2</f>
        <v>0.0213330283404146</v>
      </c>
      <c r="X123" s="0" t="n">
        <f aca="false">1/2*(D123-V123)^2</f>
        <v>0.0139982527722803</v>
      </c>
      <c r="Y123" s="0" t="n">
        <f aca="false">W123+X123</f>
        <v>0.0353312811126949</v>
      </c>
      <c r="Z123" s="4" t="n">
        <f aca="false">E123*(L123)*(1-L123)*(O123*(T123-C123)*(T123)*(1-T123) + Q123*(V123-D123)*(V123)*(1-V123))</f>
        <v>-0.0010078862208198</v>
      </c>
      <c r="AA123" s="0" t="n">
        <f aca="false">F123*(L123)*(1-L123)*(O123*(T123-C123)*T123*(1-T123)+Q123*(V123-D123)*(V123)*(1-V123))</f>
        <v>-0.0020157724416396</v>
      </c>
      <c r="AB123" s="5" t="n">
        <f aca="false">E123*L123*(1-L123)*(P123*(T123-C123)*T123*(1-T123)+R123*(V123-D123)*V123*(1-V123))</f>
        <v>-0.00100880745142001</v>
      </c>
      <c r="AC123" s="0" t="n">
        <f aca="false">F123*L123*(1-L123)*(P123*(T123-C123)*T123*(1-T123)+R123*(V123-D123)*V123*(1-V123))</f>
        <v>-0.00201761490284002</v>
      </c>
      <c r="AD123" s="0" t="n">
        <f aca="false">(T123-C123)*(T123)*(1-T123)*(L123)</f>
        <v>0.0178530216311188</v>
      </c>
      <c r="AE123" s="0" t="n">
        <f aca="false">(T123-C123)*(T123)*(1-T123)*N123</f>
        <v>0.0179832070616205</v>
      </c>
      <c r="AF123" s="0" t="n">
        <f aca="false">(V123-D123)*(V123)*(1-V123)*L123</f>
        <v>-0.0124346482517424</v>
      </c>
      <c r="AG123" s="0" t="n">
        <f aca="false">(V123-D123)*(V123)*(1-V123)*N123</f>
        <v>-0.0125253225403439</v>
      </c>
    </row>
    <row r="124" customFormat="false" ht="12.8" hidden="false" customHeight="false" outlineLevel="0" collapsed="false">
      <c r="C124" s="0" t="n">
        <v>0.01</v>
      </c>
      <c r="D124" s="0" t="n">
        <v>0.99</v>
      </c>
      <c r="E124" s="0" t="n">
        <v>0.05</v>
      </c>
      <c r="F124" s="0" t="n">
        <v>0.1</v>
      </c>
      <c r="G124" s="0" t="n">
        <f aca="false">G123-$I$36*Z123</f>
        <v>0.191503384141533</v>
      </c>
      <c r="H124" s="0" t="n">
        <f aca="false">H123-$I$36*AA123</f>
        <v>0.283006768283067</v>
      </c>
      <c r="I124" s="0" t="n">
        <f aca="false">I123-$I$36*AB123</f>
        <v>0.290971962885629</v>
      </c>
      <c r="J124" s="0" t="n">
        <f aca="false">J123-$I$36*AC123</f>
        <v>0.381943925771259</v>
      </c>
      <c r="K124" s="0" t="n">
        <f aca="false">(G124*E124+H124*F124)</f>
        <v>0.0378758460353833</v>
      </c>
      <c r="L124" s="0" t="n">
        <f aca="false">1/(1+EXP(-K124))</f>
        <v>0.509467829672876</v>
      </c>
      <c r="M124" s="0" t="n">
        <f aca="false">(E124*I124+F124*J124)</f>
        <v>0.0527429907214074</v>
      </c>
      <c r="N124" s="0" t="n">
        <f aca="false">1/(1+EXP(-M124))</f>
        <v>0.513182691829008</v>
      </c>
      <c r="O124" s="0" t="n">
        <f aca="false">O123-($I$36*AD123)</f>
        <v>-1.28527891139439</v>
      </c>
      <c r="P124" s="0" t="n">
        <f aca="false">P123-($I$36*AE123)</f>
        <v>-1.24765281147109</v>
      </c>
      <c r="Q124" s="0" t="n">
        <f aca="false">Q123-($I$36*AF123)</f>
        <v>1.47824918855504</v>
      </c>
      <c r="R124" s="0" t="n">
        <f aca="false">R123-($I$36*AG123)</f>
        <v>1.53543001585647</v>
      </c>
      <c r="S124" s="0" t="n">
        <f aca="false">(O124*L124+P124*N124)</f>
        <v>-1.29508208577118</v>
      </c>
      <c r="T124" s="0" t="n">
        <f aca="false">1/(1+EXP(-S124))</f>
        <v>0.214993857309167</v>
      </c>
      <c r="U124" s="0" t="n">
        <f aca="false">Q124*L124+R124*N124</f>
        <v>1.54107651446111</v>
      </c>
      <c r="V124" s="0" t="n">
        <f aca="false">1/(1+EXP(-U124))</f>
        <v>0.823621164253922</v>
      </c>
      <c r="W124" s="0" t="n">
        <f aca="false">1/2*(C124-T124)^2</f>
        <v>0.0210112407672456</v>
      </c>
      <c r="X124" s="0" t="n">
        <f aca="false">1/2*(D124-V124)^2</f>
        <v>0.0138409584921101</v>
      </c>
      <c r="Y124" s="0" t="n">
        <f aca="false">W124+X124</f>
        <v>0.0348521992593557</v>
      </c>
      <c r="Z124" s="4" t="n">
        <f aca="false">E124*(L124)*(1-L124)*(O124*(T124-C124)*(T124)*(1-T124) + Q124*(V124-D124)*(V124)*(1-V124))</f>
        <v>-0.00100208873596734</v>
      </c>
      <c r="AA124" s="0" t="n">
        <f aca="false">F124*(L124)*(1-L124)*(O124*(T124-C124)*T124*(1-T124)+Q124*(V124-D124)*(V124)*(1-V124))</f>
        <v>-0.00200417747193468</v>
      </c>
      <c r="AB124" s="5" t="n">
        <f aca="false">E124*L124*(1-L124)*(P124*(T124-C124)*T124*(1-T124)+R124*(V124-D124)*V124*(1-V124))</f>
        <v>-0.00100309201665612</v>
      </c>
      <c r="AC124" s="0" t="n">
        <f aca="false">F124*L124*(1-L124)*(P124*(T124-C124)*T124*(1-T124)+R124*(V124-D124)*V124*(1-V124))</f>
        <v>-0.00200618403331223</v>
      </c>
      <c r="AD124" s="0" t="n">
        <f aca="false">(T124-C124)*(T124)*(1-T124)*(L124)</f>
        <v>0.0176261198979907</v>
      </c>
      <c r="AE124" s="0" t="n">
        <f aca="false">(T124-C124)*(T124)*(1-T124)*N124</f>
        <v>0.0177546434316759</v>
      </c>
      <c r="AF124" s="0" t="n">
        <f aca="false">(V124-D124)*(V124)*(1-V124)*L124</f>
        <v>-0.012313707019107</v>
      </c>
      <c r="AG124" s="0" t="n">
        <f aca="false">(V124-D124)*(V124)*(1-V124)*N124</f>
        <v>-0.0124034942864136</v>
      </c>
    </row>
    <row r="125" customFormat="false" ht="12.8" hidden="false" customHeight="false" outlineLevel="0" collapsed="false">
      <c r="C125" s="0" t="n">
        <v>0.01</v>
      </c>
      <c r="D125" s="0" t="n">
        <v>0.99</v>
      </c>
      <c r="E125" s="0" t="n">
        <v>0.05</v>
      </c>
      <c r="F125" s="0" t="n">
        <v>0.1</v>
      </c>
      <c r="G125" s="0" t="n">
        <f aca="false">G124-$I$36*Z124</f>
        <v>0.192004428509517</v>
      </c>
      <c r="H125" s="0" t="n">
        <f aca="false">H124-$I$36*AA124</f>
        <v>0.284008857019034</v>
      </c>
      <c r="I125" s="0" t="n">
        <f aca="false">I124-$I$36*AB124</f>
        <v>0.291473508893957</v>
      </c>
      <c r="J125" s="0" t="n">
        <f aca="false">J124-$I$36*AC124</f>
        <v>0.382947017787915</v>
      </c>
      <c r="K125" s="0" t="n">
        <f aca="false">(G125*E125+H125*F125)</f>
        <v>0.0380011071273793</v>
      </c>
      <c r="L125" s="0" t="n">
        <f aca="false">1/(1+EXP(-K125))</f>
        <v>0.50949913368033</v>
      </c>
      <c r="M125" s="0" t="n">
        <f aca="false">(E125*I125+F125*J125)</f>
        <v>0.0528683772234894</v>
      </c>
      <c r="N125" s="0" t="n">
        <f aca="false">1/(1+EXP(-M125))</f>
        <v>0.513214016612622</v>
      </c>
      <c r="O125" s="0" t="n">
        <f aca="false">O124-($I$36*AD124)</f>
        <v>-1.29409197134339</v>
      </c>
      <c r="P125" s="0" t="n">
        <f aca="false">P124-($I$36*AE124)</f>
        <v>-1.25653013318692</v>
      </c>
      <c r="Q125" s="0" t="n">
        <f aca="false">Q124-($I$36*AF124)</f>
        <v>1.4844060420646</v>
      </c>
      <c r="R125" s="0" t="n">
        <f aca="false">R124-($I$36*AG124)</f>
        <v>1.54163176299967</v>
      </c>
      <c r="S125" s="0" t="n">
        <f aca="false">(O125*L125+P125*N125)</f>
        <v>-1.30420761494978</v>
      </c>
      <c r="T125" s="0" t="n">
        <f aca="false">1/(1+EXP(-S125))</f>
        <v>0.21345773393263</v>
      </c>
      <c r="U125" s="0" t="n">
        <f aca="false">Q125*L125+R125*N125</f>
        <v>1.54749062168842</v>
      </c>
      <c r="V125" s="0" t="n">
        <f aca="false">1/(1+EXP(-U125))</f>
        <v>0.824551004096251</v>
      </c>
      <c r="W125" s="0" t="n">
        <f aca="false">1/2*(C125-T125)^2</f>
        <v>0.0206975247485005</v>
      </c>
      <c r="X125" s="0" t="n">
        <f aca="false">1/2*(D125-V125)^2</f>
        <v>0.0136866851227794</v>
      </c>
      <c r="Y125" s="0" t="n">
        <f aca="false">W125+X125</f>
        <v>0.0343842098712798</v>
      </c>
      <c r="Z125" s="4" t="n">
        <f aca="false">E125*(L125)*(1-L125)*(O125*(T125-C125)*(T125)*(1-T125) + Q125*(V125-D125)*(V125)*(1-V125))</f>
        <v>-0.000996320023984928</v>
      </c>
      <c r="AA125" s="0" t="n">
        <f aca="false">F125*(L125)*(1-L125)*(O125*(T125-C125)*T125*(1-T125)+Q125*(V125-D125)*(V125)*(1-V125))</f>
        <v>-0.00199264004796986</v>
      </c>
      <c r="AB125" s="5" t="n">
        <f aca="false">E125*L125*(1-L125)*(P125*(T125-C125)*T125*(1-T125)+R125*(V125-D125)*V125*(1-V125))</f>
        <v>-0.000997402272057597</v>
      </c>
      <c r="AC125" s="0" t="n">
        <f aca="false">F125*L125*(1-L125)*(P125*(T125-C125)*T125*(1-T125)+R125*(V125-D125)*V125*(1-V125))</f>
        <v>-0.0019948045441152</v>
      </c>
      <c r="AD125" s="0" t="n">
        <f aca="false">(T125-C125)*(T125)*(1-T125)*(L125)</f>
        <v>0.0174041017128434</v>
      </c>
      <c r="AE125" s="0" t="n">
        <f aca="false">(T125-C125)*(T125)*(1-T125)*N125</f>
        <v>0.0175309992797497</v>
      </c>
      <c r="AF125" s="0" t="n">
        <f aca="false">(V125-D125)*(V125)*(1-V125)*L125</f>
        <v>-0.0121948369410591</v>
      </c>
      <c r="AG125" s="0" t="n">
        <f aca="false">(V125-D125)*(V125)*(1-V125)*N125</f>
        <v>-0.0122837524830487</v>
      </c>
    </row>
    <row r="126" customFormat="false" ht="12.8" hidden="false" customHeight="false" outlineLevel="0" collapsed="false">
      <c r="C126" s="0" t="n">
        <v>0.01</v>
      </c>
      <c r="D126" s="0" t="n">
        <v>0.99</v>
      </c>
      <c r="E126" s="0" t="n">
        <v>0.05</v>
      </c>
      <c r="F126" s="0" t="n">
        <v>0.1</v>
      </c>
      <c r="G126" s="0" t="n">
        <f aca="false">G125-$I$36*Z125</f>
        <v>0.19250258852151</v>
      </c>
      <c r="H126" s="0" t="n">
        <f aca="false">H125-$I$36*AA125</f>
        <v>0.285005177043019</v>
      </c>
      <c r="I126" s="0" t="n">
        <f aca="false">I125-$I$36*AB125</f>
        <v>0.291972210029986</v>
      </c>
      <c r="J126" s="0" t="n">
        <f aca="false">J125-$I$36*AC125</f>
        <v>0.383944420059973</v>
      </c>
      <c r="K126" s="0" t="n">
        <f aca="false">(G126*E126+H126*F126)</f>
        <v>0.0381256471303774</v>
      </c>
      <c r="L126" s="0" t="n">
        <f aca="false">1/(1+EXP(-K126))</f>
        <v>0.509530257406534</v>
      </c>
      <c r="M126" s="0" t="n">
        <f aca="false">(E126*I126+F126*J126)</f>
        <v>0.0529930525074966</v>
      </c>
      <c r="N126" s="0" t="n">
        <f aca="false">1/(1+EXP(-M126))</f>
        <v>0.513245163612689</v>
      </c>
      <c r="O126" s="0" t="n">
        <f aca="false">O125-($I$36*AD125)</f>
        <v>-1.30279402219981</v>
      </c>
      <c r="P126" s="0" t="n">
        <f aca="false">P125-($I$36*AE125)</f>
        <v>-1.2652956328268</v>
      </c>
      <c r="Q126" s="0" t="n">
        <f aca="false">Q125-($I$36*AF125)</f>
        <v>1.49050346053513</v>
      </c>
      <c r="R126" s="0" t="n">
        <f aca="false">R125-($I$36*AG125)</f>
        <v>1.5477736392412</v>
      </c>
      <c r="S126" s="0" t="n">
        <f aca="false">(O126*L126+P126*N126)</f>
        <v>-1.31321983756777</v>
      </c>
      <c r="T126" s="0" t="n">
        <f aca="false">1/(1+EXP(-S126))</f>
        <v>0.211948547577742</v>
      </c>
      <c r="U126" s="0" t="n">
        <f aca="false">Q126*L126+R126*N126</f>
        <v>1.55384394661955</v>
      </c>
      <c r="V126" s="0" t="n">
        <f aca="false">1/(1+EXP(-U126))</f>
        <v>0.825468223930951</v>
      </c>
      <c r="W126" s="0" t="n">
        <f aca="false">1/2*(C126-T126)^2</f>
        <v>0.0203916079343798</v>
      </c>
      <c r="X126" s="0" t="n">
        <f aca="false">1/2*(D126-V126)^2</f>
        <v>0.0135353526682178</v>
      </c>
      <c r="Y126" s="0" t="n">
        <f aca="false">W126+X126</f>
        <v>0.0339269606025977</v>
      </c>
      <c r="Z126" s="4" t="n">
        <f aca="false">E126*(L126)*(1-L126)*(O126*(T126-C126)*(T126)*(1-T126) + Q126*(V126-D126)*(V126)*(1-V126))</f>
        <v>-0.000990581662743607</v>
      </c>
      <c r="AA126" s="0" t="n">
        <f aca="false">F126*(L126)*(1-L126)*(O126*(T126-C126)*T126*(1-T126)+Q126*(V126-D126)*(V126)*(1-V126))</f>
        <v>-0.00198116332548722</v>
      </c>
      <c r="AB126" s="5" t="n">
        <f aca="false">E126*L126*(1-L126)*(P126*(T126-C126)*T126*(1-T126)+R126*(V126-D126)*V126*(1-V126))</f>
        <v>-0.000991739912524398</v>
      </c>
      <c r="AC126" s="0" t="n">
        <f aca="false">F126*L126*(1-L126)*(P126*(T126-C126)*T126*(1-T126)+R126*(V126-D126)*V126*(1-V126))</f>
        <v>-0.0019834798250488</v>
      </c>
      <c r="AD126" s="0" t="n">
        <f aca="false">(T126-C126)*(T126)*(1-T126)*(L126)</f>
        <v>0.0171868280296592</v>
      </c>
      <c r="AE126" s="0" t="n">
        <f aca="false">(T126-C126)*(T126)*(1-T126)*N126</f>
        <v>0.0173121345314487</v>
      </c>
      <c r="AF126" s="0" t="n">
        <f aca="false">(V126-D126)*(V126)*(1-V126)*L126</f>
        <v>-0.0120779890822681</v>
      </c>
      <c r="AG126" s="0" t="n">
        <f aca="false">(V126-D126)*(V126)*(1-V126)*N126</f>
        <v>-0.0121660478303942</v>
      </c>
    </row>
    <row r="127" customFormat="false" ht="12.8" hidden="false" customHeight="false" outlineLevel="0" collapsed="false">
      <c r="C127" s="0" t="n">
        <v>0.01</v>
      </c>
      <c r="D127" s="0" t="n">
        <v>0.99</v>
      </c>
      <c r="E127" s="0" t="n">
        <v>0.05</v>
      </c>
      <c r="F127" s="0" t="n">
        <v>0.1</v>
      </c>
      <c r="G127" s="0" t="n">
        <f aca="false">G126-$I$36*Z126</f>
        <v>0.192997879352881</v>
      </c>
      <c r="H127" s="0" t="n">
        <f aca="false">H126-$I$36*AA126</f>
        <v>0.285995758705762</v>
      </c>
      <c r="I127" s="0" t="n">
        <f aca="false">I126-$I$36*AB126</f>
        <v>0.292468079986248</v>
      </c>
      <c r="J127" s="0" t="n">
        <f aca="false">J126-$I$36*AC126</f>
        <v>0.384936159972497</v>
      </c>
      <c r="K127" s="0" t="n">
        <f aca="false">(G127*E127+H127*F127)</f>
        <v>0.0382494698382203</v>
      </c>
      <c r="L127" s="0" t="n">
        <f aca="false">1/(1+EXP(-K127))</f>
        <v>0.509561201800642</v>
      </c>
      <c r="M127" s="0" t="n">
        <f aca="false">(E127*I127+F127*J127)</f>
        <v>0.0531170199965621</v>
      </c>
      <c r="N127" s="0" t="n">
        <f aca="false">1/(1+EXP(-M127))</f>
        <v>0.513276133685907</v>
      </c>
      <c r="O127" s="0" t="n">
        <f aca="false">O126-($I$36*AD126)</f>
        <v>-1.31138743621464</v>
      </c>
      <c r="P127" s="0" t="n">
        <f aca="false">P126-($I$36*AE126)</f>
        <v>-1.27395170009252</v>
      </c>
      <c r="Q127" s="0" t="n">
        <f aca="false">Q126-($I$36*AF126)</f>
        <v>1.49654245507626</v>
      </c>
      <c r="R127" s="0" t="n">
        <f aca="false">R126-($I$36*AG126)</f>
        <v>1.55385666315639</v>
      </c>
      <c r="S127" s="0" t="n">
        <f aca="false">(O127*L127+P127*N127)</f>
        <v>-1.32212116114987</v>
      </c>
      <c r="T127" s="0" t="n">
        <f aca="false">1/(1+EXP(-S127))</f>
        <v>0.210465604010879</v>
      </c>
      <c r="U127" s="0" t="n">
        <f aca="false">Q127*L127+R127*N127</f>
        <v>1.56013751232134</v>
      </c>
      <c r="V127" s="0" t="n">
        <f aca="false">1/(1+EXP(-U127))</f>
        <v>0.826373084218242</v>
      </c>
      <c r="W127" s="0" t="n">
        <f aca="false">1/2*(C127-T127)^2</f>
        <v>0.0200932291957233</v>
      </c>
      <c r="X127" s="0" t="n">
        <f aca="false">1/2*(D127-V127)^2</f>
        <v>0.0133868837841252</v>
      </c>
      <c r="Y127" s="0" t="n">
        <f aca="false">W127+X127</f>
        <v>0.0334801129798484</v>
      </c>
      <c r="Z127" s="4" t="n">
        <f aca="false">E127*(L127)*(1-L127)*(O127*(T127-C127)*(T127)*(1-T127) + Q127*(V127-D127)*(V127)*(1-V127))</f>
        <v>-0.00098487508639356</v>
      </c>
      <c r="AA127" s="0" t="n">
        <f aca="false">F127*(L127)*(1-L127)*(O127*(T127-C127)*T127*(1-T127)+Q127*(V127-D127)*(V127)*(1-V127))</f>
        <v>-0.00196975017278712</v>
      </c>
      <c r="AB127" s="5" t="n">
        <f aca="false">E127*L127*(1-L127)*(P127*(T127-C127)*T127*(1-T127)+R127*(V127-D127)*V127*(1-V127))</f>
        <v>-0.000986106484438355</v>
      </c>
      <c r="AC127" s="0" t="n">
        <f aca="false">F127*L127*(1-L127)*(P127*(T127-C127)*T127*(1-T127)+R127*(V127-D127)*V127*(1-V127))</f>
        <v>-0.00197221296887671</v>
      </c>
      <c r="AD127" s="0" t="n">
        <f aca="false">(T127-C127)*(T127)*(1-T127)*(L127)</f>
        <v>0.0169741644306248</v>
      </c>
      <c r="AE127" s="0" t="n">
        <f aca="false">(T127-C127)*(T127)*(1-T127)*N127</f>
        <v>0.0170979137750533</v>
      </c>
      <c r="AF127" s="0" t="n">
        <f aca="false">(V127-D127)*(V127)*(1-V127)*L127</f>
        <v>-0.011963115940324</v>
      </c>
      <c r="AG127" s="0" t="n">
        <f aca="false">(V127-D127)*(V127)*(1-V127)*N127</f>
        <v>-0.0120503324723064</v>
      </c>
    </row>
    <row r="128" customFormat="false" ht="12.8" hidden="false" customHeight="false" outlineLevel="0" collapsed="false">
      <c r="C128" s="0" t="n">
        <v>0.01</v>
      </c>
      <c r="D128" s="0" t="n">
        <v>0.99</v>
      </c>
      <c r="E128" s="0" t="n">
        <v>0.05</v>
      </c>
      <c r="F128" s="0" t="n">
        <v>0.1</v>
      </c>
      <c r="G128" s="0" t="n">
        <f aca="false">G127-$I$36*Z127</f>
        <v>0.193490316896078</v>
      </c>
      <c r="H128" s="0" t="n">
        <f aca="false">H127-$I$36*AA127</f>
        <v>0.286980633792156</v>
      </c>
      <c r="I128" s="0" t="n">
        <f aca="false">I127-$I$36*AB127</f>
        <v>0.292961133228468</v>
      </c>
      <c r="J128" s="0" t="n">
        <f aca="false">J127-$I$36*AC127</f>
        <v>0.385922266456935</v>
      </c>
      <c r="K128" s="0" t="n">
        <f aca="false">(G128*E128+H128*F128)</f>
        <v>0.0383725792240195</v>
      </c>
      <c r="L128" s="0" t="n">
        <f aca="false">1/(1+EXP(-K128))</f>
        <v>0.5095919678566</v>
      </c>
      <c r="M128" s="0" t="n">
        <f aca="false">(E128*I128+F128*J128)</f>
        <v>0.0532402833071169</v>
      </c>
      <c r="N128" s="0" t="n">
        <f aca="false">1/(1+EXP(-M128))</f>
        <v>0.513306927737249</v>
      </c>
      <c r="O128" s="0" t="n">
        <f aca="false">O127-($I$36*AD127)</f>
        <v>-1.31987451842995</v>
      </c>
      <c r="P128" s="0" t="n">
        <f aca="false">P127-($I$36*AE127)</f>
        <v>-1.28250065698005</v>
      </c>
      <c r="Q128" s="0" t="n">
        <f aca="false">Q127-($I$36*AF127)</f>
        <v>1.50252401304642</v>
      </c>
      <c r="R128" s="0" t="n">
        <f aca="false">R127-($I$36*AG127)</f>
        <v>1.55988182939255</v>
      </c>
      <c r="S128" s="0" t="n">
        <f aca="false">(O128*L128+P128*N128)</f>
        <v>-1.33091392522593</v>
      </c>
      <c r="T128" s="0" t="n">
        <f aca="false">1/(1+EXP(-S128))</f>
        <v>0.209008231447648</v>
      </c>
      <c r="U128" s="0" t="n">
        <f aca="false">Q128*L128+R128*N128</f>
        <v>1.56637231803877</v>
      </c>
      <c r="V128" s="0" t="n">
        <f aca="false">1/(1+EXP(-U128))</f>
        <v>0.827265838411987</v>
      </c>
      <c r="W128" s="0" t="n">
        <f aca="false">1/2*(C128-T128)^2</f>
        <v>0.0198021380919604</v>
      </c>
      <c r="X128" s="0" t="n">
        <f aca="false">1/2*(D128-V128)^2</f>
        <v>0.0132412036738767</v>
      </c>
      <c r="Y128" s="0" t="n">
        <f aca="false">W128+X128</f>
        <v>0.0330433417658371</v>
      </c>
      <c r="Z128" s="4" t="n">
        <f aca="false">E128*(L128)*(1-L128)*(O128*(T128-C128)*(T128)*(1-T128) + Q128*(V128-D128)*(V128)*(1-V128))</f>
        <v>-0.000979201595318312</v>
      </c>
      <c r="AA128" s="0" t="n">
        <f aca="false">F128*(L128)*(1-L128)*(O128*(T128-C128)*T128*(1-T128)+Q128*(V128-D128)*(V128)*(1-V128))</f>
        <v>-0.00195840319063662</v>
      </c>
      <c r="AB128" s="5" t="n">
        <f aca="false">E128*L128*(1-L128)*(P128*(T128-C128)*T128*(1-T128)+R128*(V128-D128)*V128*(1-V128))</f>
        <v>-0.000980503395822411</v>
      </c>
      <c r="AC128" s="0" t="n">
        <f aca="false">F128*L128*(1-L128)*(P128*(T128-C128)*T128*(1-T128)+R128*(V128-D128)*V128*(1-V128))</f>
        <v>-0.00196100679164482</v>
      </c>
      <c r="AD128" s="0" t="n">
        <f aca="false">(T128-C128)*(T128)*(1-T128)*(L128)</f>
        <v>0.0167659809651472</v>
      </c>
      <c r="AE128" s="0" t="n">
        <f aca="false">(T128-C128)*(T128)*(1-T128)*N128</f>
        <v>0.0168882060993212</v>
      </c>
      <c r="AF128" s="0" t="n">
        <f aca="false">(V128-D128)*(V128)*(1-V128)*L128</f>
        <v>-0.0118501713970468</v>
      </c>
      <c r="AG128" s="0" t="n">
        <f aca="false">(V128-D128)*(V128)*(1-V128)*N128</f>
        <v>-0.0119365599472903</v>
      </c>
    </row>
    <row r="129" customFormat="false" ht="12.8" hidden="false" customHeight="false" outlineLevel="0" collapsed="false">
      <c r="C129" s="0" t="n">
        <v>0.01</v>
      </c>
      <c r="D129" s="0" t="n">
        <v>0.99</v>
      </c>
      <c r="E129" s="0" t="n">
        <v>0.05</v>
      </c>
      <c r="F129" s="0" t="n">
        <v>0.1</v>
      </c>
      <c r="G129" s="0" t="n">
        <f aca="false">G128-$I$36*Z128</f>
        <v>0.193979917693737</v>
      </c>
      <c r="H129" s="0" t="n">
        <f aca="false">H128-$I$36*AA128</f>
        <v>0.287959835387474</v>
      </c>
      <c r="I129" s="0" t="n">
        <f aca="false">I128-$I$36*AB128</f>
        <v>0.293451384926379</v>
      </c>
      <c r="J129" s="0" t="n">
        <f aca="false">J128-$I$36*AC128</f>
        <v>0.386902769852758</v>
      </c>
      <c r="K129" s="0" t="n">
        <f aca="false">(G129*E129+H129*F129)</f>
        <v>0.0384949794234343</v>
      </c>
      <c r="L129" s="0" t="n">
        <f aca="false">1/(1+EXP(-K129))</f>
        <v>0.509622556608968</v>
      </c>
      <c r="M129" s="0" t="n">
        <f aca="false">(E129*I129+F129*J129)</f>
        <v>0.0533628462315947</v>
      </c>
      <c r="N129" s="0" t="n">
        <f aca="false">1/(1+EXP(-M129))</f>
        <v>0.513337546715645</v>
      </c>
      <c r="O129" s="0" t="n">
        <f aca="false">O128-($I$36*AD128)</f>
        <v>-1.32825750891252</v>
      </c>
      <c r="P129" s="0" t="n">
        <f aca="false">P128-($I$36*AE128)</f>
        <v>-1.29094476002971</v>
      </c>
      <c r="Q129" s="0" t="n">
        <f aca="false">Q128-($I$36*AF128)</f>
        <v>1.50844909874495</v>
      </c>
      <c r="R129" s="0" t="n">
        <f aca="false">R128-($I$36*AG128)</f>
        <v>1.56585010936619</v>
      </c>
      <c r="S129" s="0" t="n">
        <f aca="false">(O129*L129+P129*N129)</f>
        <v>-1.33960040358613</v>
      </c>
      <c r="T129" s="0" t="n">
        <f aca="false">1/(1+EXP(-S129))</f>
        <v>0.207575779724186</v>
      </c>
      <c r="U129" s="0" t="n">
        <f aca="false">Q129*L129+R129*N129</f>
        <v>1.57254933988336</v>
      </c>
      <c r="V129" s="0" t="n">
        <f aca="false">1/(1+EXP(-U129))</f>
        <v>0.828146733186557</v>
      </c>
      <c r="W129" s="0" t="n">
        <f aca="false">1/2*(C129-T129)^2</f>
        <v>0.0195180943668101</v>
      </c>
      <c r="X129" s="0" t="n">
        <f aca="false">1/2*(D129-V129)^2</f>
        <v>0.0130982399890918</v>
      </c>
      <c r="Y129" s="0" t="n">
        <f aca="false">W129+X129</f>
        <v>0.0326163343559018</v>
      </c>
      <c r="Z129" s="4" t="n">
        <f aca="false">E129*(L129)*(1-L129)*(O129*(T129-C129)*(T129)*(1-T129) + Q129*(V129-D129)*(V129)*(1-V129))</f>
        <v>-0.00097356236541542</v>
      </c>
      <c r="AA129" s="0" t="n">
        <f aca="false">F129*(L129)*(1-L129)*(O129*(T129-C129)*T129*(1-T129)+Q129*(V129-D129)*(V129)*(1-V129))</f>
        <v>-0.00194712473083084</v>
      </c>
      <c r="AB129" s="5" t="n">
        <f aca="false">E129*L129*(1-L129)*(P129*(T129-C129)*T129*(1-T129)+R129*(V129-D129)*V129*(1-V129))</f>
        <v>-0.000974931925817967</v>
      </c>
      <c r="AC129" s="0" t="n">
        <f aca="false">F129*L129*(1-L129)*(P129*(T129-C129)*T129*(1-T129)+R129*(V129-D129)*V129*(1-V129))</f>
        <v>-0.00194986385163593</v>
      </c>
      <c r="AD129" s="0" t="n">
        <f aca="false">(T129-C129)*(T129)*(1-T129)*(L129)</f>
        <v>0.0165621519935436</v>
      </c>
      <c r="AE129" s="0" t="n">
        <f aca="false">(T129-C129)*(T129)*(1-T129)*N129</f>
        <v>0.0166828849359995</v>
      </c>
      <c r="AF129" s="0" t="n">
        <f aca="false">(V129-D129)*(V129)*(1-V129)*L129</f>
        <v>-0.0117391106716181</v>
      </c>
      <c r="AG129" s="0" t="n">
        <f aca="false">(V129-D129)*(V129)*(1-V129)*N129</f>
        <v>-0.0118246851412735</v>
      </c>
    </row>
    <row r="130" customFormat="false" ht="12.8" hidden="false" customHeight="false" outlineLevel="0" collapsed="false">
      <c r="C130" s="0" t="n">
        <v>0.01</v>
      </c>
      <c r="D130" s="0" t="n">
        <v>0.99</v>
      </c>
      <c r="E130" s="0" t="n">
        <v>0.05</v>
      </c>
      <c r="F130" s="0" t="n">
        <v>0.1</v>
      </c>
      <c r="G130" s="0" t="n">
        <f aca="false">G129-$I$36*Z129</f>
        <v>0.194466698876445</v>
      </c>
      <c r="H130" s="0" t="n">
        <f aca="false">H129-$I$36*AA129</f>
        <v>0.28893339775289</v>
      </c>
      <c r="I130" s="0" t="n">
        <f aca="false">I129-$I$36*AB129</f>
        <v>0.293938850889288</v>
      </c>
      <c r="J130" s="0" t="n">
        <f aca="false">J129-$I$36*AC129</f>
        <v>0.387877701778576</v>
      </c>
      <c r="K130" s="0" t="n">
        <f aca="false">(G130*E130+H130*F130)</f>
        <v>0.0386166747191112</v>
      </c>
      <c r="L130" s="0" t="n">
        <f aca="false">1/(1+EXP(-K130))</f>
        <v>0.509652969129031</v>
      </c>
      <c r="M130" s="0" t="n">
        <f aca="false">(E130*I130+F130*J130)</f>
        <v>0.053484712722322</v>
      </c>
      <c r="N130" s="0" t="n">
        <f aca="false">1/(1+EXP(-M130))</f>
        <v>0.513367991609956</v>
      </c>
      <c r="O130" s="0" t="n">
        <f aca="false">O129-($I$36*AD129)</f>
        <v>-1.3365385849093</v>
      </c>
      <c r="P130" s="0" t="n">
        <f aca="false">P129-($I$36*AE129)</f>
        <v>-1.29928620249771</v>
      </c>
      <c r="Q130" s="0" t="n">
        <f aca="false">Q129-($I$36*AF129)</f>
        <v>1.51431865408075</v>
      </c>
      <c r="R130" s="0" t="n">
        <f aca="false">R129-($I$36*AG129)</f>
        <v>1.57176245193683</v>
      </c>
      <c r="S130" s="0" t="n">
        <f aca="false">(O130*L130+P130*N130)</f>
        <v>-1.34818280645731</v>
      </c>
      <c r="T130" s="0" t="n">
        <f aca="false">1/(1+EXP(-S130))</f>
        <v>0.206167619500289</v>
      </c>
      <c r="U130" s="0" t="n">
        <f aca="false">Q130*L130+R130*N130</f>
        <v>1.57866953149848</v>
      </c>
      <c r="V130" s="0" t="n">
        <f aca="false">1/(1+EXP(-U130))</f>
        <v>0.829016008655313</v>
      </c>
      <c r="W130" s="0" t="n">
        <f aca="false">1/2*(C130-T130)^2</f>
        <v>0.0192408674702052</v>
      </c>
      <c r="X130" s="0" t="n">
        <f aca="false">1/2*(D130-V130)^2</f>
        <v>0.0129579227346331</v>
      </c>
      <c r="Y130" s="0" t="n">
        <f aca="false">W130+X130</f>
        <v>0.0321987902048383</v>
      </c>
      <c r="Z130" s="4" t="n">
        <f aca="false">E130*(L130)*(1-L130)*(O130*(T130-C130)*(T130)*(1-T130) + Q130*(V130-D130)*(V130)*(1-V130))</f>
        <v>-0.000967958456749702</v>
      </c>
      <c r="AA130" s="0" t="n">
        <f aca="false">F130*(L130)*(1-L130)*(O130*(T130-C130)*T130*(1-T130)+Q130*(V130-D130)*(V130)*(1-V130))</f>
        <v>-0.0019359169134994</v>
      </c>
      <c r="AB130" s="5" t="n">
        <f aca="false">E130*L130*(1-L130)*(P130*(T130-C130)*T130*(1-T130)+R130*(V130-D130)*V130*(1-V130))</f>
        <v>-0.000969393233526678</v>
      </c>
      <c r="AC130" s="0" t="n">
        <f aca="false">F130*L130*(1-L130)*(P130*(T130-C130)*T130*(1-T130)+R130*(V130-D130)*V130*(1-V130))</f>
        <v>-0.00193878646705336</v>
      </c>
      <c r="AD130" s="0" t="n">
        <f aca="false">(T130-C130)*(T130)*(1-T130)*(L130)</f>
        <v>0.016362556035427</v>
      </c>
      <c r="AE130" s="0" t="n">
        <f aca="false">(T130-C130)*(T130)*(1-T130)*N130</f>
        <v>0.0164818279070711</v>
      </c>
      <c r="AF130" s="0" t="n">
        <f aca="false">(V130-D130)*(V130)*(1-V130)*L130</f>
        <v>-0.0116298902754628</v>
      </c>
      <c r="AG130" s="0" t="n">
        <f aca="false">(V130-D130)*(V130)*(1-V130)*N130</f>
        <v>-0.0117146642421442</v>
      </c>
    </row>
    <row r="131" customFormat="false" ht="12.8" hidden="false" customHeight="false" outlineLevel="0" collapsed="false">
      <c r="C131" s="0" t="n">
        <v>0.01</v>
      </c>
      <c r="D131" s="0" t="n">
        <v>0.99</v>
      </c>
      <c r="E131" s="0" t="n">
        <v>0.05</v>
      </c>
      <c r="F131" s="0" t="n">
        <v>0.1</v>
      </c>
      <c r="G131" s="0" t="n">
        <f aca="false">G130-$I$36*Z130</f>
        <v>0.19495067810482</v>
      </c>
      <c r="H131" s="0" t="n">
        <f aca="false">H130-$I$36*AA130</f>
        <v>0.289901356209639</v>
      </c>
      <c r="I131" s="0" t="n">
        <f aca="false">I130-$I$36*AB130</f>
        <v>0.294423547506051</v>
      </c>
      <c r="J131" s="0" t="n">
        <f aca="false">J130-$I$36*AC130</f>
        <v>0.388847095012102</v>
      </c>
      <c r="K131" s="0" t="n">
        <f aca="false">(G131*E131+H131*F131)</f>
        <v>0.0387376695262049</v>
      </c>
      <c r="L131" s="0" t="n">
        <f aca="false">1/(1+EXP(-K131))</f>
        <v>0.509683206521178</v>
      </c>
      <c r="M131" s="0" t="n">
        <f aca="false">(E131*I131+F131*J131)</f>
        <v>0.0536058868765128</v>
      </c>
      <c r="N131" s="0" t="n">
        <f aca="false">1/(1+EXP(-M131))</f>
        <v>0.513398263445221</v>
      </c>
      <c r="O131" s="0" t="n">
        <f aca="false">O130-($I$36*AD130)</f>
        <v>-1.34471986292701</v>
      </c>
      <c r="P131" s="0" t="n">
        <f aca="false">P130-($I$36*AE130)</f>
        <v>-1.30752711645125</v>
      </c>
      <c r="Q131" s="0" t="n">
        <f aca="false">Q130-($I$36*AF130)</f>
        <v>1.52013359921849</v>
      </c>
      <c r="R131" s="0" t="n">
        <f aca="false">R130-($I$36*AG130)</f>
        <v>1.5776197840579</v>
      </c>
      <c r="S131" s="0" t="n">
        <f aca="false">(O131*L131+P131*N131)</f>
        <v>-1.35666328260296</v>
      </c>
      <c r="T131" s="0" t="n">
        <f aca="false">1/(1+EXP(-S131))</f>
        <v>0.20478314149333</v>
      </c>
      <c r="U131" s="0" t="n">
        <f aca="false">Q131*L131+R131*N131</f>
        <v>1.58473382470241</v>
      </c>
      <c r="V131" s="0" t="n">
        <f aca="false">1/(1+EXP(-U131))</f>
        <v>0.829873898581033</v>
      </c>
      <c r="W131" s="0" t="n">
        <f aca="false">1/2*(C131-T131)^2</f>
        <v>0.0189702361050052</v>
      </c>
      <c r="X131" s="0" t="n">
        <f aca="false">1/2*(D131-V131)^2</f>
        <v>0.0128201841778186</v>
      </c>
      <c r="Y131" s="0" t="n">
        <f aca="false">W131+X131</f>
        <v>0.0317904202828238</v>
      </c>
      <c r="Z131" s="4" t="n">
        <f aca="false">E131*(L131)*(1-L131)*(O131*(T131-C131)*(T131)*(1-T131) + Q131*(V131-D131)*(V131)*(1-V131))</f>
        <v>-0.000962390821622027</v>
      </c>
      <c r="AA131" s="0" t="n">
        <f aca="false">F131*(L131)*(1-L131)*(O131*(T131-C131)*T131*(1-T131)+Q131*(V131-D131)*(V131)*(1-V131))</f>
        <v>-0.00192478164324405</v>
      </c>
      <c r="AB131" s="5" t="n">
        <f aca="false">E131*L131*(1-L131)*(P131*(T131-C131)*T131*(1-T131)+R131*(V131-D131)*V131*(1-V131))</f>
        <v>-0.000963888366259933</v>
      </c>
      <c r="AC131" s="0" t="n">
        <f aca="false">F131*L131*(1-L131)*(P131*(T131-C131)*T131*(1-T131)+R131*(V131-D131)*V131*(1-V131))</f>
        <v>-0.00192777673251987</v>
      </c>
      <c r="AD131" s="0" t="n">
        <f aca="false">(T131-C131)*(T131)*(1-T131)*(L131)</f>
        <v>0.0161670756227875</v>
      </c>
      <c r="AE131" s="0" t="n">
        <f aca="false">(T131-C131)*(T131)*(1-T131)*N131</f>
        <v>0.0162849166767315</v>
      </c>
      <c r="AF131" s="0" t="n">
        <f aca="false">(V131-D131)*(V131)*(1-V131)*L131</f>
        <v>-0.0115224679688132</v>
      </c>
      <c r="AG131" s="0" t="n">
        <f aca="false">(V131-D131)*(V131)*(1-V131)*N131</f>
        <v>-0.011606454695984</v>
      </c>
    </row>
    <row r="132" customFormat="false" ht="12.8" hidden="false" customHeight="false" outlineLevel="0" collapsed="false">
      <c r="C132" s="0" t="n">
        <v>0.01</v>
      </c>
      <c r="D132" s="0" t="n">
        <v>0.99</v>
      </c>
      <c r="E132" s="0" t="n">
        <v>0.05</v>
      </c>
      <c r="F132" s="0" t="n">
        <v>0.1</v>
      </c>
      <c r="G132" s="0" t="n">
        <f aca="false">G131-$I$36*Z131</f>
        <v>0.195431873515631</v>
      </c>
      <c r="H132" s="0" t="n">
        <f aca="false">H131-$I$36*AA131</f>
        <v>0.290863747031261</v>
      </c>
      <c r="I132" s="0" t="n">
        <f aca="false">I131-$I$36*AB131</f>
        <v>0.294905491689181</v>
      </c>
      <c r="J132" s="0" t="n">
        <f aca="false">J131-$I$36*AC131</f>
        <v>0.389810983378362</v>
      </c>
      <c r="K132" s="0" t="n">
        <f aca="false">(G132*E132+H132*F132)</f>
        <v>0.0388579683789077</v>
      </c>
      <c r="L132" s="0" t="n">
        <f aca="false">1/(1+EXP(-K132))</f>
        <v>0.509713269919537</v>
      </c>
      <c r="M132" s="0" t="n">
        <f aca="false">(E132*I132+F132*J132)</f>
        <v>0.0537263729222953</v>
      </c>
      <c r="N132" s="0" t="n">
        <f aca="false">1/(1+EXP(-M132))</f>
        <v>0.513428363279173</v>
      </c>
      <c r="O132" s="0" t="n">
        <f aca="false">O131-($I$36*AD131)</f>
        <v>-1.3528034007384</v>
      </c>
      <c r="P132" s="0" t="n">
        <f aca="false">P131-($I$36*AE131)</f>
        <v>-1.31566957478961</v>
      </c>
      <c r="Q132" s="0" t="n">
        <f aca="false">Q131-($I$36*AF131)</f>
        <v>1.52589483320289</v>
      </c>
      <c r="R132" s="0" t="n">
        <f aca="false">R131-($I$36*AG131)</f>
        <v>1.58342301140589</v>
      </c>
      <c r="S132" s="0" t="n">
        <f aca="false">(O132*L132+P132*N132)</f>
        <v>-1.36504392134908</v>
      </c>
      <c r="T132" s="0" t="n">
        <f aca="false">1/(1+EXP(-S132))</f>
        <v>0.203421755741879</v>
      </c>
      <c r="U132" s="0" t="n">
        <f aca="false">Q132*L132+R132*N132</f>
        <v>1.59074313010988</v>
      </c>
      <c r="V132" s="0" t="n">
        <f aca="false">1/(1+EXP(-U132))</f>
        <v>0.830720630578621</v>
      </c>
      <c r="W132" s="0" t="n">
        <f aca="false">1/2*(C132-T132)^2</f>
        <v>0.0187059877971356</v>
      </c>
      <c r="X132" s="0" t="n">
        <f aca="false">1/2*(D132-V132)^2</f>
        <v>0.012684958761636</v>
      </c>
      <c r="Y132" s="0" t="n">
        <f aca="false">W132+X132</f>
        <v>0.0313909465587716</v>
      </c>
      <c r="Z132" s="4" t="n">
        <f aca="false">E132*(L132)*(1-L132)*(O132*(T132-C132)*(T132)*(1-T132) + Q132*(V132-D132)*(V132)*(1-V132))</f>
        <v>-0.000956860312093608</v>
      </c>
      <c r="AA132" s="0" t="n">
        <f aca="false">F132*(L132)*(1-L132)*(O132*(T132-C132)*T132*(1-T132)+Q132*(V132-D132)*(V132)*(1-V132))</f>
        <v>-0.00191372062418722</v>
      </c>
      <c r="AB132" s="5" t="n">
        <f aca="false">E132*L132*(1-L132)*(P132*(T132-C132)*T132*(1-T132)+R132*(V132-D132)*V132*(1-V132))</f>
        <v>-0.000958418267236237</v>
      </c>
      <c r="AC132" s="0" t="n">
        <f aca="false">F132*L132*(1-L132)*(P132*(T132-C132)*T132*(1-T132)+R132*(V132-D132)*V132*(1-V132))</f>
        <v>-0.00191683653447247</v>
      </c>
      <c r="AD132" s="0" t="n">
        <f aca="false">(T132-C132)*(T132)*(1-T132)*(L132)</f>
        <v>0.0159755971577434</v>
      </c>
      <c r="AE132" s="0" t="n">
        <f aca="false">(T132-C132)*(T132)*(1-T132)*N132</f>
        <v>0.0160920368080714</v>
      </c>
      <c r="AF132" s="0" t="n">
        <f aca="false">(V132-D132)*(V132)*(1-V132)*L132</f>
        <v>-0.0114168027188906</v>
      </c>
      <c r="AG132" s="0" t="n">
        <f aca="false">(V132-D132)*(V132)*(1-V132)*N132</f>
        <v>-0.011500015164931</v>
      </c>
    </row>
    <row r="133" customFormat="false" ht="12.8" hidden="false" customHeight="false" outlineLevel="0" collapsed="false">
      <c r="C133" s="0" t="n">
        <v>0.01</v>
      </c>
      <c r="D133" s="0" t="n">
        <v>0.99</v>
      </c>
      <c r="E133" s="0" t="n">
        <v>0.05</v>
      </c>
      <c r="F133" s="0" t="n">
        <v>0.1</v>
      </c>
      <c r="G133" s="0" t="n">
        <f aca="false">G132-$I$36*Z132</f>
        <v>0.195910303671678</v>
      </c>
      <c r="H133" s="0" t="n">
        <f aca="false">H132-$I$36*AA132</f>
        <v>0.291820607343355</v>
      </c>
      <c r="I133" s="0" t="n">
        <f aca="false">I132-$I$36*AB132</f>
        <v>0.295384700822799</v>
      </c>
      <c r="J133" s="0" t="n">
        <f aca="false">J132-$I$36*AC132</f>
        <v>0.390769401645599</v>
      </c>
      <c r="K133" s="0" t="n">
        <f aca="false">(G133*E133+H133*F133)</f>
        <v>0.0389775759179194</v>
      </c>
      <c r="L133" s="0" t="n">
        <f aca="false">1/(1+EXP(-K133))</f>
        <v>0.509743160484842</v>
      </c>
      <c r="M133" s="0" t="n">
        <f aca="false">(E133*I133+F133*J133)</f>
        <v>0.0538461752056998</v>
      </c>
      <c r="N133" s="0" t="n">
        <f aca="false">1/(1+EXP(-M133))</f>
        <v>0.51345829219898</v>
      </c>
      <c r="O133" s="0" t="n">
        <f aca="false">O132-($I$36*AD132)</f>
        <v>-1.36079119931727</v>
      </c>
      <c r="P133" s="0" t="n">
        <f aca="false">P132-($I$36*AE132)</f>
        <v>-1.32371559319365</v>
      </c>
      <c r="Q133" s="0" t="n">
        <f aca="false">Q132-($I$36*AF132)</f>
        <v>1.53160323456234</v>
      </c>
      <c r="R133" s="0" t="n">
        <f aca="false">R132-($I$36*AG132)</f>
        <v>1.58917301898836</v>
      </c>
      <c r="S133" s="0" t="n">
        <f aca="false">(O133*L133+P133*N133)</f>
        <v>-1.37332675453832</v>
      </c>
      <c r="T133" s="0" t="n">
        <f aca="false">1/(1+EXP(-S133))</f>
        <v>0.202082890898009</v>
      </c>
      <c r="U133" s="0" t="n">
        <f aca="false">Q133*L133+R133*N133</f>
        <v>1.59669833773307</v>
      </c>
      <c r="V133" s="0" t="n">
        <f aca="false">1/(1+EXP(-U133))</f>
        <v>0.831556426310395</v>
      </c>
      <c r="W133" s="0" t="n">
        <f aca="false">1/2*(C133-T133)^2</f>
        <v>0.0184479184878683</v>
      </c>
      <c r="X133" s="0" t="n">
        <f aca="false">1/2*(D133-V133)^2</f>
        <v>0.0125521830217666</v>
      </c>
      <c r="Y133" s="0" t="n">
        <f aca="false">W133+X133</f>
        <v>0.0310001015096349</v>
      </c>
      <c r="Z133" s="4" t="n">
        <f aca="false">E133*(L133)*(1-L133)*(O133*(T133-C133)*(T133)*(1-T133) + Q133*(V133-D133)*(V133)*(1-V133))</f>
        <v>-0.00095136768700309</v>
      </c>
      <c r="AA133" s="0" t="n">
        <f aca="false">F133*(L133)*(1-L133)*(O133*(T133-C133)*T133*(1-T133)+Q133*(V133-D133)*(V133)*(1-V133))</f>
        <v>-0.00190273537400618</v>
      </c>
      <c r="AB133" s="5" t="n">
        <f aca="false">E133*L133*(1-L133)*(P133*(T133-C133)*T133*(1-T133)+R133*(V133-D133)*V133*(1-V133))</f>
        <v>-0.000952983782764022</v>
      </c>
      <c r="AC133" s="0" t="n">
        <f aca="false">F133*L133*(1-L133)*(P133*(T133-C133)*T133*(1-T133)+R133*(V133-D133)*V133*(1-V133))</f>
        <v>-0.00190596756552804</v>
      </c>
      <c r="AD133" s="0" t="n">
        <f aca="false">(T133-C133)*(T133)*(1-T133)*(L133)</f>
        <v>0.0157880107749167</v>
      </c>
      <c r="AE133" s="0" t="n">
        <f aca="false">(T133-C133)*(T133)*(1-T133)*N133</f>
        <v>0.0159030776244204</v>
      </c>
      <c r="AF133" s="0" t="n">
        <f aca="false">(V133-D133)*(V133)*(1-V133)*L133</f>
        <v>-0.0113128546596397</v>
      </c>
      <c r="AG133" s="0" t="n">
        <f aca="false">(V133-D133)*(V133)*(1-V133)*N133</f>
        <v>-0.0113953054866081</v>
      </c>
    </row>
    <row r="134" customFormat="false" ht="12.8" hidden="false" customHeight="false" outlineLevel="0" collapsed="false">
      <c r="C134" s="0" t="n">
        <v>0.01</v>
      </c>
      <c r="D134" s="0" t="n">
        <v>0.99</v>
      </c>
      <c r="E134" s="0" t="n">
        <v>0.05</v>
      </c>
      <c r="F134" s="0" t="n">
        <v>0.1</v>
      </c>
      <c r="G134" s="0" t="n">
        <f aca="false">G133-$I$36*Z133</f>
        <v>0.196385987515179</v>
      </c>
      <c r="H134" s="0" t="n">
        <f aca="false">H133-$I$36*AA133</f>
        <v>0.292771975030358</v>
      </c>
      <c r="I134" s="0" t="n">
        <f aca="false">I133-$I$36*AB133</f>
        <v>0.295861192714181</v>
      </c>
      <c r="J134" s="0" t="n">
        <f aca="false">J133-$I$36*AC133</f>
        <v>0.391722385428363</v>
      </c>
      <c r="K134" s="0" t="n">
        <f aca="false">(G134*E134+H134*F134)</f>
        <v>0.0390964968787948</v>
      </c>
      <c r="L134" s="0" t="n">
        <f aca="false">1/(1+EXP(-K134))</f>
        <v>0.509772879401523</v>
      </c>
      <c r="M134" s="0" t="n">
        <f aca="false">(E134*I134+F134*J134)</f>
        <v>0.0539652981785453</v>
      </c>
      <c r="N134" s="0" t="n">
        <f aca="false">1/(1+EXP(-M134))</f>
        <v>0.513488051318223</v>
      </c>
      <c r="O134" s="0" t="n">
        <f aca="false">O133-($I$36*AD133)</f>
        <v>-1.36868520470473</v>
      </c>
      <c r="P134" s="0" t="n">
        <f aca="false">P133-($I$36*AE133)</f>
        <v>-1.33166713200586</v>
      </c>
      <c r="Q134" s="0" t="n">
        <f aca="false">Q133-($I$36*AF133)</f>
        <v>1.53725966189216</v>
      </c>
      <c r="R134" s="0" t="n">
        <f aca="false">R133-($I$36*AG133)</f>
        <v>1.59487067173166</v>
      </c>
      <c r="S134" s="0" t="n">
        <f aca="false">(O134*L134+P134*N134)</f>
        <v>-1.38151375841481</v>
      </c>
      <c r="T134" s="0" t="n">
        <f aca="false">1/(1+EXP(-S134))</f>
        <v>0.200765993547216</v>
      </c>
      <c r="U134" s="0" t="n">
        <f aca="false">Q134*L134+R134*N134</f>
        <v>1.60260031756265</v>
      </c>
      <c r="V134" s="0" t="n">
        <f aca="false">1/(1+EXP(-U134))</f>
        <v>0.832381501674265</v>
      </c>
      <c r="W134" s="0" t="n">
        <f aca="false">1/2*(C134-T134)^2</f>
        <v>0.0181958321470282</v>
      </c>
      <c r="X134" s="0" t="n">
        <f aca="false">1/2*(D134-V134)^2</f>
        <v>0.0124217955072299</v>
      </c>
      <c r="Y134" s="0" t="n">
        <f aca="false">W134+X134</f>
        <v>0.0306176276542581</v>
      </c>
      <c r="Z134" s="4" t="n">
        <f aca="false">E134*(L134)*(1-L134)*(O134*(T134-C134)*(T134)*(1-T134) + Q134*(V134-D134)*(V134)*(1-V134))</f>
        <v>-0.000945913618511076</v>
      </c>
      <c r="AA134" s="0" t="n">
        <f aca="false">F134*(L134)*(1-L134)*(O134*(T134-C134)*T134*(1-T134)+Q134*(V134-D134)*(V134)*(1-V134))</f>
        <v>-0.00189182723702215</v>
      </c>
      <c r="AB134" s="5" t="n">
        <f aca="false">E134*L134*(1-L134)*(P134*(T134-C134)*T134*(1-T134)+R134*(V134-D134)*V134*(1-V134))</f>
        <v>-0.000947585668944806</v>
      </c>
      <c r="AC134" s="0" t="n">
        <f aca="false">F134*L134*(1-L134)*(P134*(T134-C134)*T134*(1-T134)+R134*(V134-D134)*V134*(1-V134))</f>
        <v>-0.00189517133788961</v>
      </c>
      <c r="AD134" s="0" t="n">
        <f aca="false">(T134-C134)*(T134)*(1-T134)*(L134)</f>
        <v>0.0156042102083769</v>
      </c>
      <c r="AE134" s="0" t="n">
        <f aca="false">(T134-C134)*(T134)*(1-T134)*N134</f>
        <v>0.0157179320752925</v>
      </c>
      <c r="AF134" s="0" t="n">
        <f aca="false">(V134-D134)*(V134)*(1-V134)*L134</f>
        <v>-0.0112105850529564</v>
      </c>
      <c r="AG134" s="0" t="n">
        <f aca="false">(V134-D134)*(V134)*(1-V134)*N134</f>
        <v>-0.0112922866350559</v>
      </c>
    </row>
    <row r="135" customFormat="false" ht="12.8" hidden="false" customHeight="false" outlineLevel="0" collapsed="false">
      <c r="C135" s="0" t="n">
        <v>0.01</v>
      </c>
      <c r="D135" s="0" t="n">
        <v>0.99</v>
      </c>
      <c r="E135" s="0" t="n">
        <v>0.05</v>
      </c>
      <c r="F135" s="0" t="n">
        <v>0.1</v>
      </c>
      <c r="G135" s="0" t="n">
        <f aca="false">G134-$I$36*Z134</f>
        <v>0.196858944324435</v>
      </c>
      <c r="H135" s="0" t="n">
        <f aca="false">H134-$I$36*AA134</f>
        <v>0.293717888648869</v>
      </c>
      <c r="I135" s="0" t="n">
        <f aca="false">I134-$I$36*AB134</f>
        <v>0.296334985548654</v>
      </c>
      <c r="J135" s="0" t="n">
        <f aca="false">J134-$I$36*AC134</f>
        <v>0.392669971097307</v>
      </c>
      <c r="K135" s="0" t="n">
        <f aca="false">(G135*E135+H135*F135)</f>
        <v>0.0392147360811087</v>
      </c>
      <c r="L135" s="0" t="n">
        <f aca="false">1/(1+EXP(-K135))</f>
        <v>0.509802427874994</v>
      </c>
      <c r="M135" s="0" t="n">
        <f aca="false">(E135*I135+F135*J135)</f>
        <v>0.0540837463871634</v>
      </c>
      <c r="N135" s="0" t="n">
        <f aca="false">1/(1+EXP(-M135))</f>
        <v>0.513517641774078</v>
      </c>
      <c r="O135" s="0" t="n">
        <f aca="false">O134-($I$36*AD134)</f>
        <v>-1.37648730980892</v>
      </c>
      <c r="P135" s="0" t="n">
        <f aca="false">P134-($I$36*AE134)</f>
        <v>-1.3395260980435</v>
      </c>
      <c r="Q135" s="0" t="n">
        <f aca="false">Q134-($I$36*AF134)</f>
        <v>1.54286495441864</v>
      </c>
      <c r="R135" s="0" t="n">
        <f aca="false">R134-($I$36*AG134)</f>
        <v>1.60051681504919</v>
      </c>
      <c r="S135" s="0" t="n">
        <f aca="false">(O135*L135+P135*N135)</f>
        <v>-1.38960685544184</v>
      </c>
      <c r="T135" s="0" t="n">
        <f aca="false">1/(1+EXP(-S135))</f>
        <v>0.19947052755497</v>
      </c>
      <c r="U135" s="0" t="n">
        <f aca="false">Q135*L135+R135*N135</f>
        <v>1.60844992012968</v>
      </c>
      <c r="V135" s="0" t="n">
        <f aca="false">1/(1+EXP(-U135))</f>
        <v>0.833196066985076</v>
      </c>
      <c r="W135" s="0" t="n">
        <f aca="false">1/2*(C135-T135)^2</f>
        <v>0.0179495404059793</v>
      </c>
      <c r="X135" s="0" t="n">
        <f aca="false">1/2*(D135-V135)^2</f>
        <v>0.0122937367044744</v>
      </c>
      <c r="Y135" s="0" t="n">
        <f aca="false">W135+X135</f>
        <v>0.0302432771104537</v>
      </c>
      <c r="Z135" s="4" t="n">
        <f aca="false">E135*(L135)*(1-L135)*(O135*(T135-C135)*(T135)*(1-T135) + Q135*(V135-D135)*(V135)*(1-V135))</f>
        <v>-0.000940498698204386</v>
      </c>
      <c r="AA135" s="0" t="n">
        <f aca="false">F135*(L135)*(1-L135)*(O135*(T135-C135)*T135*(1-T135)+Q135*(V135-D135)*(V135)*(1-V135))</f>
        <v>-0.00188099739640877</v>
      </c>
      <c r="AB135" s="5" t="n">
        <f aca="false">E135*L135*(1-L135)*(P135*(T135-C135)*T135*(1-T135)+R135*(V135-D135)*V135*(1-V135))</f>
        <v>-0.000942224597929227</v>
      </c>
      <c r="AC135" s="0" t="n">
        <f aca="false">F135*L135*(1-L135)*(P135*(T135-C135)*T135*(1-T135)+R135*(V135-D135)*V135*(1-V135))</f>
        <v>-0.00188444919585845</v>
      </c>
      <c r="AD135" s="0" t="n">
        <f aca="false">(T135-C135)*(T135)*(1-T135)*(L135)</f>
        <v>0.0154240926630765</v>
      </c>
      <c r="AE135" s="0" t="n">
        <f aca="false">(T135-C135)*(T135)*(1-T135)*N135</f>
        <v>0.0155364966068582</v>
      </c>
      <c r="AF135" s="0" t="n">
        <f aca="false">(V135-D135)*(V135)*(1-V135)*L135</f>
        <v>-0.0111099562513498</v>
      </c>
      <c r="AG135" s="0" t="n">
        <f aca="false">(V135-D135)*(V135)*(1-V135)*N135</f>
        <v>-0.0111909206831107</v>
      </c>
    </row>
    <row r="136" customFormat="false" ht="12.8" hidden="false" customHeight="false" outlineLevel="0" collapsed="false">
      <c r="C136" s="0" t="n">
        <v>0.01</v>
      </c>
      <c r="D136" s="0" t="n">
        <v>0.99</v>
      </c>
      <c r="E136" s="0" t="n">
        <v>0.05</v>
      </c>
      <c r="F136" s="0" t="n">
        <v>0.1</v>
      </c>
      <c r="G136" s="0" t="n">
        <f aca="false">G135-$I$36*Z135</f>
        <v>0.197329193673537</v>
      </c>
      <c r="H136" s="0" t="n">
        <f aca="false">H135-$I$36*AA135</f>
        <v>0.294658387347074</v>
      </c>
      <c r="I136" s="0" t="n">
        <f aca="false">I135-$I$36*AB135</f>
        <v>0.296806097847618</v>
      </c>
      <c r="J136" s="0" t="n">
        <f aca="false">J135-$I$36*AC135</f>
        <v>0.393612195695237</v>
      </c>
      <c r="K136" s="0" t="n">
        <f aca="false">(G136*E136+H136*F136)</f>
        <v>0.0393322984183842</v>
      </c>
      <c r="L136" s="0" t="n">
        <f aca="false">1/(1+EXP(-K136))</f>
        <v>0.509831807129141</v>
      </c>
      <c r="M136" s="0" t="n">
        <f aca="false">(E136*I136+F136*J136)</f>
        <v>0.0542015244619046</v>
      </c>
      <c r="N136" s="0" t="n">
        <f aca="false">1/(1+EXP(-M136))</f>
        <v>0.513547064724694</v>
      </c>
      <c r="O136" s="0" t="n">
        <f aca="false">O135-($I$36*AD135)</f>
        <v>-1.38419935614046</v>
      </c>
      <c r="P136" s="0" t="n">
        <f aca="false">P135-($I$36*AE135)</f>
        <v>-1.34729434634693</v>
      </c>
      <c r="Q136" s="0" t="n">
        <f aca="false">Q135-($I$36*AF135)</f>
        <v>1.54841993254431</v>
      </c>
      <c r="R136" s="0" t="n">
        <f aca="false">R135-($I$36*AG135)</f>
        <v>1.60611227539075</v>
      </c>
      <c r="S136" s="0" t="n">
        <f aca="false">(O136*L136+P136*N136)</f>
        <v>-1.39760791605473</v>
      </c>
      <c r="T136" s="0" t="n">
        <f aca="false">1/(1+EXP(-S136))</f>
        <v>0.198195973438894</v>
      </c>
      <c r="U136" s="0" t="n">
        <f aca="false">Q136*L136+R136*N136</f>
        <v>1.61424797704907</v>
      </c>
      <c r="V136" s="0" t="n">
        <f aca="false">1/(1+EXP(-U136))</f>
        <v>0.834000327149402</v>
      </c>
      <c r="W136" s="0" t="n">
        <f aca="false">1/2*(C136-T136)^2</f>
        <v>0.0177088622093064</v>
      </c>
      <c r="X136" s="0" t="n">
        <f aca="false">1/2*(D136-V136)^2</f>
        <v>0.0121679489647469</v>
      </c>
      <c r="Y136" s="0" t="n">
        <f aca="false">W136+X136</f>
        <v>0.0298768111740533</v>
      </c>
      <c r="Z136" s="4" t="n">
        <f aca="false">E136*(L136)*(1-L136)*(O136*(T136-C136)*(T136)*(1-T136) + Q136*(V136-D136)*(V136)*(1-V136))</f>
        <v>-0.00093512344279006</v>
      </c>
      <c r="AA136" s="0" t="n">
        <f aca="false">F136*(L136)*(1-L136)*(O136*(T136-C136)*T136*(1-T136)+Q136*(V136-D136)*(V136)*(1-V136))</f>
        <v>-0.00187024688558012</v>
      </c>
      <c r="AB136" s="5" t="n">
        <f aca="false">E136*L136*(1-L136)*(P136*(T136-C136)*T136*(1-T136)+R136*(V136-D136)*V136*(1-V136))</f>
        <v>-0.000936901163756252</v>
      </c>
      <c r="AC136" s="0" t="n">
        <f aca="false">F136*L136*(1-L136)*(P136*(T136-C136)*T136*(1-T136)+R136*(V136-D136)*V136*(1-V136))</f>
        <v>-0.0018738023275125</v>
      </c>
      <c r="AD136" s="0" t="n">
        <f aca="false">(T136-C136)*(T136)*(1-T136)*(L136)</f>
        <v>0.0152475586906981</v>
      </c>
      <c r="AE136" s="0" t="n">
        <f aca="false">(T136-C136)*(T136)*(1-T136)*N136</f>
        <v>0.0153586710368623</v>
      </c>
      <c r="AF136" s="0" t="n">
        <f aca="false">(V136-D136)*(V136)*(1-V136)*L136</f>
        <v>-0.0110109316619819</v>
      </c>
      <c r="AG136" s="0" t="n">
        <f aca="false">(V136-D136)*(V136)*(1-V136)*N136</f>
        <v>-0.0110911707661713</v>
      </c>
    </row>
    <row r="137" customFormat="false" ht="12.8" hidden="false" customHeight="false" outlineLevel="0" collapsed="false">
      <c r="C137" s="0" t="n">
        <v>0.01</v>
      </c>
      <c r="D137" s="0" t="n">
        <v>0.99</v>
      </c>
      <c r="E137" s="0" t="n">
        <v>0.05</v>
      </c>
      <c r="F137" s="0" t="n">
        <v>0.1</v>
      </c>
      <c r="G137" s="0" t="n">
        <f aca="false">G136-$I$36*Z136</f>
        <v>0.197796755394932</v>
      </c>
      <c r="H137" s="0" t="n">
        <f aca="false">H136-$I$36*AA136</f>
        <v>0.295593510789864</v>
      </c>
      <c r="I137" s="0" t="n">
        <f aca="false">I136-$I$36*AB136</f>
        <v>0.297274548429496</v>
      </c>
      <c r="J137" s="0" t="n">
        <f aca="false">J136-$I$36*AC136</f>
        <v>0.394549096858993</v>
      </c>
      <c r="K137" s="0" t="n">
        <f aca="false">(G137*E137+H137*F137)</f>
        <v>0.039449188848733</v>
      </c>
      <c r="L137" s="0" t="n">
        <f aca="false">1/(1+EXP(-K137))</f>
        <v>0.509861018403977</v>
      </c>
      <c r="M137" s="0" t="n">
        <f aca="false">(E137*I137+F137*J137)</f>
        <v>0.0543186371073741</v>
      </c>
      <c r="N137" s="0" t="n">
        <f aca="false">1/(1+EXP(-M137))</f>
        <v>0.513576321346752</v>
      </c>
      <c r="O137" s="0" t="n">
        <f aca="false">O136-($I$36*AD136)</f>
        <v>-1.39182313548581</v>
      </c>
      <c r="P137" s="0" t="n">
        <f aca="false">P136-($I$36*AE136)</f>
        <v>-1.35497368186536</v>
      </c>
      <c r="Q137" s="0" t="n">
        <f aca="false">Q136-($I$36*AF136)</f>
        <v>1.5539253983753</v>
      </c>
      <c r="R137" s="0" t="n">
        <f aca="false">R136-($I$36*AG136)</f>
        <v>1.61165786077383</v>
      </c>
      <c r="S137" s="0" t="n">
        <f aca="false">(O137*L137+P137*N137)</f>
        <v>-1.40551876035109</v>
      </c>
      <c r="T137" s="0" t="n">
        <f aca="false">1/(1+EXP(-S137))</f>
        <v>0.196941827765591</v>
      </c>
      <c r="U137" s="0" t="n">
        <f aca="false">Q137*L137+R137*N137</f>
        <v>1.61999530154524</v>
      </c>
      <c r="V137" s="0" t="n">
        <f aca="false">1/(1+EXP(-U137))</f>
        <v>0.834794481834034</v>
      </c>
      <c r="W137" s="0" t="n">
        <f aca="false">1/2*(C137-T137)^2</f>
        <v>0.01747362348417</v>
      </c>
      <c r="X137" s="0" t="n">
        <f aca="false">1/2*(D137-V137)^2</f>
        <v>0.012044376434583</v>
      </c>
      <c r="Y137" s="0" t="n">
        <f aca="false">W137+X137</f>
        <v>0.029517999918753</v>
      </c>
      <c r="Z137" s="4" t="n">
        <f aca="false">E137*(L137)*(1-L137)*(O137*(T137-C137)*(T137)*(1-T137) + Q137*(V137-D137)*(V137)*(1-V137))</f>
        <v>-0.000929788299407101</v>
      </c>
      <c r="AA137" s="0" t="n">
        <f aca="false">F137*(L137)*(1-L137)*(O137*(T137-C137)*T137*(1-T137)+Q137*(V137-D137)*(V137)*(1-V137))</f>
        <v>-0.0018595765988142</v>
      </c>
      <c r="AB137" s="5" t="n">
        <f aca="false">E137*L137*(1-L137)*(P137*(T137-C137)*T137*(1-T137)+R137*(V137-D137)*V137*(1-V137))</f>
        <v>-0.00093161588780377</v>
      </c>
      <c r="AC137" s="0" t="n">
        <f aca="false">F137*L137*(1-L137)*(P137*(T137-C137)*T137*(1-T137)+R137*(V137-D137)*V137*(1-V137))</f>
        <v>-0.00186323177560754</v>
      </c>
      <c r="AD137" s="0" t="n">
        <f aca="false">(T137-C137)*(T137)*(1-T137)*(L137)</f>
        <v>0.0150745120698184</v>
      </c>
      <c r="AE137" s="0" t="n">
        <f aca="false">(T137-C137)*(T137)*(1-T137)*N137</f>
        <v>0.0151843584338907</v>
      </c>
      <c r="AF137" s="0" t="n">
        <f aca="false">(V137-D137)*(V137)*(1-V137)*L137</f>
        <v>-0.0109134757120321</v>
      </c>
      <c r="AG137" s="0" t="n">
        <f aca="false">(V137-D137)*(V137)*(1-V137)*N137</f>
        <v>-0.0109930010473004</v>
      </c>
    </row>
    <row r="138" customFormat="false" ht="12.8" hidden="false" customHeight="false" outlineLevel="0" collapsed="false">
      <c r="C138" s="0" t="n">
        <v>0.01</v>
      </c>
      <c r="D138" s="0" t="n">
        <v>0.99</v>
      </c>
      <c r="E138" s="0" t="n">
        <v>0.05</v>
      </c>
      <c r="F138" s="0" t="n">
        <v>0.1</v>
      </c>
      <c r="G138" s="0" t="n">
        <f aca="false">G137-$I$36*Z137</f>
        <v>0.198261649544636</v>
      </c>
      <c r="H138" s="0" t="n">
        <f aca="false">H137-$I$36*AA137</f>
        <v>0.296523299089271</v>
      </c>
      <c r="I138" s="0" t="n">
        <f aca="false">I137-$I$36*AB137</f>
        <v>0.297740356373398</v>
      </c>
      <c r="J138" s="0" t="n">
        <f aca="false">J137-$I$36*AC137</f>
        <v>0.395480712746797</v>
      </c>
      <c r="K138" s="0" t="n">
        <f aca="false">(G138*E138+H138*F138)</f>
        <v>0.0395654123861589</v>
      </c>
      <c r="L138" s="0" t="n">
        <f aca="false">1/(1+EXP(-K138))</f>
        <v>0.509890062953473</v>
      </c>
      <c r="M138" s="0" t="n">
        <f aca="false">(E138*I138+F138*J138)</f>
        <v>0.0544350890933496</v>
      </c>
      <c r="N138" s="0" t="n">
        <f aca="false">1/(1+EXP(-M138))</f>
        <v>0.513605412833197</v>
      </c>
      <c r="O138" s="0" t="n">
        <f aca="false">O137-($I$36*AD137)</f>
        <v>-1.39936039152072</v>
      </c>
      <c r="P138" s="0" t="n">
        <f aca="false">P137-($I$36*AE137)</f>
        <v>-1.36256586108231</v>
      </c>
      <c r="Q138" s="0" t="n">
        <f aca="false">Q137-($I$36*AF137)</f>
        <v>1.55938213623132</v>
      </c>
      <c r="R138" s="0" t="n">
        <f aca="false">R137-($I$36*AG137)</f>
        <v>1.61715436129748</v>
      </c>
      <c r="S138" s="0" t="n">
        <f aca="false">(O138*L138+P138*N138)</f>
        <v>-1.4133411597207</v>
      </c>
      <c r="T138" s="0" t="n">
        <f aca="false">1/(1+EXP(-S138))</f>
        <v>0.195707602571192</v>
      </c>
      <c r="U138" s="0" t="n">
        <f aca="false">Q138*L138+R138*N138</f>
        <v>1.62569268896071</v>
      </c>
      <c r="V138" s="0" t="n">
        <f aca="false">1/(1+EXP(-U138))</f>
        <v>0.835578725628434</v>
      </c>
      <c r="W138" s="0" t="n">
        <f aca="false">1/2*(C138-T138)^2</f>
        <v>0.0172436568263698</v>
      </c>
      <c r="X138" s="0" t="n">
        <f aca="false">1/2*(D138-V138)^2</f>
        <v>0.0119229649892692</v>
      </c>
      <c r="Y138" s="0" t="n">
        <f aca="false">W138+X138</f>
        <v>0.029166621815639</v>
      </c>
      <c r="Z138" s="4" t="n">
        <f aca="false">E138*(L138)*(1-L138)*(O138*(T138-C138)*(T138)*(1-T138) + Q138*(V138-D138)*(V138)*(1-V138))</f>
        <v>-0.000924493650581937</v>
      </c>
      <c r="AA138" s="0" t="n">
        <f aca="false">F138*(L138)*(1-L138)*(O138*(T138-C138)*T138*(1-T138)+Q138*(V138-D138)*(V138)*(1-V138))</f>
        <v>-0.00184898730116387</v>
      </c>
      <c r="AB138" s="5" t="n">
        <f aca="false">E138*L138*(1-L138)*(P138*(T138-C138)*T138*(1-T138)+R138*(V138-D138)*V138*(1-V138))</f>
        <v>-0.000926369223876831</v>
      </c>
      <c r="AC138" s="0" t="n">
        <f aca="false">F138*L138*(1-L138)*(P138*(T138-C138)*T138*(1-T138)+R138*(V138-D138)*V138*(1-V138))</f>
        <v>-0.00185273844775366</v>
      </c>
      <c r="AD138" s="0" t="n">
        <f aca="false">(T138-C138)*(T138)*(1-T138)*(L138)</f>
        <v>0.0149048596902917</v>
      </c>
      <c r="AE138" s="0" t="n">
        <f aca="false">(T138-C138)*(T138)*(1-T138)*N138</f>
        <v>0.0150134650008891</v>
      </c>
      <c r="AF138" s="0" t="n">
        <f aca="false">(V138-D138)*(V138)*(1-V138)*L138</f>
        <v>-0.0108175538153325</v>
      </c>
      <c r="AG138" s="0" t="n">
        <f aca="false">(V138-D138)*(V138)*(1-V138)*N138</f>
        <v>-0.0108963766836071</v>
      </c>
    </row>
    <row r="139" customFormat="false" ht="12.8" hidden="false" customHeight="false" outlineLevel="0" collapsed="false">
      <c r="C139" s="0" t="n">
        <v>0.01</v>
      </c>
      <c r="D139" s="0" t="n">
        <v>0.99</v>
      </c>
      <c r="E139" s="0" t="n">
        <v>0.05</v>
      </c>
      <c r="F139" s="0" t="n">
        <v>0.1</v>
      </c>
      <c r="G139" s="0" t="n">
        <f aca="false">G138-$I$36*Z138</f>
        <v>0.198723896369927</v>
      </c>
      <c r="H139" s="0" t="n">
        <f aca="false">H138-$I$36*AA138</f>
        <v>0.297447792739853</v>
      </c>
      <c r="I139" s="0" t="n">
        <f aca="false">I138-$I$36*AB138</f>
        <v>0.298203540985337</v>
      </c>
      <c r="J139" s="0" t="n">
        <f aca="false">J138-$I$36*AC138</f>
        <v>0.396407081970674</v>
      </c>
      <c r="K139" s="0" t="n">
        <f aca="false">(G139*E139+H139*F139)</f>
        <v>0.0396809740924816</v>
      </c>
      <c r="L139" s="0" t="n">
        <f aca="false">1/(1+EXP(-K139))</f>
        <v>0.509918942043538</v>
      </c>
      <c r="M139" s="0" t="n">
        <f aca="false">(E139*I139+F139*J139)</f>
        <v>0.0545508852463342</v>
      </c>
      <c r="N139" s="0" t="n">
        <f aca="false">1/(1+EXP(-M139))</f>
        <v>0.513634340391128</v>
      </c>
      <c r="O139" s="0" t="n">
        <f aca="false">O138-($I$36*AD138)</f>
        <v>-1.40681282136586</v>
      </c>
      <c r="P139" s="0" t="n">
        <f aca="false">P138-($I$36*AE138)</f>
        <v>-1.37007259358275</v>
      </c>
      <c r="Q139" s="0" t="n">
        <f aca="false">Q138-($I$36*AF138)</f>
        <v>1.56479091313898</v>
      </c>
      <c r="R139" s="0" t="n">
        <f aca="false">R138-($I$36*AG138)</f>
        <v>1.62260254963929</v>
      </c>
      <c r="S139" s="0" t="n">
        <f aca="false">(O139*L139+P139*N139)</f>
        <v>-1.42107683841701</v>
      </c>
      <c r="T139" s="0" t="n">
        <f aca="false">1/(1+EXP(-S139))</f>
        <v>0.194492824804685</v>
      </c>
      <c r="U139" s="0" t="n">
        <f aca="false">Q139*L139+R139*N139</f>
        <v>1.63134091724811</v>
      </c>
      <c r="V139" s="0" t="n">
        <f aca="false">1/(1+EXP(-U139))</f>
        <v>0.836353248201376</v>
      </c>
      <c r="W139" s="0" t="n">
        <f aca="false">1/2*(C139-T139)^2</f>
        <v>0.0170188012022062</v>
      </c>
      <c r="X139" s="0" t="n">
        <f aca="false">1/2*(D139-V139)^2</f>
        <v>0.011803662169134</v>
      </c>
      <c r="Y139" s="0" t="n">
        <f aca="false">W139+X139</f>
        <v>0.0288224633713401</v>
      </c>
      <c r="Z139" s="4" t="n">
        <f aca="false">E139*(L139)*(1-L139)*(O139*(T139-C139)*(T139)*(1-T139) + Q139*(V139-D139)*(V139)*(1-V139))</f>
        <v>-0.000919239818851838</v>
      </c>
      <c r="AA139" s="0" t="n">
        <f aca="false">F139*(L139)*(1-L139)*(O139*(T139-C139)*T139*(1-T139)+Q139*(V139-D139)*(V139)*(1-V139))</f>
        <v>-0.00183847963770368</v>
      </c>
      <c r="AB139" s="5" t="n">
        <f aca="false">E139*L139*(1-L139)*(P139*(T139-C139)*T139*(1-T139)+R139*(V139-D139)*V139*(1-V139))</f>
        <v>-0.000921161562958004</v>
      </c>
      <c r="AC139" s="0" t="n">
        <f aca="false">F139*L139*(1-L139)*(P139*(T139-C139)*T139*(1-T139)+R139*(V139-D139)*V139*(1-V139))</f>
        <v>-0.00184232312591601</v>
      </c>
      <c r="AD139" s="0" t="n">
        <f aca="false">(T139-C139)*(T139)*(1-T139)*(L139)</f>
        <v>0.0147385114417473</v>
      </c>
      <c r="AE139" s="0" t="n">
        <f aca="false">(T139-C139)*(T139)*(1-T139)*N139</f>
        <v>0.014845899962827</v>
      </c>
      <c r="AF139" s="0" t="n">
        <f aca="false">(V139-D139)*(V139)*(1-V139)*L139</f>
        <v>-0.0107231323402265</v>
      </c>
      <c r="AG139" s="0" t="n">
        <f aca="false">(V139-D139)*(V139)*(1-V139)*N139</f>
        <v>-0.0108012637938614</v>
      </c>
    </row>
    <row r="140" customFormat="false" ht="12.8" hidden="false" customHeight="false" outlineLevel="0" collapsed="false">
      <c r="C140" s="0" t="n">
        <v>0.01</v>
      </c>
      <c r="D140" s="0" t="n">
        <v>0.99</v>
      </c>
      <c r="E140" s="0" t="n">
        <v>0.05</v>
      </c>
      <c r="F140" s="0" t="n">
        <v>0.1</v>
      </c>
      <c r="G140" s="0" t="n">
        <f aca="false">G139-$I$36*Z139</f>
        <v>0.199183516279352</v>
      </c>
      <c r="H140" s="0" t="n">
        <f aca="false">H139-$I$36*AA139</f>
        <v>0.298367032558705</v>
      </c>
      <c r="I140" s="0" t="n">
        <f aca="false">I139-$I$36*AB139</f>
        <v>0.298664121766816</v>
      </c>
      <c r="J140" s="0" t="n">
        <f aca="false">J139-$I$36*AC139</f>
        <v>0.397328243533632</v>
      </c>
      <c r="K140" s="0" t="n">
        <f aca="false">(G140*E140+H140*F140)</f>
        <v>0.0397958790698381</v>
      </c>
      <c r="L140" s="0" t="n">
        <f aca="false">1/(1+EXP(-K140))</f>
        <v>0.509947656950145</v>
      </c>
      <c r="M140" s="0" t="n">
        <f aca="false">(E140*I140+F140*J140)</f>
        <v>0.0546660304417039</v>
      </c>
      <c r="N140" s="0" t="n">
        <f aca="false">1/(1+EXP(-M140))</f>
        <v>0.513663105239837</v>
      </c>
      <c r="O140" s="0" t="n">
        <f aca="false">O139-($I$36*AD139)</f>
        <v>-1.41418207708674</v>
      </c>
      <c r="P140" s="0" t="n">
        <f aca="false">P139-($I$36*AE139)</f>
        <v>-1.37749554356417</v>
      </c>
      <c r="Q140" s="0" t="n">
        <f aca="false">Q139-($I$36*AF139)</f>
        <v>1.5701524793091</v>
      </c>
      <c r="R140" s="0" t="n">
        <f aca="false">R139-($I$36*AG139)</f>
        <v>1.62800318153622</v>
      </c>
      <c r="S140" s="0" t="n">
        <f aca="false">(O140*L140+P140*N140)</f>
        <v>-1.42872747507248</v>
      </c>
      <c r="T140" s="0" t="n">
        <f aca="false">1/(1+EXP(-S140))</f>
        <v>0.19329703579316</v>
      </c>
      <c r="U140" s="0" t="n">
        <f aca="false">Q140*L140+R140*N140</f>
        <v>1.63694074744636</v>
      </c>
      <c r="V140" s="0" t="n">
        <f aca="false">1/(1+EXP(-U140))</f>
        <v>0.837118234452015</v>
      </c>
      <c r="W140" s="0" t="n">
        <f aca="false">1/2*(C140-T140)^2</f>
        <v>0.0167989016652795</v>
      </c>
      <c r="X140" s="0" t="n">
        <f aca="false">1/2*(D140-V140)^2</f>
        <v>0.0116864171185346</v>
      </c>
      <c r="Y140" s="0" t="n">
        <f aca="false">W140+X140</f>
        <v>0.0284853187838141</v>
      </c>
      <c r="Z140" s="4" t="n">
        <f aca="false">E140*(L140)*(1-L140)*(O140*(T140-C140)*(T140)*(1-T140) + Q140*(V140-D140)*(V140)*(1-V140))</f>
        <v>-0.000914027071078823</v>
      </c>
      <c r="AA140" s="0" t="n">
        <f aca="false">F140*(L140)*(1-L140)*(O140*(T140-C140)*T140*(1-T140)+Q140*(V140-D140)*(V140)*(1-V140))</f>
        <v>-0.00182805414215765</v>
      </c>
      <c r="AB140" s="5" t="n">
        <f aca="false">E140*L140*(1-L140)*(P140*(T140-C140)*T140*(1-T140)+R140*(V140-D140)*V140*(1-V140))</f>
        <v>-0.000915993237642598</v>
      </c>
      <c r="AC140" s="0" t="n">
        <f aca="false">F140*L140*(1-L140)*(P140*(T140-C140)*T140*(1-T140)+R140*(V140-D140)*V140*(1-V140))</f>
        <v>-0.0018319864752852</v>
      </c>
      <c r="AD140" s="0" t="n">
        <f aca="false">(T140-C140)*(T140)*(1-T140)*(L140)</f>
        <v>0.014575380106093</v>
      </c>
      <c r="AE140" s="0" t="n">
        <f aca="false">(T140-C140)*(T140)*(1-T140)*N140</f>
        <v>0.0146815754583977</v>
      </c>
      <c r="AF140" s="0" t="n">
        <f aca="false">(V140-D140)*(V140)*(1-V140)*L140</f>
        <v>-0.0106301785786006</v>
      </c>
      <c r="AG140" s="0" t="n">
        <f aca="false">(V140-D140)*(V140)*(1-V140)*N140</f>
        <v>-0.010707629427292</v>
      </c>
    </row>
    <row r="141" customFormat="false" ht="12.8" hidden="false" customHeight="false" outlineLevel="0" collapsed="false">
      <c r="C141" s="0" t="n">
        <v>0.01</v>
      </c>
      <c r="D141" s="0" t="n">
        <v>0.99</v>
      </c>
      <c r="E141" s="0" t="n">
        <v>0.05</v>
      </c>
      <c r="F141" s="0" t="n">
        <v>0.1</v>
      </c>
      <c r="G141" s="0" t="n">
        <f aca="false">G140-$I$36*Z140</f>
        <v>0.199640529814892</v>
      </c>
      <c r="H141" s="0" t="n">
        <f aca="false">H140-$I$36*AA140</f>
        <v>0.299281059629783</v>
      </c>
      <c r="I141" s="0" t="n">
        <f aca="false">I140-$I$36*AB140</f>
        <v>0.299122118385637</v>
      </c>
      <c r="J141" s="0" t="n">
        <f aca="false">J140-$I$36*AC140</f>
        <v>0.398244236771274</v>
      </c>
      <c r="K141" s="0" t="n">
        <f aca="false">(G141*E141+H141*F141)</f>
        <v>0.0399101324537229</v>
      </c>
      <c r="L141" s="0" t="n">
        <f aca="false">1/(1+EXP(-K141))</f>
        <v>0.50997620895759</v>
      </c>
      <c r="M141" s="0" t="n">
        <f aca="false">(E141*I141+F141*J141)</f>
        <v>0.0547805295964093</v>
      </c>
      <c r="N141" s="0" t="n">
        <f aca="false">1/(1+EXP(-M141))</f>
        <v>0.513691708608981</v>
      </c>
      <c r="O141" s="0" t="n">
        <f aca="false">O140-($I$36*AD140)</f>
        <v>-1.42146976713978</v>
      </c>
      <c r="P141" s="0" t="n">
        <f aca="false">P140-($I$36*AE140)</f>
        <v>-1.38483633129337</v>
      </c>
      <c r="Q141" s="0" t="n">
        <f aca="false">Q140-($I$36*AF140)</f>
        <v>1.5754675685984</v>
      </c>
      <c r="R141" s="0" t="n">
        <f aca="false">R140-($I$36*AG140)</f>
        <v>1.63335699624986</v>
      </c>
      <c r="S141" s="0" t="n">
        <f aca="false">(O141*L141+P141*N141)</f>
        <v>-1.43629470415966</v>
      </c>
      <c r="T141" s="0" t="n">
        <f aca="false">1/(1+EXP(-S141))</f>
        <v>0.192119790728073</v>
      </c>
      <c r="U141" s="0" t="n">
        <f aca="false">Q141*L141+R141*N141</f>
        <v>1.64249292414147</v>
      </c>
      <c r="V141" s="0" t="n">
        <f aca="false">1/(1+EXP(-U141))</f>
        <v>0.837873864655603</v>
      </c>
      <c r="W141" s="0" t="n">
        <f aca="false">1/2*(C141-T141)^2</f>
        <v>0.0165838090874186</v>
      </c>
      <c r="X141" s="0" t="n">
        <f aca="false">1/2*(D141-V141)^2</f>
        <v>0.0115711805274108</v>
      </c>
      <c r="Y141" s="0" t="n">
        <f aca="false">W141+X141</f>
        <v>0.0281549896148294</v>
      </c>
      <c r="Z141" s="4" t="n">
        <f aca="false">E141*(L141)*(1-L141)*(O141*(T141-C141)*(T141)*(1-T141) + Q141*(V141-D141)*(V141)*(1-V141))</f>
        <v>-0.000908855622475009</v>
      </c>
      <c r="AA141" s="0" t="n">
        <f aca="false">F141*(L141)*(1-L141)*(O141*(T141-C141)*T141*(1-T141)+Q141*(V141-D141)*(V141)*(1-V141))</f>
        <v>-0.00181771124495002</v>
      </c>
      <c r="AB141" s="5" t="n">
        <f aca="false">E141*L141*(1-L141)*(P141*(T141-C141)*T141*(1-T141)+R141*(V141-D141)*V141*(1-V141))</f>
        <v>-0.000910864526279977</v>
      </c>
      <c r="AC141" s="0" t="n">
        <f aca="false">F141*L141*(1-L141)*(P141*(T141-C141)*T141*(1-T141)+R141*(V141-D141)*V141*(1-V141))</f>
        <v>-0.00182172905255995</v>
      </c>
      <c r="AD141" s="0" t="n">
        <f aca="false">(T141-C141)*(T141)*(1-T141)*(L141)</f>
        <v>0.0144153812539123</v>
      </c>
      <c r="AE141" s="0" t="n">
        <f aca="false">(T141-C141)*(T141)*(1-T141)*N141</f>
        <v>0.014520406435642</v>
      </c>
      <c r="AF141" s="0" t="n">
        <f aca="false">(V141-D141)*(V141)*(1-V141)*L141</f>
        <v>-0.0105386607160448</v>
      </c>
      <c r="AG141" s="0" t="n">
        <f aca="false">(V141-D141)*(V141)*(1-V141)*N141</f>
        <v>-0.0106154415335199</v>
      </c>
    </row>
    <row r="142" customFormat="false" ht="12.8" hidden="false" customHeight="false" outlineLevel="0" collapsed="false">
      <c r="C142" s="0" t="n">
        <v>0.01</v>
      </c>
      <c r="D142" s="0" t="n">
        <v>0.99</v>
      </c>
      <c r="E142" s="0" t="n">
        <v>0.05</v>
      </c>
      <c r="F142" s="0" t="n">
        <v>0.1</v>
      </c>
      <c r="G142" s="0" t="n">
        <f aca="false">G141-$I$36*Z141</f>
        <v>0.200094957626129</v>
      </c>
      <c r="H142" s="0" t="n">
        <f aca="false">H141-$I$36*AA141</f>
        <v>0.300189915252258</v>
      </c>
      <c r="I142" s="0" t="n">
        <f aca="false">I141-$I$36*AB141</f>
        <v>0.299577550648777</v>
      </c>
      <c r="J142" s="0" t="n">
        <f aca="false">J141-$I$36*AC141</f>
        <v>0.399155101297554</v>
      </c>
      <c r="K142" s="0" t="n">
        <f aca="false">(G142*E142+H142*F142)</f>
        <v>0.0400237394065323</v>
      </c>
      <c r="L142" s="0" t="n">
        <f aca="false">1/(1+EXP(-K142))</f>
        <v>0.510004599356882</v>
      </c>
      <c r="M142" s="0" t="n">
        <f aca="false">(E142*I142+F142*J142)</f>
        <v>0.0548943876621943</v>
      </c>
      <c r="N142" s="0" t="n">
        <f aca="false">1/(1+EXP(-M142))</f>
        <v>0.513720151736895</v>
      </c>
      <c r="O142" s="0" t="n">
        <f aca="false">O141-($I$36*AD141)</f>
        <v>-1.42867745776674</v>
      </c>
      <c r="P142" s="0" t="n">
        <f aca="false">P141-($I$36*AE141)</f>
        <v>-1.39209653451119</v>
      </c>
      <c r="Q142" s="0" t="n">
        <f aca="false">Q141-($I$36*AF141)</f>
        <v>1.58073689895642</v>
      </c>
      <c r="R142" s="0" t="n">
        <f aca="false">R141-($I$36*AG141)</f>
        <v>1.63866471701662</v>
      </c>
      <c r="S142" s="0" t="n">
        <f aca="false">(O142*L142+P142*N142)</f>
        <v>-1.44378011740003</v>
      </c>
      <c r="T142" s="0" t="n">
        <f aca="false">1/(1+EXP(-S142))</f>
        <v>0.190960658171723</v>
      </c>
      <c r="U142" s="0" t="n">
        <f aca="false">Q142*L142+R142*N142</f>
        <v>1.64799817591259</v>
      </c>
      <c r="V142" s="0" t="n">
        <f aca="false">1/(1+EXP(-U142))</f>
        <v>0.838620314604063</v>
      </c>
      <c r="W142" s="0" t="n">
        <f aca="false">1/2*(C142-T142)^2</f>
        <v>0.0163733799029717</v>
      </c>
      <c r="X142" s="0" t="n">
        <f aca="false">1/2*(D142-V142)^2</f>
        <v>0.0114579045752864</v>
      </c>
      <c r="Y142" s="0" t="n">
        <f aca="false">W142+X142</f>
        <v>0.0278312844782581</v>
      </c>
      <c r="Z142" s="4" t="n">
        <f aca="false">E142*(L142)*(1-L142)*(O142*(T142-C142)*(T142)*(1-T142) + Q142*(V142-D142)*(V142)*(1-V142))</f>
        <v>-0.000903725640358942</v>
      </c>
      <c r="AA142" s="0" t="n">
        <f aca="false">F142*(L142)*(1-L142)*(O142*(T142-C142)*T142*(1-T142)+Q142*(V142-D142)*(V142)*(1-V142))</f>
        <v>-0.00180745128071788</v>
      </c>
      <c r="AB142" s="5" t="n">
        <f aca="false">E142*L142*(1-L142)*(P142*(T142-C142)*T142*(1-T142)+R142*(V142-D142)*V142*(1-V142))</f>
        <v>-0.000905775656840701</v>
      </c>
      <c r="AC142" s="0" t="n">
        <f aca="false">F142*L142*(1-L142)*(P142*(T142-C142)*T142*(1-T142)+R142*(V142-D142)*V142*(1-V142))</f>
        <v>-0.0018115513136814</v>
      </c>
      <c r="AD142" s="0" t="n">
        <f aca="false">(T142-C142)*(T142)*(1-T142)*(L142)</f>
        <v>0.014258433144643</v>
      </c>
      <c r="AE142" s="0" t="n">
        <f aca="false">(T142-C142)*(T142)*(1-T142)*N142</f>
        <v>0.0143623105513814</v>
      </c>
      <c r="AF142" s="0" t="n">
        <f aca="false">(V142-D142)*(V142)*(1-V142)*L142</f>
        <v>-0.010448547803097</v>
      </c>
      <c r="AG142" s="0" t="n">
        <f aca="false">(V142-D142)*(V142)*(1-V142)*N142</f>
        <v>-0.0105246689335856</v>
      </c>
    </row>
    <row r="143" customFormat="false" ht="12.8" hidden="false" customHeight="false" outlineLevel="0" collapsed="false">
      <c r="C143" s="0" t="n">
        <v>0.01</v>
      </c>
      <c r="D143" s="0" t="n">
        <v>0.99</v>
      </c>
      <c r="E143" s="0" t="n">
        <v>0.05</v>
      </c>
      <c r="F143" s="0" t="n">
        <v>0.1</v>
      </c>
      <c r="G143" s="0" t="n">
        <f aca="false">G142-$I$36*Z142</f>
        <v>0.200546820446309</v>
      </c>
      <c r="H143" s="0" t="n">
        <f aca="false">H142-$I$36*AA142</f>
        <v>0.301093640892617</v>
      </c>
      <c r="I143" s="0" t="n">
        <f aca="false">I142-$I$36*AB142</f>
        <v>0.300030438477197</v>
      </c>
      <c r="J143" s="0" t="n">
        <f aca="false">J142-$I$36*AC142</f>
        <v>0.400060876954395</v>
      </c>
      <c r="K143" s="0" t="n">
        <f aca="false">(G143*E143+H143*F143)</f>
        <v>0.0401367051115772</v>
      </c>
      <c r="L143" s="0" t="n">
        <f aca="false">1/(1+EXP(-K143))</f>
        <v>0.510032829444244</v>
      </c>
      <c r="M143" s="0" t="n">
        <f aca="false">(E143*I143+F143*J143)</f>
        <v>0.0550076096192993</v>
      </c>
      <c r="N143" s="0" t="n">
        <f aca="false">1/(1+EXP(-M143))</f>
        <v>0.513748435869012</v>
      </c>
      <c r="O143" s="0" t="n">
        <f aca="false">O142-($I$36*AD142)</f>
        <v>-1.43580667433906</v>
      </c>
      <c r="P143" s="0" t="n">
        <f aca="false">P142-($I$36*AE142)</f>
        <v>-1.39927768978688</v>
      </c>
      <c r="Q143" s="0" t="n">
        <f aca="false">Q142-($I$36*AF142)</f>
        <v>1.58596117285797</v>
      </c>
      <c r="R143" s="0" t="n">
        <f aca="false">R142-($I$36*AG142)</f>
        <v>1.64392705148342</v>
      </c>
      <c r="S143" s="0" t="n">
        <f aca="false">(O143*L143+P143*N143)</f>
        <v>-1.4511852651225</v>
      </c>
      <c r="T143" s="0" t="n">
        <f aca="false">1/(1+EXP(-S143))</f>
        <v>0.189819219583113</v>
      </c>
      <c r="U143" s="0" t="n">
        <f aca="false">Q143*L143+R143*N143</f>
        <v>1.65345721576382</v>
      </c>
      <c r="V143" s="0" t="n">
        <f aca="false">1/(1+EXP(-U143))</f>
        <v>0.839357755741612</v>
      </c>
      <c r="W143" s="0" t="n">
        <f aca="false">1/2*(C143-T143)^2</f>
        <v>0.0161674758657398</v>
      </c>
      <c r="X143" s="0" t="n">
        <f aca="false">1/2*(D143-V143)^2</f>
        <v>0.011346542877602</v>
      </c>
      <c r="Y143" s="0" t="n">
        <f aca="false">W143+X143</f>
        <v>0.0275140187433418</v>
      </c>
      <c r="Z143" s="4" t="n">
        <f aca="false">E143*(L143)*(1-L143)*(O143*(T143-C143)*(T143)*(1-T143) + Q143*(V143-D143)*(V143)*(1-V143))</f>
        <v>-0.000898637247661062</v>
      </c>
      <c r="AA143" s="0" t="n">
        <f aca="false">F143*(L143)*(1-L143)*(O143*(T143-C143)*T143*(1-T143)+Q143*(V143-D143)*(V143)*(1-V143))</f>
        <v>-0.00179727449532212</v>
      </c>
      <c r="AB143" s="5" t="n">
        <f aca="false">E143*L143*(1-L143)*(P143*(T143-C143)*T143*(1-T143)+R143*(V143-D143)*V143*(1-V143))</f>
        <v>-0.000900726810527875</v>
      </c>
      <c r="AC143" s="0" t="n">
        <f aca="false">F143*L143*(1-L143)*(P143*(T143-C143)*T143*(1-T143)+R143*(V143-D143)*V143*(1-V143))</f>
        <v>-0.00180145362105575</v>
      </c>
      <c r="AD143" s="0" t="n">
        <f aca="false">(T143-C143)*(T143)*(1-T143)*(L143)</f>
        <v>0.0141044566304217</v>
      </c>
      <c r="AE143" s="0" t="n">
        <f aca="false">(T143-C143)*(T143)*(1-T143)*N143</f>
        <v>0.0142072080743454</v>
      </c>
      <c r="AF143" s="0" t="n">
        <f aca="false">(V143-D143)*(V143)*(1-V143)*L143</f>
        <v>-0.0103598097275277</v>
      </c>
      <c r="AG143" s="0" t="n">
        <f aca="false">(V143-D143)*(V143)*(1-V143)*N143</f>
        <v>-0.0104352812920246</v>
      </c>
    </row>
    <row r="144" customFormat="false" ht="12.8" hidden="false" customHeight="false" outlineLevel="0" collapsed="false">
      <c r="C144" s="0" t="n">
        <v>0.01</v>
      </c>
      <c r="D144" s="0" t="n">
        <v>0.99</v>
      </c>
      <c r="E144" s="0" t="n">
        <v>0.05</v>
      </c>
      <c r="F144" s="0" t="n">
        <v>0.1</v>
      </c>
      <c r="G144" s="0" t="n">
        <f aca="false">G143-$I$36*Z143</f>
        <v>0.200996139070139</v>
      </c>
      <c r="H144" s="0" t="n">
        <f aca="false">H143-$I$36*AA143</f>
        <v>0.301992278140278</v>
      </c>
      <c r="I144" s="0" t="n">
        <f aca="false">I143-$I$36*AB143</f>
        <v>0.300480801882461</v>
      </c>
      <c r="J144" s="0" t="n">
        <f aca="false">J143-$I$36*AC143</f>
        <v>0.400961603764923</v>
      </c>
      <c r="K144" s="0" t="n">
        <f aca="false">(G144*E144+H144*F144)</f>
        <v>0.0402490347675348</v>
      </c>
      <c r="L144" s="0" t="n">
        <f aca="false">1/(1+EXP(-K144))</f>
        <v>0.510060900519727</v>
      </c>
      <c r="M144" s="0" t="n">
        <f aca="false">(E144*I144+F144*J144)</f>
        <v>0.0551202004706153</v>
      </c>
      <c r="N144" s="0" t="n">
        <f aca="false">1/(1+EXP(-M144))</f>
        <v>0.513776562256408</v>
      </c>
      <c r="O144" s="0" t="n">
        <f aca="false">O143-($I$36*AD143)</f>
        <v>-1.44285890265427</v>
      </c>
      <c r="P144" s="0" t="n">
        <f aca="false">P143-($I$36*AE143)</f>
        <v>-1.40638129382405</v>
      </c>
      <c r="Q144" s="0" t="n">
        <f aca="false">Q143-($I$36*AF143)</f>
        <v>1.59114107772173</v>
      </c>
      <c r="R144" s="0" t="n">
        <f aca="false">R143-($I$36*AG143)</f>
        <v>1.64914469212943</v>
      </c>
      <c r="S144" s="0" t="n">
        <f aca="false">(O144*L144+P144*N144)</f>
        <v>-1.45851165757338</v>
      </c>
      <c r="T144" s="0" t="n">
        <f aca="false">1/(1+EXP(-S144))</f>
        <v>0.188695068862419</v>
      </c>
      <c r="U144" s="0" t="n">
        <f aca="false">Q144*L144+R144*N144</f>
        <v>1.65887074154234</v>
      </c>
      <c r="V144" s="0" t="n">
        <f aca="false">1/(1+EXP(-U144))</f>
        <v>0.840086355295646</v>
      </c>
      <c r="W144" s="0" t="n">
        <f aca="false">1/2*(C144-T144)^2</f>
        <v>0.0159659638178723</v>
      </c>
      <c r="X144" s="0" t="n">
        <f aca="false">1/2*(D144-V144)^2</f>
        <v>0.0112370504342716</v>
      </c>
      <c r="Y144" s="0" t="n">
        <f aca="false">W144+X144</f>
        <v>0.027203014252144</v>
      </c>
      <c r="Z144" s="4" t="n">
        <f aca="false">E144*(L144)*(1-L144)*(O144*(T144-C144)*(T144)*(1-T144) + Q144*(V144-D144)*(V144)*(1-V144))</f>
        <v>-0.00089359052619522</v>
      </c>
      <c r="AA144" s="0" t="n">
        <f aca="false">F144*(L144)*(1-L144)*(O144*(T144-C144)*T144*(1-T144)+Q144*(V144-D144)*(V144)*(1-V144))</f>
        <v>-0.00178718105239044</v>
      </c>
      <c r="AB144" s="5" t="n">
        <f aca="false">E144*L144*(1-L144)*(P144*(T144-C144)*T144*(1-T144)+R144*(V144-D144)*V144*(1-V144))</f>
        <v>-0.000895718125149835</v>
      </c>
      <c r="AC144" s="0" t="n">
        <f aca="false">F144*L144*(1-L144)*(P144*(T144-C144)*T144*(1-T144)+R144*(V144-D144)*V144*(1-V144))</f>
        <v>-0.00179143625029967</v>
      </c>
      <c r="AD144" s="0" t="n">
        <f aca="false">(T144-C144)*(T144)*(1-T144)*(L144)</f>
        <v>0.0139533750634804</v>
      </c>
      <c r="AE144" s="0" t="n">
        <f aca="false">(T144-C144)*(T144)*(1-T144)*N144</f>
        <v>0.0140550217918772</v>
      </c>
      <c r="AF144" s="0" t="n">
        <f aca="false">(V144-D144)*(V144)*(1-V144)*L144</f>
        <v>-0.0102724171876267</v>
      </c>
      <c r="AG144" s="0" t="n">
        <f aca="false">(V144-D144)*(V144)*(1-V144)*N144</f>
        <v>-0.0103472490899513</v>
      </c>
    </row>
    <row r="145" customFormat="false" ht="12.8" hidden="false" customHeight="false" outlineLevel="0" collapsed="false">
      <c r="C145" s="0" t="n">
        <v>0.01</v>
      </c>
      <c r="D145" s="0" t="n">
        <v>0.99</v>
      </c>
      <c r="E145" s="0" t="n">
        <v>0.05</v>
      </c>
      <c r="F145" s="0" t="n">
        <v>0.1</v>
      </c>
      <c r="G145" s="0" t="n">
        <f aca="false">G144-$I$36*Z144</f>
        <v>0.201442934333237</v>
      </c>
      <c r="H145" s="0" t="n">
        <f aca="false">H144-$I$36*AA144</f>
        <v>0.302885868666474</v>
      </c>
      <c r="I145" s="0" t="n">
        <f aca="false">I144-$I$36*AB144</f>
        <v>0.300928660945036</v>
      </c>
      <c r="J145" s="0" t="n">
        <f aca="false">J144-$I$36*AC144</f>
        <v>0.401857321890073</v>
      </c>
      <c r="K145" s="0" t="n">
        <f aca="false">(G145*E145+H145*F145)</f>
        <v>0.0403607335833092</v>
      </c>
      <c r="L145" s="0" t="n">
        <f aca="false">1/(1+EXP(-K145))</f>
        <v>0.510088813885927</v>
      </c>
      <c r="M145" s="0" t="n">
        <f aca="false">(E145*I145+F145*J145)</f>
        <v>0.0552321652362591</v>
      </c>
      <c r="N145" s="0" t="n">
        <f aca="false">1/(1+EXP(-M145))</f>
        <v>0.513804532154443</v>
      </c>
      <c r="O145" s="0" t="n">
        <f aca="false">O144-($I$36*AD144)</f>
        <v>-1.44983559018601</v>
      </c>
      <c r="P145" s="0" t="n">
        <f aca="false">P144-($I$36*AE144)</f>
        <v>-1.41340880471999</v>
      </c>
      <c r="Q145" s="0" t="n">
        <f aca="false">Q144-($I$36*AF144)</f>
        <v>1.59627728631555</v>
      </c>
      <c r="R145" s="0" t="n">
        <f aca="false">R144-($I$36*AG144)</f>
        <v>1.6543183166744</v>
      </c>
      <c r="S145" s="0" t="n">
        <f aca="false">(O145*L145+P145*N145)</f>
        <v>-1.46576076617971</v>
      </c>
      <c r="T145" s="0" t="n">
        <f aca="false">1/(1+EXP(-S145))</f>
        <v>0.187587811913327</v>
      </c>
      <c r="U145" s="0" t="n">
        <f aca="false">Q145*L145+R145*N145</f>
        <v>1.66423943634316</v>
      </c>
      <c r="V145" s="0" t="n">
        <f aca="false">1/(1+EXP(-U145))</f>
        <v>0.840806276403058</v>
      </c>
      <c r="W145" s="0" t="n">
        <f aca="false">1/2*(C145-T145)^2</f>
        <v>0.0157687154700815</v>
      </c>
      <c r="X145" s="0" t="n">
        <f aca="false">1/2*(D145-V145)^2</f>
        <v>0.0111293835803604</v>
      </c>
      <c r="Y145" s="0" t="n">
        <f aca="false">W145+X145</f>
        <v>0.0268980990504419</v>
      </c>
      <c r="Z145" s="4" t="n">
        <f aca="false">E145*(L145)*(1-L145)*(O145*(T145-C145)*(T145)*(1-T145) + Q145*(V145-D145)*(V145)*(1-V145))</f>
        <v>-0.000888585519711983</v>
      </c>
      <c r="AA145" s="0" t="n">
        <f aca="false">F145*(L145)*(1-L145)*(O145*(T145-C145)*T145*(1-T145)+Q145*(V145-D145)*(V145)*(1-V145))</f>
        <v>-0.00177717103942397</v>
      </c>
      <c r="AB145" s="5" t="n">
        <f aca="false">E145*L145*(1-L145)*(P145*(T145-C145)*T145*(1-T145)+R145*(V145-D145)*V145*(1-V145))</f>
        <v>-0.000890749698270122</v>
      </c>
      <c r="AC145" s="0" t="n">
        <f aca="false">F145*L145*(1-L145)*(P145*(T145-C145)*T145*(1-T145)+R145*(V145-D145)*V145*(1-V145))</f>
        <v>-0.00178149939654024</v>
      </c>
      <c r="AD145" s="0" t="n">
        <f aca="false">(T145-C145)*(T145)*(1-T145)*(L145)</f>
        <v>0.0138051142069801</v>
      </c>
      <c r="AE145" s="0" t="n">
        <f aca="false">(T145-C145)*(T145)*(1-T145)*N145</f>
        <v>0.0139056769201027</v>
      </c>
      <c r="AF145" s="0" t="n">
        <f aca="false">(V145-D145)*(V145)*(1-V145)*L145</f>
        <v>-0.0101863416664508</v>
      </c>
      <c r="AG145" s="0" t="n">
        <f aca="false">(V145-D145)*(V145)*(1-V145)*N145</f>
        <v>-0.0102605435991124</v>
      </c>
    </row>
    <row r="146" customFormat="false" ht="12.8" hidden="false" customHeight="false" outlineLevel="0" collapsed="false">
      <c r="C146" s="0" t="n">
        <v>0.01</v>
      </c>
      <c r="D146" s="0" t="n">
        <v>0.99</v>
      </c>
      <c r="E146" s="0" t="n">
        <v>0.05</v>
      </c>
      <c r="F146" s="0" t="n">
        <v>0.1</v>
      </c>
      <c r="G146" s="0" t="n">
        <f aca="false">G145-$I$36*Z145</f>
        <v>0.201887227093093</v>
      </c>
      <c r="H146" s="0" t="n">
        <f aca="false">H145-$I$36*AA145</f>
        <v>0.303774454186186</v>
      </c>
      <c r="I146" s="0" t="n">
        <f aca="false">I145-$I$36*AB145</f>
        <v>0.301374035794171</v>
      </c>
      <c r="J146" s="0" t="n">
        <f aca="false">J145-$I$36*AC145</f>
        <v>0.402748071588343</v>
      </c>
      <c r="K146" s="0" t="n">
        <f aca="false">(G146*E146+H146*F146)</f>
        <v>0.0404718067732732</v>
      </c>
      <c r="L146" s="0" t="n">
        <f aca="false">1/(1+EXP(-K146))</f>
        <v>0.510116570846793</v>
      </c>
      <c r="M146" s="0" t="n">
        <f aca="false">(E146*I146+F146*J146)</f>
        <v>0.0553435089485428</v>
      </c>
      <c r="N146" s="0" t="n">
        <f aca="false">1/(1+EXP(-M146))</f>
        <v>0.513832346821506</v>
      </c>
      <c r="O146" s="0" t="n">
        <f aca="false">O145-($I$36*AD145)</f>
        <v>-1.4567381472895</v>
      </c>
      <c r="P146" s="0" t="n">
        <f aca="false">P145-($I$36*AE145)</f>
        <v>-1.42036164318004</v>
      </c>
      <c r="Q146" s="0" t="n">
        <f aca="false">Q145-($I$36*AF145)</f>
        <v>1.60137045714877</v>
      </c>
      <c r="R146" s="0" t="n">
        <f aca="false">R145-($I$36*AG145)</f>
        <v>1.65944858847396</v>
      </c>
      <c r="S146" s="0" t="n">
        <f aca="false">(O146*L146+P146*N146)</f>
        <v>-1.47293402476748</v>
      </c>
      <c r="T146" s="0" t="n">
        <f aca="false">1/(1+EXP(-S146))</f>
        <v>0.186497066222484</v>
      </c>
      <c r="U146" s="0" t="n">
        <f aca="false">Q146*L146+R146*N146</f>
        <v>1.6695639689013</v>
      </c>
      <c r="V146" s="0" t="n">
        <f aca="false">1/(1+EXP(-U146))</f>
        <v>0.841517678232166</v>
      </c>
      <c r="W146" s="0" t="n">
        <f aca="false">1/2*(C146-T146)^2</f>
        <v>0.015575607192572</v>
      </c>
      <c r="X146" s="0" t="n">
        <f aca="false">1/2*(D146-V146)^2</f>
        <v>0.0110234999387833</v>
      </c>
      <c r="Y146" s="0" t="n">
        <f aca="false">W146+X146</f>
        <v>0.0265991071313552</v>
      </c>
      <c r="Z146" s="4" t="n">
        <f aca="false">E146*(L146)*(1-L146)*(O146*(T146-C146)*(T146)*(1-T146) + Q146*(V146-D146)*(V146)*(1-V146))</f>
        <v>-0.000883622236748378</v>
      </c>
      <c r="AA146" s="0" t="n">
        <f aca="false">F146*(L146)*(1-L146)*(O146*(T146-C146)*T146*(1-T146)+Q146*(V146-D146)*(V146)*(1-V146))</f>
        <v>-0.00176724447349676</v>
      </c>
      <c r="AB146" s="5" t="n">
        <f aca="false">E146*L146*(1-L146)*(P146*(T146-C146)*T146*(1-T146)+R146*(V146-D146)*V146*(1-V146))</f>
        <v>-0.000885821590149568</v>
      </c>
      <c r="AC146" s="0" t="n">
        <f aca="false">F146*L146*(1-L146)*(P146*(T146-C146)*T146*(1-T146)+R146*(V146-D146)*V146*(1-V146))</f>
        <v>-0.00177164318029914</v>
      </c>
      <c r="AD146" s="0" t="n">
        <f aca="false">(T146-C146)*(T146)*(1-T146)*(L146)</f>
        <v>0.0136596021491676</v>
      </c>
      <c r="AE146" s="0" t="n">
        <f aca="false">(T146-C146)*(T146)*(1-T146)*N146</f>
        <v>0.0137591010174474</v>
      </c>
      <c r="AF146" s="0" t="n">
        <f aca="false">(V146-D146)*(V146)*(1-V146)*L146</f>
        <v>-0.0101015554069951</v>
      </c>
      <c r="AG146" s="0" t="n">
        <f aca="false">(V146-D146)*(V146)*(1-V146)*N146</f>
        <v>-0.0101751368568708</v>
      </c>
    </row>
    <row r="147" customFormat="false" ht="12.8" hidden="false" customHeight="false" outlineLevel="0" collapsed="false">
      <c r="C147" s="0" t="n">
        <v>0.01</v>
      </c>
      <c r="D147" s="0" t="n">
        <v>0.99</v>
      </c>
      <c r="E147" s="0" t="n">
        <v>0.05</v>
      </c>
      <c r="F147" s="0" t="n">
        <v>0.1</v>
      </c>
      <c r="G147" s="0" t="n">
        <f aca="false">G146-$I$36*Z146</f>
        <v>0.202329038211467</v>
      </c>
      <c r="H147" s="0" t="n">
        <f aca="false">H146-$I$36*AA146</f>
        <v>0.304658076422934</v>
      </c>
      <c r="I147" s="0" t="n">
        <f aca="false">I146-$I$36*AB146</f>
        <v>0.301816946589246</v>
      </c>
      <c r="J147" s="0" t="n">
        <f aca="false">J146-$I$36*AC146</f>
        <v>0.403633893178492</v>
      </c>
      <c r="K147" s="0" t="n">
        <f aca="false">(G147*E147+H147*F147)</f>
        <v>0.0405822595528668</v>
      </c>
      <c r="L147" s="0" t="n">
        <f aca="false">1/(1+EXP(-K147))</f>
        <v>0.510144172706531</v>
      </c>
      <c r="M147" s="0" t="n">
        <f aca="false">(E147*I147+F147*J147)</f>
        <v>0.0554542366473115</v>
      </c>
      <c r="N147" s="0" t="n">
        <f aca="false">1/(1+EXP(-M147))</f>
        <v>0.513860007517851</v>
      </c>
      <c r="O147" s="0" t="n">
        <f aca="false">O146-($I$36*AD146)</f>
        <v>-1.46356794836409</v>
      </c>
      <c r="P147" s="0" t="n">
        <f aca="false">P146-($I$36*AE146)</f>
        <v>-1.42724119368876</v>
      </c>
      <c r="Q147" s="0" t="n">
        <f aca="false">Q146-($I$36*AF146)</f>
        <v>1.60642123485227</v>
      </c>
      <c r="R147" s="0" t="n">
        <f aca="false">R146-($I$36*AG146)</f>
        <v>1.6645361569024</v>
      </c>
      <c r="S147" s="0" t="n">
        <f aca="false">(O147*L147+P147*N147)</f>
        <v>-1.48003283073669</v>
      </c>
      <c r="T147" s="0" t="n">
        <f aca="false">1/(1+EXP(-S147))</f>
        <v>0.185422460455401</v>
      </c>
      <c r="U147" s="0" t="n">
        <f aca="false">Q147*L147+R147*N147</f>
        <v>1.67484499397151</v>
      </c>
      <c r="V147" s="0" t="n">
        <f aca="false">1/(1+EXP(-U147))</f>
        <v>0.842220716100436</v>
      </c>
      <c r="W147" s="0" t="n">
        <f aca="false">1/2*(C147-T147)^2</f>
        <v>0.0153865198161133</v>
      </c>
      <c r="X147" s="0" t="n">
        <f aca="false">1/2*(D147-V147)^2</f>
        <v>0.010919358374934</v>
      </c>
      <c r="Y147" s="0" t="n">
        <f aca="false">W147+X147</f>
        <v>0.0263058781910474</v>
      </c>
      <c r="Z147" s="4" t="n">
        <f aca="false">E147*(L147)*(1-L147)*(O147*(T147-C147)*(T147)*(1-T147) + Q147*(V147-D147)*(V147)*(1-V147))</f>
        <v>-0.00087870065328773</v>
      </c>
      <c r="AA147" s="0" t="n">
        <f aca="false">F147*(L147)*(1-L147)*(O147*(T147-C147)*T147*(1-T147)+Q147*(V147-D147)*(V147)*(1-V147))</f>
        <v>-0.00175740130657546</v>
      </c>
      <c r="AB147" s="5" t="n">
        <f aca="false">E147*L147*(1-L147)*(P147*(T147-C147)*T147*(1-T147)+R147*(V147-D147)*V147*(1-V147))</f>
        <v>-0.00088093382649437</v>
      </c>
      <c r="AC147" s="0" t="n">
        <f aca="false">F147*L147*(1-L147)*(P147*(T147-C147)*T147*(1-T147)+R147*(V147-D147)*V147*(1-V147))</f>
        <v>-0.00176186765298874</v>
      </c>
      <c r="AD147" s="0" t="n">
        <f aca="false">(T147-C147)*(T147)*(1-T147)*(L147)</f>
        <v>0.013516769220744</v>
      </c>
      <c r="AE147" s="0" t="n">
        <f aca="false">(T147-C147)*(T147)*(1-T147)*N147</f>
        <v>0.0136152239013895</v>
      </c>
      <c r="AF147" s="0" t="n">
        <f aca="false">(V147-D147)*(V147)*(1-V147)*L147</f>
        <v>-0.0100180313882526</v>
      </c>
      <c r="AG147" s="0" t="n">
        <f aca="false">(V147-D147)*(V147)*(1-V147)*N147</f>
        <v>-0.0100910016420848</v>
      </c>
    </row>
    <row r="148" customFormat="false" ht="12.8" hidden="false" customHeight="false" outlineLevel="0" collapsed="false">
      <c r="C148" s="0" t="n">
        <v>0.01</v>
      </c>
      <c r="D148" s="0" t="n">
        <v>0.99</v>
      </c>
      <c r="E148" s="0" t="n">
        <v>0.05</v>
      </c>
      <c r="F148" s="0" t="n">
        <v>0.1</v>
      </c>
      <c r="G148" s="0" t="n">
        <f aca="false">G147-$I$36*Z147</f>
        <v>0.202768388538111</v>
      </c>
      <c r="H148" s="0" t="n">
        <f aca="false">H147-$I$36*AA147</f>
        <v>0.305536777076222</v>
      </c>
      <c r="I148" s="0" t="n">
        <f aca="false">I147-$I$36*AB147</f>
        <v>0.302257413502493</v>
      </c>
      <c r="J148" s="0" t="n">
        <f aca="false">J147-$I$36*AC147</f>
        <v>0.404514827004987</v>
      </c>
      <c r="K148" s="0" t="n">
        <f aca="false">(G148*E148+H148*F148)</f>
        <v>0.0406920971345277</v>
      </c>
      <c r="L148" s="0" t="n">
        <f aca="false">1/(1+EXP(-K148))</f>
        <v>0.510171620768583</v>
      </c>
      <c r="M148" s="0" t="n">
        <f aca="false">(E148*I148+F148*J148)</f>
        <v>0.0555643533756233</v>
      </c>
      <c r="N148" s="0" t="n">
        <f aca="false">1/(1+EXP(-M148))</f>
        <v>0.513887515504516</v>
      </c>
      <c r="O148" s="0" t="n">
        <f aca="false">O147-($I$36*AD147)</f>
        <v>-1.47032633297446</v>
      </c>
      <c r="P148" s="0" t="n">
        <f aca="false">P147-($I$36*AE147)</f>
        <v>-1.43404880563946</v>
      </c>
      <c r="Q148" s="0" t="n">
        <f aca="false">Q147-($I$36*AF147)</f>
        <v>1.61143025054639</v>
      </c>
      <c r="R148" s="0" t="n">
        <f aca="false">R147-($I$36*AG147)</f>
        <v>1.66958165772344</v>
      </c>
      <c r="S148" s="0" t="n">
        <f aca="false">(O148*L148+P148*N148)</f>
        <v>-1.48705854619459</v>
      </c>
      <c r="T148" s="0" t="n">
        <f aca="false">1/(1+EXP(-S148))</f>
        <v>0.184363634068098</v>
      </c>
      <c r="U148" s="0" t="n">
        <f aca="false">Q148*L148+R148*N148</f>
        <v>1.68008315269619</v>
      </c>
      <c r="V148" s="0" t="n">
        <f aca="false">1/(1+EXP(-U148))</f>
        <v>0.842915541588137</v>
      </c>
      <c r="W148" s="0" t="n">
        <f aca="false">1/2*(C148-T148)^2</f>
        <v>0.0152013384427168</v>
      </c>
      <c r="X148" s="0" t="n">
        <f aca="false">1/2*(D148-V148)^2</f>
        <v>0.0108169189531555</v>
      </c>
      <c r="Y148" s="0" t="n">
        <f aca="false">W148+X148</f>
        <v>0.0260182573958723</v>
      </c>
      <c r="Z148" s="4" t="n">
        <f aca="false">E148*(L148)*(1-L148)*(O148*(T148-C148)*(T148)*(1-T148) + Q148*(V148-D148)*(V148)*(1-V148))</f>
        <v>-0.000873820715242296</v>
      </c>
      <c r="AA148" s="0" t="n">
        <f aca="false">F148*(L148)*(1-L148)*(O148*(T148-C148)*T148*(1-T148)+Q148*(V148-D148)*(V148)*(1-V148))</f>
        <v>-0.00174764143048459</v>
      </c>
      <c r="AB148" s="5" t="n">
        <f aca="false">E148*L148*(1-L148)*(P148*(T148-C148)*T148*(1-T148)+R148*(V148-D148)*V148*(1-V148))</f>
        <v>-0.000876086401023015</v>
      </c>
      <c r="AC148" s="0" t="n">
        <f aca="false">F148*L148*(1-L148)*(P148*(T148-C148)*T148*(1-T148)+R148*(V148-D148)*V148*(1-V148))</f>
        <v>-0.00175217280204603</v>
      </c>
      <c r="AD148" s="0" t="n">
        <f aca="false">(T148-C148)*(T148)*(1-T148)*(L148)</f>
        <v>0.0133765479153329</v>
      </c>
      <c r="AE148" s="0" t="n">
        <f aca="false">(T148-C148)*(T148)*(1-T148)*N148</f>
        <v>0.0134739775683361</v>
      </c>
      <c r="AF148" s="0" t="n">
        <f aca="false">(V148-D148)*(V148)*(1-V148)*L148</f>
        <v>-0.00993574330212775</v>
      </c>
      <c r="AG148" s="0" t="n">
        <f aca="false">(V148-D148)*(V148)*(1-V148)*N148</f>
        <v>-0.0100081114518463</v>
      </c>
    </row>
    <row r="149" customFormat="false" ht="12.8" hidden="false" customHeight="false" outlineLevel="0" collapsed="false">
      <c r="C149" s="0" t="n">
        <v>0.01</v>
      </c>
      <c r="D149" s="0" t="n">
        <v>0.99</v>
      </c>
      <c r="E149" s="0" t="n">
        <v>0.05</v>
      </c>
      <c r="F149" s="0" t="n">
        <v>0.1</v>
      </c>
      <c r="G149" s="0" t="n">
        <f aca="false">G148-$I$36*Z148</f>
        <v>0.203205298895732</v>
      </c>
      <c r="H149" s="0" t="n">
        <f aca="false">H148-$I$36*AA148</f>
        <v>0.306410597791464</v>
      </c>
      <c r="I149" s="0" t="n">
        <f aca="false">I148-$I$36*AB148</f>
        <v>0.302695456703005</v>
      </c>
      <c r="J149" s="0" t="n">
        <f aca="false">J148-$I$36*AC148</f>
        <v>0.40539091340601</v>
      </c>
      <c r="K149" s="0" t="n">
        <f aca="false">(G149*E149+H149*F149)</f>
        <v>0.040801324723933</v>
      </c>
      <c r="L149" s="0" t="n">
        <f aca="false">1/(1+EXP(-K149))</f>
        <v>0.51019891633469</v>
      </c>
      <c r="M149" s="0" t="n">
        <f aca="false">(E149*I149+F149*J149)</f>
        <v>0.0556738641757512</v>
      </c>
      <c r="N149" s="0" t="n">
        <f aca="false">1/(1+EXP(-M149))</f>
        <v>0.513914872042324</v>
      </c>
      <c r="O149" s="0" t="n">
        <f aca="false">O148-($I$36*AD148)</f>
        <v>-1.47701460693212</v>
      </c>
      <c r="P149" s="0" t="n">
        <f aca="false">P148-($I$36*AE148)</f>
        <v>-1.44078579442363</v>
      </c>
      <c r="Q149" s="0" t="n">
        <f aca="false">Q148-($I$36*AF148)</f>
        <v>1.61639812219746</v>
      </c>
      <c r="R149" s="0" t="n">
        <f aca="false">R148-($I$36*AG148)</f>
        <v>1.67458571344936</v>
      </c>
      <c r="S149" s="0" t="n">
        <f aca="false">(O149*L149+P149*N149)</f>
        <v>-1.4940124990489</v>
      </c>
      <c r="T149" s="0" t="n">
        <f aca="false">1/(1+EXP(-S149))</f>
        <v>0.183320236933876</v>
      </c>
      <c r="U149" s="0" t="n">
        <f aca="false">Q149*L149+R149*N149</f>
        <v>1.6852790729618</v>
      </c>
      <c r="V149" s="0" t="n">
        <f aca="false">1/(1+EXP(-U149))</f>
        <v>0.843602302648117</v>
      </c>
      <c r="W149" s="0" t="n">
        <f aca="false">1/2*(C149-T149)^2</f>
        <v>0.0150199522654075</v>
      </c>
      <c r="X149" s="0" t="n">
        <f aca="false">1/2*(D149-V149)^2</f>
        <v>0.0107161428949667</v>
      </c>
      <c r="Y149" s="0" t="n">
        <f aca="false">W149+X149</f>
        <v>0.0257360951603742</v>
      </c>
      <c r="Z149" s="4" t="n">
        <f aca="false">E149*(L149)*(1-L149)*(O149*(T149-C149)*(T149)*(1-T149) + Q149*(V149-D149)*(V149)*(1-V149))</f>
        <v>-0.00086898234077051</v>
      </c>
      <c r="AA149" s="0" t="n">
        <f aca="false">F149*(L149)*(1-L149)*(O149*(T149-C149)*T149*(1-T149)+Q149*(V149-D149)*(V149)*(1-V149))</f>
        <v>-0.00173796468154102</v>
      </c>
      <c r="AB149" s="5" t="n">
        <f aca="false">E149*L149*(1-L149)*(P149*(T149-C149)*T149*(1-T149)+R149*(V149-D149)*V149*(1-V149))</f>
        <v>-0.000871279277864058</v>
      </c>
      <c r="AC149" s="0" t="n">
        <f aca="false">F149*L149*(1-L149)*(P149*(T149-C149)*T149*(1-T149)+R149*(V149-D149)*V149*(1-V149))</f>
        <v>-0.00174255855572812</v>
      </c>
      <c r="AD149" s="0" t="n">
        <f aca="false">(T149-C149)*(T149)*(1-T149)*(L149)</f>
        <v>0.0132388728129413</v>
      </c>
      <c r="AE149" s="0" t="n">
        <f aca="false">(T149-C149)*(T149)*(1-T149)*N149</f>
        <v>0.0133352961165133</v>
      </c>
      <c r="AF149" s="0" t="n">
        <f aca="false">(V149-D149)*(V149)*(1-V149)*L149</f>
        <v>-0.00985466553116914</v>
      </c>
      <c r="AG149" s="0" t="n">
        <f aca="false">(V149-D149)*(V149)*(1-V149)*N149</f>
        <v>-0.00992644047904721</v>
      </c>
    </row>
    <row r="150" customFormat="false" ht="12.8" hidden="false" customHeight="false" outlineLevel="0" collapsed="false">
      <c r="C150" s="0" t="n">
        <v>0.01</v>
      </c>
      <c r="D150" s="0" t="n">
        <v>0.99</v>
      </c>
      <c r="E150" s="0" t="n">
        <v>0.05</v>
      </c>
      <c r="F150" s="0" t="n">
        <v>0.1</v>
      </c>
      <c r="G150" s="0" t="n">
        <f aca="false">G149-$I$36*Z149</f>
        <v>0.203639790066117</v>
      </c>
      <c r="H150" s="0" t="n">
        <f aca="false">H149-$I$36*AA149</f>
        <v>0.307279580132235</v>
      </c>
      <c r="I150" s="0" t="n">
        <f aca="false">I149-$I$36*AB149</f>
        <v>0.303131096341937</v>
      </c>
      <c r="J150" s="0" t="n">
        <f aca="false">J149-$I$36*AC149</f>
        <v>0.406262192683874</v>
      </c>
      <c r="K150" s="0" t="n">
        <f aca="false">(G150*E150+H150*F150)</f>
        <v>0.0409099475165293</v>
      </c>
      <c r="L150" s="0" t="n">
        <f aca="false">1/(1+EXP(-K150))</f>
        <v>0.510226060704027</v>
      </c>
      <c r="M150" s="0" t="n">
        <f aca="false">(E150*I150+F150*J150)</f>
        <v>0.0557827740854842</v>
      </c>
      <c r="N150" s="0" t="n">
        <f aca="false">1/(1+EXP(-M150))</f>
        <v>0.513942078390965</v>
      </c>
      <c r="O150" s="0" t="n">
        <f aca="false">O149-($I$36*AD149)</f>
        <v>-1.4836340433386</v>
      </c>
      <c r="P150" s="0" t="n">
        <f aca="false">P149-($I$36*AE149)</f>
        <v>-1.44745344248188</v>
      </c>
      <c r="Q150" s="0" t="n">
        <f aca="false">Q149-($I$36*AF149)</f>
        <v>1.62132545496304</v>
      </c>
      <c r="R150" s="0" t="n">
        <f aca="false">R149-($I$36*AG149)</f>
        <v>1.67954893368888</v>
      </c>
      <c r="S150" s="0" t="n">
        <f aca="false">(O150*L150+P150*N150)</f>
        <v>-1.50089598406234</v>
      </c>
      <c r="T150" s="0" t="n">
        <f aca="false">1/(1+EXP(-S150))</f>
        <v>0.182291928984578</v>
      </c>
      <c r="U150" s="0" t="n">
        <f aca="false">Q150*L150+R150*N150</f>
        <v>1.69043336974435</v>
      </c>
      <c r="V150" s="0" t="n">
        <f aca="false">1/(1+EXP(-U150))</f>
        <v>0.844281143711819</v>
      </c>
      <c r="W150" s="0" t="n">
        <f aca="false">1/2*(C150-T150)^2</f>
        <v>0.0148422543966135</v>
      </c>
      <c r="X150" s="0" t="n">
        <f aca="false">1/2*(D150-V150)^2</f>
        <v>0.0106169925389678</v>
      </c>
      <c r="Y150" s="0" t="n">
        <f aca="false">W150+X150</f>
        <v>0.0254592469355813</v>
      </c>
      <c r="Z150" s="4" t="n">
        <f aca="false">E150*(L150)*(1-L150)*(O150*(T150-C150)*(T150)*(1-T150) + Q150*(V150-D150)*(V150)*(1-V150))</f>
        <v>-0.00086418542243989</v>
      </c>
      <c r="AA150" s="0" t="n">
        <f aca="false">F150*(L150)*(1-L150)*(O150*(T150-C150)*T150*(1-T150)+Q150*(V150-D150)*(V150)*(1-V150))</f>
        <v>-0.00172837084487978</v>
      </c>
      <c r="AB150" s="5" t="n">
        <f aca="false">E150*L150*(1-L150)*(P150*(T150-C150)*T150*(1-T150)+R150*(V150-D150)*V150*(1-V150))</f>
        <v>-0.000866512393795964</v>
      </c>
      <c r="AC150" s="0" t="n">
        <f aca="false">F150*L150*(1-L150)*(P150*(T150-C150)*T150*(1-T150)+R150*(V150-D150)*V150*(1-V150))</f>
        <v>-0.00173302478759193</v>
      </c>
      <c r="AD150" s="0" t="n">
        <f aca="false">(T150-C150)*(T150)*(1-T150)*(L150)</f>
        <v>0.0131036805063035</v>
      </c>
      <c r="AE150" s="0" t="n">
        <f aca="false">(T150-C150)*(T150)*(1-T150)*N150</f>
        <v>0.0131991156717637</v>
      </c>
      <c r="AF150" s="0" t="n">
        <f aca="false">(V150-D150)*(V150)*(1-V150)*L150</f>
        <v>-0.00977477312709166</v>
      </c>
      <c r="AG150" s="0" t="n">
        <f aca="false">(V150-D150)*(V150)*(1-V150)*N150</f>
        <v>-0.00984596359073822</v>
      </c>
    </row>
    <row r="151" customFormat="false" ht="12.8" hidden="false" customHeight="false" outlineLevel="0" collapsed="false">
      <c r="C151" s="0" t="n">
        <v>0.01</v>
      </c>
      <c r="D151" s="0" t="n">
        <v>0.99</v>
      </c>
      <c r="E151" s="0" t="n">
        <v>0.05</v>
      </c>
      <c r="F151" s="0" t="n">
        <v>0.1</v>
      </c>
      <c r="G151" s="0" t="n">
        <f aca="false">G150-$I$36*Z150</f>
        <v>0.204071882777337</v>
      </c>
      <c r="H151" s="0" t="n">
        <f aca="false">H150-$I$36*AA150</f>
        <v>0.308143765554674</v>
      </c>
      <c r="I151" s="0" t="n">
        <f aca="false">I150-$I$36*AB150</f>
        <v>0.303564352538835</v>
      </c>
      <c r="J151" s="0" t="n">
        <f aca="false">J150-$I$36*AC150</f>
        <v>0.40712870507767</v>
      </c>
      <c r="K151" s="0" t="n">
        <f aca="false">(G151*E151+H151*F151)</f>
        <v>0.0410179706943343</v>
      </c>
      <c r="L151" s="0" t="n">
        <f aca="false">1/(1+EXP(-K151))</f>
        <v>0.510253055172398</v>
      </c>
      <c r="M151" s="0" t="n">
        <f aca="false">(E151*I151+F151*J151)</f>
        <v>0.0558910881347087</v>
      </c>
      <c r="N151" s="0" t="n">
        <f aca="false">1/(1+EXP(-M151))</f>
        <v>0.513969135808132</v>
      </c>
      <c r="O151" s="0" t="n">
        <f aca="false">O150-($I$36*AD150)</f>
        <v>-1.49018588359175</v>
      </c>
      <c r="P151" s="0" t="n">
        <f aca="false">P150-($I$36*AE150)</f>
        <v>-1.45405300031776</v>
      </c>
      <c r="Q151" s="0" t="n">
        <f aca="false">Q150-($I$36*AF150)</f>
        <v>1.62621284152659</v>
      </c>
      <c r="R151" s="0" t="n">
        <f aca="false">R150-($I$36*AG150)</f>
        <v>1.68447191548425</v>
      </c>
      <c r="S151" s="0" t="n">
        <f aca="false">(O151*L151+P151*N151)</f>
        <v>-1.50771026387001</v>
      </c>
      <c r="T151" s="0" t="n">
        <f aca="false">1/(1+EXP(-S151))</f>
        <v>0.181278379865742</v>
      </c>
      <c r="U151" s="0" t="n">
        <f aca="false">Q151*L151+R151*N151</f>
        <v>1.69554664544404</v>
      </c>
      <c r="V151" s="0" t="n">
        <f aca="false">1/(1+EXP(-U151))</f>
        <v>0.844952205791696</v>
      </c>
      <c r="W151" s="0" t="n">
        <f aca="false">1/2*(C151-T151)^2</f>
        <v>0.0146681417047168</v>
      </c>
      <c r="X151" s="0" t="n">
        <f aca="false">1/2*(D151-V151)^2</f>
        <v>0.0105194313023472</v>
      </c>
      <c r="Y151" s="0" t="n">
        <f aca="false">W151+X151</f>
        <v>0.025187573007064</v>
      </c>
      <c r="Z151" s="4" t="n">
        <f aca="false">E151*(L151)*(1-L151)*(O151*(T151-C151)*(T151)*(1-T151) + Q151*(V151-D151)*(V151)*(1-V151))</f>
        <v>-0.000859429829245855</v>
      </c>
      <c r="AA151" s="0" t="n">
        <f aca="false">F151*(L151)*(1-L151)*(O151*(T151-C151)*T151*(1-T151)+Q151*(V151-D151)*(V151)*(1-V151))</f>
        <v>-0.00171885965849171</v>
      </c>
      <c r="AB151" s="5" t="n">
        <f aca="false">E151*L151*(1-L151)*(P151*(T151-C151)*T151*(1-T151)+R151*(V151-D151)*V151*(1-V151))</f>
        <v>-0.000861785660339443</v>
      </c>
      <c r="AC151" s="0" t="n">
        <f aca="false">F151*L151*(1-L151)*(P151*(T151-C151)*T151*(1-T151)+R151*(V151-D151)*V151*(1-V151))</f>
        <v>-0.00172357132067889</v>
      </c>
      <c r="AD151" s="0" t="n">
        <f aca="false">(T151-C151)*(T151)*(1-T151)*(L151)</f>
        <v>0.0129709095300077</v>
      </c>
      <c r="AE151" s="0" t="n">
        <f aca="false">(T151-C151)*(T151)*(1-T151)*N151</f>
        <v>0.0130653743161441</v>
      </c>
      <c r="AF151" s="0" t="n">
        <f aca="false">(V151-D151)*(V151)*(1-V151)*L151</f>
        <v>-0.00969604179005627</v>
      </c>
      <c r="AG151" s="0" t="n">
        <f aca="false">(V151-D151)*(V151)*(1-V151)*N151</f>
        <v>-0.00976665630725326</v>
      </c>
    </row>
    <row r="152" customFormat="false" ht="12.8" hidden="false" customHeight="false" outlineLevel="0" collapsed="false">
      <c r="C152" s="0" t="n">
        <v>0.01</v>
      </c>
      <c r="D152" s="0" t="n">
        <v>0.99</v>
      </c>
      <c r="E152" s="0" t="n">
        <v>0.05</v>
      </c>
      <c r="F152" s="0" t="n">
        <v>0.1</v>
      </c>
      <c r="G152" s="0" t="n">
        <f aca="false">G151-$I$36*Z151</f>
        <v>0.20450159769196</v>
      </c>
      <c r="H152" s="0" t="n">
        <f aca="false">H151-$I$36*AA151</f>
        <v>0.30900319538392</v>
      </c>
      <c r="I152" s="0" t="n">
        <f aca="false">I151-$I$36*AB151</f>
        <v>0.303995245369004</v>
      </c>
      <c r="J152" s="0" t="n">
        <f aca="false">J151-$I$36*AC151</f>
        <v>0.407990490738009</v>
      </c>
      <c r="K152" s="0" t="n">
        <f aca="false">(G152*E152+H152*F152)</f>
        <v>0.04112539942299</v>
      </c>
      <c r="L152" s="0" t="n">
        <f aca="false">1/(1+EXP(-K152))</f>
        <v>0.510279901031506</v>
      </c>
      <c r="M152" s="0" t="n">
        <f aca="false">(E152*I152+F152*J152)</f>
        <v>0.0559988113422511</v>
      </c>
      <c r="N152" s="0" t="n">
        <f aca="false">1/(1+EXP(-M152))</f>
        <v>0.51399604554874</v>
      </c>
      <c r="O152" s="0" t="n">
        <f aca="false">O151-($I$36*AD151)</f>
        <v>-1.49667133835675</v>
      </c>
      <c r="P152" s="0" t="n">
        <f aca="false">P151-($I$36*AE151)</f>
        <v>-1.46058568747584</v>
      </c>
      <c r="Q152" s="0" t="n">
        <f aca="false">Q151-($I$36*AF151)</f>
        <v>1.63106086242162</v>
      </c>
      <c r="R152" s="0" t="n">
        <f aca="false">R151-($I$36*AG151)</f>
        <v>1.68935524363788</v>
      </c>
      <c r="S152" s="0" t="n">
        <f aca="false">(O152*L152+P152*N152)</f>
        <v>-1.51445656996104</v>
      </c>
      <c r="T152" s="0" t="n">
        <f aca="false">1/(1+EXP(-S152))</f>
        <v>0.180279268605084</v>
      </c>
      <c r="U152" s="0" t="n">
        <f aca="false">Q152*L152+R152*N152</f>
        <v>1.70061949020977</v>
      </c>
      <c r="V152" s="0" t="n">
        <f aca="false">1/(1+EXP(-U152))</f>
        <v>0.845615626580167</v>
      </c>
      <c r="W152" s="0" t="n">
        <f aca="false">1/2*(C152-T152)^2</f>
        <v>0.0144975146583411</v>
      </c>
      <c r="X152" s="0" t="n">
        <f aca="false">1/2*(D152-V152)^2</f>
        <v>0.0104234236439189</v>
      </c>
      <c r="Y152" s="0" t="n">
        <f aca="false">W152+X152</f>
        <v>0.0249209383022601</v>
      </c>
      <c r="Z152" s="4" t="n">
        <f aca="false">E152*(L152)*(1-L152)*(O152*(T152-C152)*(T152)*(1-T152) + Q152*(V152-D152)*(V152)*(1-V152))</f>
        <v>-0.000854715408496007</v>
      </c>
      <c r="AA152" s="0" t="n">
        <f aca="false">F152*(L152)*(1-L152)*(O152*(T152-C152)*T152*(1-T152)+Q152*(V152-D152)*(V152)*(1-V152))</f>
        <v>-0.00170943081699201</v>
      </c>
      <c r="AB152" s="5" t="n">
        <f aca="false">E152*L152*(1-L152)*(P152*(T152-C152)*T152*(1-T152)+R152*(V152-D152)*V152*(1-V152))</f>
        <v>-0.000857098965711962</v>
      </c>
      <c r="AC152" s="0" t="n">
        <f aca="false">F152*L152*(1-L152)*(P152*(T152-C152)*T152*(1-T152)+R152*(V152-D152)*V152*(1-V152))</f>
        <v>-0.00171419793142392</v>
      </c>
      <c r="AD152" s="0" t="n">
        <f aca="false">(T152-C152)*(T152)*(1-T152)*(L152)</f>
        <v>0.0128405002923003</v>
      </c>
      <c r="AE152" s="0" t="n">
        <f aca="false">(T152-C152)*(T152)*(1-T152)*N152</f>
        <v>0.0129340120192237</v>
      </c>
      <c r="AF152" s="0" t="n">
        <f aca="false">(V152-D152)*(V152)*(1-V152)*L152</f>
        <v>-0.00961844784867817</v>
      </c>
      <c r="AG152" s="0" t="n">
        <f aca="false">(V152-D152)*(V152)*(1-V152)*N152</f>
        <v>-0.00968849478206691</v>
      </c>
    </row>
  </sheetData>
  <mergeCells count="1">
    <mergeCell ref="C3:C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2021-05-14T13:56:47Z</dcterms:created>
  <dc:creator/>
  <dc:description/>
  <dc:language>en-IN</dc:language>
  <cp:lastModifiedBy/>
  <dcterms:modified xsi:type="dcterms:W3CDTF">2021-05-15T21:55:21Z</dcterms:modified>
  <cp:revision>4</cp:revision>
  <dc:subject/>
  <dc:title/>
</cp:coreProperties>
</file>