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anudeepkadiyala/Desktop/TA work/excelfiller/src/Component/"/>
    </mc:Choice>
  </mc:AlternateContent>
  <xr:revisionPtr revIDLastSave="0" documentId="13_ncr:1_{E58AA1E7-8332-4745-8445-D92A87F72E10}" xr6:coauthVersionLast="47" xr6:coauthVersionMax="47" xr10:uidLastSave="{00000000-0000-0000-0000-000000000000}"/>
  <bookViews>
    <workbookView xWindow="0" yWindow="740" windowWidth="30240" windowHeight="18900" firstSheet="6" activeTab="6" xr2:uid="{00000000-000D-0000-FFFF-FFFF00000000}"/>
  </bookViews>
  <sheets>
    <sheet name="Readme" sheetId="55" r:id="rId1"/>
    <sheet name="HW1" sheetId="46" r:id="rId2"/>
    <sheet name="HW2" sheetId="48" r:id="rId3"/>
    <sheet name="HW3" sheetId="49" r:id="rId4"/>
    <sheet name="HW4" sheetId="50" r:id="rId5"/>
    <sheet name="HW5" sheetId="51" r:id="rId6"/>
    <sheet name=" HW6" sheetId="5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52" l="1"/>
  <c r="D50" i="52"/>
  <c r="C51" i="52"/>
  <c r="C50" i="52"/>
  <c r="D41" i="51"/>
  <c r="D40" i="51"/>
  <c r="C41" i="51"/>
  <c r="C40" i="51"/>
  <c r="D24" i="50"/>
  <c r="D23" i="50"/>
  <c r="C24" i="50"/>
  <c r="C23" i="50"/>
  <c r="D42" i="49"/>
  <c r="C42" i="49"/>
  <c r="D41" i="49"/>
  <c r="C41" i="49"/>
  <c r="D48" i="46"/>
  <c r="C48" i="46"/>
  <c r="D56" i="48"/>
  <c r="C56" i="48"/>
  <c r="D55" i="48"/>
  <c r="C55" i="48"/>
  <c r="D47" i="46"/>
  <c r="C47" i="46"/>
</calcChain>
</file>

<file path=xl/sharedStrings.xml><?xml version="1.0" encoding="utf-8"?>
<sst xmlns="http://schemas.openxmlformats.org/spreadsheetml/2006/main" count="451" uniqueCount="49">
  <si>
    <t>Grades and Feedback:</t>
  </si>
  <si>
    <r>
      <t xml:space="preserve">The work must be graded and the feedback/grades must be posted </t>
    </r>
    <r>
      <rPr>
        <b/>
        <i/>
        <u/>
        <sz val="12"/>
        <color rgb="FFC00000"/>
        <rFont val="Calibri"/>
        <family val="2"/>
      </rPr>
      <t>within a week</t>
    </r>
    <r>
      <rPr>
        <b/>
        <sz val="12"/>
        <color rgb="FFC00000"/>
        <rFont val="Calibri"/>
        <family val="2"/>
      </rPr>
      <t xml:space="preserve"> after the deadline. </t>
    </r>
  </si>
  <si>
    <r>
      <t xml:space="preserve">      - Use the feedback template to complete a feedback for each student, save it as a PDF using name convention  </t>
    </r>
    <r>
      <rPr>
        <sz val="12"/>
        <color rgb="FFFF0000"/>
        <rFont val="Calibri"/>
        <family val="2"/>
      </rPr>
      <t>Homework ##</t>
    </r>
    <r>
      <rPr>
        <i/>
        <sz val="12"/>
        <color rgb="FFFF0000"/>
        <rFont val="Calibri"/>
        <family val="2"/>
      </rPr>
      <t xml:space="preserve"> Feedback Student Name</t>
    </r>
    <r>
      <rPr>
        <sz val="12"/>
        <rFont val="Calibri"/>
        <family val="2"/>
      </rPr>
      <t>.</t>
    </r>
  </si>
  <si>
    <t xml:space="preserve">      -  Post a grade and attach the PDF feedback for each student.</t>
  </si>
  <si>
    <t xml:space="preserve">      - Notify the students for grade review and dispute after grading a group of students:</t>
  </si>
  <si>
    <t>Your homework/exam xx has been graded if you submitted it properly on time. If you disagree on the grade, you must contact me within xx hours(for example 48 hours).</t>
  </si>
  <si>
    <t xml:space="preserve"> The grade will be final afterward. If you have any questions about the feedback, please contact me at any time. </t>
  </si>
  <si>
    <t xml:space="preserve">     - Please keep all the grading documents for the entire semester.</t>
  </si>
  <si>
    <r>
      <rPr>
        <sz val="12"/>
        <color rgb="FF000000"/>
        <rFont val="Calibri"/>
      </rPr>
      <t xml:space="preserve">    -  </t>
    </r>
    <r>
      <rPr>
        <sz val="12"/>
        <color rgb="FFC00000"/>
        <rFont val="Calibri"/>
      </rPr>
      <t>Please send the feedback(</t>
    </r>
    <r>
      <rPr>
        <b/>
        <sz val="12"/>
        <color rgb="FFC00000"/>
        <rFont val="Calibri"/>
      </rPr>
      <t>PDFs</t>
    </r>
    <r>
      <rPr>
        <sz val="12"/>
        <color rgb="FFC00000"/>
        <rFont val="Calibri"/>
      </rPr>
      <t>) to me.</t>
    </r>
  </si>
  <si>
    <r>
      <t>When saving the feedback sheet as a PDF, please choose</t>
    </r>
    <r>
      <rPr>
        <b/>
        <i/>
        <sz val="12"/>
        <rFont val="Calibri"/>
        <family val="2"/>
        <scheme val="minor"/>
      </rPr>
      <t xml:space="preserve"> Fit</t>
    </r>
    <r>
      <rPr>
        <b/>
        <i/>
        <sz val="12"/>
        <color rgb="FFFF0000"/>
        <rFont val="Calibri"/>
        <family val="2"/>
        <scheme val="minor"/>
      </rPr>
      <t xml:space="preserve"> to paper width</t>
    </r>
    <r>
      <rPr>
        <b/>
        <sz val="12"/>
        <color rgb="FFFF0000"/>
        <rFont val="Calibri"/>
        <family val="2"/>
        <scheme val="minor"/>
      </rPr>
      <t xml:space="preserve">, </t>
    </r>
    <r>
      <rPr>
        <b/>
        <i/>
        <sz val="12"/>
        <color rgb="FFFF0000"/>
        <rFont val="Calibri"/>
        <family val="2"/>
        <scheme val="minor"/>
      </rPr>
      <t>Landscape Orientation</t>
    </r>
    <r>
      <rPr>
        <b/>
        <sz val="12"/>
        <color rgb="FFFF0000"/>
        <rFont val="Calibri"/>
        <family val="2"/>
        <scheme val="minor"/>
      </rPr>
      <t xml:space="preserve"> and </t>
    </r>
    <r>
      <rPr>
        <b/>
        <i/>
        <sz val="12"/>
        <color rgb="FFFF0000"/>
        <rFont val="Calibri"/>
        <family val="2"/>
        <scheme val="minor"/>
      </rPr>
      <t>Fit All Columns on One page</t>
    </r>
    <r>
      <rPr>
        <b/>
        <sz val="12"/>
        <rFont val="Calibri"/>
        <family val="2"/>
        <scheme val="minor"/>
      </rPr>
      <t xml:space="preserve"> so that the pages will not be cut off. </t>
    </r>
  </si>
  <si>
    <t xml:space="preserve">Don't enter comments in the builtin editor in Brightspace, upload a PDF feedback using the upload feature. </t>
  </si>
  <si>
    <t xml:space="preserve">ICSI 210 Discrete Structures    Homework 01 Feedback           </t>
  </si>
  <si>
    <t>Work must be submitted with all pages/solutions included in order in ONE PDF file on time in Brightspace.</t>
  </si>
  <si>
    <t xml:space="preserve"> Absolutely NO hard copies or e-mail submissions or late work will be accepted.</t>
  </si>
  <si>
    <r>
      <t xml:space="preserve">All work is individual unless it is notified otherwise. </t>
    </r>
    <r>
      <rPr>
        <u/>
        <sz val="11"/>
        <color rgb="FF000000"/>
        <rFont val="Calibri"/>
        <family val="2"/>
        <scheme val="minor"/>
      </rPr>
      <t>Work will be rejected with no credit if</t>
    </r>
    <r>
      <rPr>
        <sz val="11"/>
        <color theme="1"/>
        <rFont val="Calibri"/>
        <family val="2"/>
        <scheme val="minor"/>
      </rPr>
      <t xml:space="preserve"> </t>
    </r>
  </si>
  <si>
    <r>
      <t>§</t>
    </r>
    <r>
      <rPr>
        <sz val="11"/>
        <color theme="1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The work is not submitted in Brightspace. </t>
    </r>
  </si>
  <si>
    <r>
      <t>§</t>
    </r>
    <r>
      <rPr>
        <sz val="11"/>
        <color theme="1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The work is late.</t>
    </r>
  </si>
  <si>
    <r>
      <t>§</t>
    </r>
    <r>
      <rPr>
        <sz val="11"/>
        <color theme="1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 xml:space="preserve">The work is not submitted properly (Blurry, wrong files, not in required format (one PDF), crashed files, etc.). </t>
    </r>
  </si>
  <si>
    <r>
      <t>§</t>
    </r>
    <r>
      <rPr>
        <sz val="11"/>
        <color theme="1"/>
        <rFont val="Times New Roman"/>
        <family val="1"/>
      </rPr>
      <t xml:space="preserve">  </t>
    </r>
    <r>
      <rPr>
        <sz val="11"/>
        <color rgb="FF000000"/>
        <rFont val="Calibri"/>
        <family val="2"/>
        <scheme val="minor"/>
      </rPr>
      <t>The work is a copy or partial copy of others' work (such as work from another person or the Internet).</t>
    </r>
  </si>
  <si>
    <t>Question</t>
  </si>
  <si>
    <t>Max Points</t>
  </si>
  <si>
    <t>Earned Point</t>
  </si>
  <si>
    <r>
      <t xml:space="preserve">Comments by  
</t>
    </r>
    <r>
      <rPr>
        <b/>
        <sz val="12"/>
        <color rgb="FF2823F3"/>
        <rFont val="Calibri"/>
        <family val="2"/>
        <scheme val="minor"/>
      </rPr>
      <t xml:space="preserve">TAs/Graders, Please enter your name and email here. </t>
    </r>
  </si>
  <si>
    <t>a</t>
  </si>
  <si>
    <t>TAs/Graders, please insert your comments here.</t>
  </si>
  <si>
    <t>b</t>
  </si>
  <si>
    <t>c</t>
  </si>
  <si>
    <t>d</t>
  </si>
  <si>
    <t>e</t>
  </si>
  <si>
    <t>f</t>
  </si>
  <si>
    <t>Naming Convention/
Required Format</t>
  </si>
  <si>
    <t xml:space="preserve">Enter -10 if the naming convention or the required isn't followed. </t>
  </si>
  <si>
    <t>Total out of 87</t>
  </si>
  <si>
    <t>Total out of 100</t>
  </si>
  <si>
    <t xml:space="preserve">TAs/Graders, post this grade.  </t>
  </si>
  <si>
    <t>More Comments</t>
  </si>
  <si>
    <t xml:space="preserve">ICSI 210 Discrete Structures    Homework 02 Feedback           </t>
  </si>
  <si>
    <t>Earned Points</t>
  </si>
  <si>
    <r>
      <t xml:space="preserve">Comments by  
</t>
    </r>
    <r>
      <rPr>
        <b/>
        <sz val="12"/>
        <color rgb="FF2823F3"/>
        <rFont val="Calibri"/>
        <family val="2"/>
        <scheme val="minor"/>
      </rPr>
      <t>TAs/Graders, Please enter your name and email here.</t>
    </r>
    <r>
      <rPr>
        <b/>
        <sz val="12"/>
        <color theme="1"/>
        <rFont val="Calibri"/>
        <family val="2"/>
        <scheme val="minor"/>
      </rPr>
      <t xml:space="preserve"> </t>
    </r>
  </si>
  <si>
    <t>g</t>
  </si>
  <si>
    <t>Total out of 215</t>
  </si>
  <si>
    <t xml:space="preserve">ICSI 210 Discrete Structures    Homework 03 Feedback           </t>
  </si>
  <si>
    <t>Total out of 220</t>
  </si>
  <si>
    <t xml:space="preserve">ICSI 210 Discrete Structures    Homework 04 Feedback           </t>
  </si>
  <si>
    <t>Total out of 70</t>
  </si>
  <si>
    <t xml:space="preserve">TAs/Grades, post this grade.  </t>
  </si>
  <si>
    <t xml:space="preserve">ICSI 210 Discrete Structures    Homework 05 Feedback           </t>
  </si>
  <si>
    <t>h</t>
  </si>
  <si>
    <t>Total out of 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</si>
</sst>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</font>
    <font>
      <i/>
      <sz val="12"/>
      <color rgb="FFFF0000"/>
      <name val="Calibri"/>
      <family val="2"/>
    </font>
    <font>
      <sz val="12"/>
      <name val="Calibri"/>
      <family val="2"/>
      <scheme val="minor"/>
    </font>
    <font>
      <i/>
      <sz val="12"/>
      <color theme="1"/>
      <name val="Calibri"/>
      <family val="2"/>
    </font>
    <font>
      <b/>
      <i/>
      <sz val="12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2823F3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theme="1"/>
      <name val="Wingdings"/>
      <charset val="2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rgb="FF2823F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12"/>
      <color rgb="FFC00000"/>
      <name val="Calibri"/>
      <family val="2"/>
    </font>
    <font>
      <sz val="12"/>
      <color rgb="FF000000"/>
      <name val="Calibri"/>
    </font>
    <font>
      <sz val="12"/>
      <color rgb="FFC00000"/>
      <name val="Calibri"/>
    </font>
    <font>
      <b/>
      <sz val="12"/>
      <color rgb="FFC00000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/>
    <xf numFmtId="0" fontId="11" fillId="0" borderId="0">
      <alignment vertical="center"/>
    </xf>
    <xf numFmtId="0" fontId="12" fillId="0" borderId="0">
      <alignment vertical="center"/>
    </xf>
    <xf numFmtId="0" fontId="6" fillId="0" borderId="0"/>
    <xf numFmtId="0" fontId="5" fillId="0" borderId="0"/>
    <xf numFmtId="0" fontId="4" fillId="0" borderId="0"/>
    <xf numFmtId="0" fontId="3" fillId="0" borderId="0">
      <alignment vertical="center"/>
    </xf>
  </cellStyleXfs>
  <cellXfs count="101">
    <xf numFmtId="0" fontId="0" fillId="0" borderId="0" xfId="0">
      <alignment vertical="center"/>
    </xf>
    <xf numFmtId="0" fontId="0" fillId="0" borderId="5" xfId="0" applyBorder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9" fillId="2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right" vertical="top"/>
    </xf>
    <xf numFmtId="0" fontId="0" fillId="0" borderId="14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15" xfId="0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1" fontId="0" fillId="0" borderId="1" xfId="0" applyNumberFormat="1" applyBorder="1" applyAlignment="1">
      <alignment horizontal="center" vertical="top"/>
    </xf>
    <xf numFmtId="0" fontId="0" fillId="0" borderId="15" xfId="0" applyBorder="1" applyAlignment="1">
      <alignment horizontal="left" vertical="top"/>
    </xf>
    <xf numFmtId="0" fontId="15" fillId="0" borderId="0" xfId="7" applyFont="1">
      <alignment vertical="center"/>
    </xf>
    <xf numFmtId="0" fontId="16" fillId="0" borderId="0" xfId="7" applyFont="1">
      <alignment vertical="center"/>
    </xf>
    <xf numFmtId="0" fontId="17" fillId="0" borderId="0" xfId="7" applyFont="1">
      <alignment vertical="center"/>
    </xf>
    <xf numFmtId="0" fontId="19" fillId="0" borderId="0" xfId="7" applyFont="1">
      <alignment vertical="center"/>
    </xf>
    <xf numFmtId="0" fontId="20" fillId="0" borderId="0" xfId="7" applyFont="1" applyAlignment="1">
      <alignment horizontal="left" vertical="top" indent="4"/>
    </xf>
    <xf numFmtId="0" fontId="24" fillId="0" borderId="0" xfId="7" applyFont="1">
      <alignment vertical="center"/>
    </xf>
    <xf numFmtId="0" fontId="13" fillId="0" borderId="0" xfId="7" applyFont="1">
      <alignment vertical="center"/>
    </xf>
    <xf numFmtId="0" fontId="3" fillId="0" borderId="0" xfId="7">
      <alignment vertical="center"/>
    </xf>
    <xf numFmtId="0" fontId="0" fillId="0" borderId="15" xfId="0" applyBorder="1" applyAlignment="1">
      <alignment horizontal="center" vertical="top"/>
    </xf>
    <xf numFmtId="0" fontId="9" fillId="2" borderId="21" xfId="0" applyFont="1" applyFill="1" applyBorder="1">
      <alignment vertical="center"/>
    </xf>
    <xf numFmtId="0" fontId="0" fillId="0" borderId="21" xfId="0" applyBorder="1" applyAlignment="1">
      <alignment horizontal="center" vertical="top"/>
    </xf>
    <xf numFmtId="0" fontId="25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center" indent="1"/>
    </xf>
    <xf numFmtId="0" fontId="28" fillId="0" borderId="0" xfId="0" applyFont="1" applyAlignment="1">
      <alignment horizontal="left" vertical="center" indent="7"/>
    </xf>
    <xf numFmtId="0" fontId="2" fillId="0" borderId="0" xfId="0" applyFont="1" applyAlignment="1">
      <alignment horizontal="left" vertical="top"/>
    </xf>
    <xf numFmtId="0" fontId="33" fillId="0" borderId="0" xfId="7" applyFont="1">
      <alignment vertical="center"/>
    </xf>
    <xf numFmtId="0" fontId="32" fillId="0" borderId="0" xfId="7" applyFont="1">
      <alignment vertical="center"/>
    </xf>
    <xf numFmtId="0" fontId="25" fillId="0" borderId="20" xfId="0" applyFont="1" applyBorder="1" applyAlignment="1">
      <alignment horizontal="left" vertical="top" wrapText="1"/>
    </xf>
    <xf numFmtId="0" fontId="26" fillId="3" borderId="5" xfId="0" applyFont="1" applyFill="1" applyBorder="1" applyAlignment="1">
      <alignment horizontal="right" vertical="top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0" fillId="3" borderId="21" xfId="0" applyFill="1" applyBorder="1" applyAlignment="1">
      <alignment horizontal="center" vertical="top"/>
    </xf>
    <xf numFmtId="0" fontId="25" fillId="3" borderId="2" xfId="0" applyFont="1" applyFill="1" applyBorder="1" applyAlignment="1">
      <alignment horizontal="left" vertical="top"/>
    </xf>
    <xf numFmtId="0" fontId="26" fillId="3" borderId="22" xfId="0" applyFont="1" applyFill="1" applyBorder="1" applyAlignment="1">
      <alignment horizontal="right" vertical="top" wrapText="1"/>
    </xf>
    <xf numFmtId="0" fontId="0" fillId="3" borderId="3" xfId="0" applyFill="1" applyBorder="1" applyAlignment="1">
      <alignment horizontal="left" vertical="top"/>
    </xf>
    <xf numFmtId="0" fontId="25" fillId="3" borderId="4" xfId="0" applyFont="1" applyFill="1" applyBorder="1" applyAlignment="1">
      <alignment horizontal="left" vertical="top"/>
    </xf>
    <xf numFmtId="0" fontId="8" fillId="3" borderId="5" xfId="0" applyFont="1" applyFill="1" applyBorder="1" applyAlignment="1">
      <alignment horizontal="right" vertical="top"/>
    </xf>
    <xf numFmtId="0" fontId="0" fillId="3" borderId="2" xfId="0" applyFill="1" applyBorder="1" applyAlignment="1">
      <alignment horizontal="left" vertical="top"/>
    </xf>
    <xf numFmtId="0" fontId="8" fillId="3" borderId="6" xfId="0" applyFont="1" applyFill="1" applyBorder="1" applyAlignment="1">
      <alignment horizontal="right" vertical="top"/>
    </xf>
    <xf numFmtId="1" fontId="10" fillId="0" borderId="0" xfId="0" applyNumberFormat="1" applyFont="1" applyAlignment="1">
      <alignment horizontal="center" vertical="top"/>
    </xf>
    <xf numFmtId="1" fontId="9" fillId="2" borderId="1" xfId="0" applyNumberFormat="1" applyFont="1" applyFill="1" applyBorder="1">
      <alignment vertical="center"/>
    </xf>
    <xf numFmtId="1" fontId="0" fillId="0" borderId="15" xfId="0" applyNumberFormat="1" applyBorder="1" applyAlignment="1">
      <alignment horizontal="center" vertical="top"/>
    </xf>
    <xf numFmtId="1" fontId="0" fillId="3" borderId="3" xfId="0" applyNumberFormat="1" applyFill="1" applyBorder="1" applyAlignment="1">
      <alignment horizontal="center" vertical="top"/>
    </xf>
    <xf numFmtId="1" fontId="0" fillId="3" borderId="1" xfId="0" applyNumberFormat="1" applyFill="1" applyBorder="1" applyAlignment="1">
      <alignment horizontal="center" vertical="top"/>
    </xf>
    <xf numFmtId="1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left" vertical="top"/>
    </xf>
    <xf numFmtId="0" fontId="34" fillId="3" borderId="12" xfId="0" applyFont="1" applyFill="1" applyBorder="1" applyAlignment="1">
      <alignment horizontal="right" vertical="top"/>
    </xf>
    <xf numFmtId="0" fontId="35" fillId="3" borderId="15" xfId="0" applyFont="1" applyFill="1" applyBorder="1" applyAlignment="1">
      <alignment horizontal="left" vertical="top"/>
    </xf>
    <xf numFmtId="1" fontId="35" fillId="3" borderId="15" xfId="0" applyNumberFormat="1" applyFont="1" applyFill="1" applyBorder="1" applyAlignment="1">
      <alignment horizontal="center" vertical="top"/>
    </xf>
    <xf numFmtId="0" fontId="35" fillId="0" borderId="0" xfId="0" applyFont="1" applyAlignment="1">
      <alignment horizontal="left" vertical="top"/>
    </xf>
    <xf numFmtId="0" fontId="25" fillId="3" borderId="20" xfId="0" applyFont="1" applyFill="1" applyBorder="1" applyAlignment="1">
      <alignment horizontal="left" vertical="top"/>
    </xf>
    <xf numFmtId="0" fontId="8" fillId="3" borderId="23" xfId="0" applyFont="1" applyFill="1" applyBorder="1" applyAlignment="1">
      <alignment horizontal="right" vertical="top"/>
    </xf>
    <xf numFmtId="0" fontId="34" fillId="3" borderId="1" xfId="0" applyFont="1" applyFill="1" applyBorder="1" applyAlignment="1">
      <alignment horizontal="right" vertical="top"/>
    </xf>
    <xf numFmtId="0" fontId="35" fillId="3" borderId="1" xfId="0" applyFont="1" applyFill="1" applyBorder="1" applyAlignment="1">
      <alignment horizontal="left" vertical="top"/>
    </xf>
    <xf numFmtId="0" fontId="35" fillId="3" borderId="1" xfId="0" applyFont="1" applyFill="1" applyBorder="1" applyAlignment="1">
      <alignment horizontal="center" vertical="top"/>
    </xf>
    <xf numFmtId="0" fontId="26" fillId="3" borderId="1" xfId="0" applyFont="1" applyFill="1" applyBorder="1" applyAlignment="1">
      <alignment horizontal="right" vertical="top"/>
    </xf>
    <xf numFmtId="0" fontId="24" fillId="3" borderId="1" xfId="0" applyFont="1" applyFill="1" applyBorder="1" applyAlignment="1">
      <alignment horizontal="left" vertical="top"/>
    </xf>
    <xf numFmtId="0" fontId="24" fillId="3" borderId="1" xfId="0" applyFont="1" applyFill="1" applyBorder="1" applyAlignment="1">
      <alignment horizontal="center" vertical="top"/>
    </xf>
    <xf numFmtId="0" fontId="24" fillId="0" borderId="0" xfId="0" applyFont="1" applyAlignment="1">
      <alignment horizontal="left" vertical="top"/>
    </xf>
    <xf numFmtId="0" fontId="25" fillId="3" borderId="1" xfId="0" applyFont="1" applyFill="1" applyBorder="1" applyAlignment="1">
      <alignment horizontal="left" vertical="top"/>
    </xf>
    <xf numFmtId="0" fontId="9" fillId="0" borderId="0" xfId="1" applyFont="1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center" indent="1"/>
    </xf>
    <xf numFmtId="0" fontId="1" fillId="0" borderId="1" xfId="0" applyFont="1" applyBorder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40" fillId="0" borderId="0" xfId="7" applyFont="1">
      <alignment vertical="center"/>
    </xf>
    <xf numFmtId="1" fontId="35" fillId="3" borderId="1" xfId="0" applyNumberFormat="1" applyFont="1" applyFill="1" applyBorder="1" applyAlignment="1">
      <alignment horizontal="center" vertical="top"/>
    </xf>
    <xf numFmtId="0" fontId="0" fillId="3" borderId="24" xfId="0" applyFill="1" applyBorder="1" applyAlignment="1">
      <alignment horizontal="left" vertical="top"/>
    </xf>
    <xf numFmtId="0" fontId="0" fillId="3" borderId="25" xfId="0" applyFill="1" applyBorder="1" applyAlignment="1">
      <alignment horizontal="left" vertical="top"/>
    </xf>
    <xf numFmtId="0" fontId="0" fillId="3" borderId="26" xfId="0" applyFill="1" applyBorder="1" applyAlignment="1">
      <alignment horizontal="left" vertical="top"/>
    </xf>
    <xf numFmtId="0" fontId="0" fillId="0" borderId="12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0" fontId="9" fillId="2" borderId="11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3" borderId="7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0" fillId="0" borderId="15" xfId="0" applyBorder="1" applyAlignment="1">
      <alignment horizontal="right" vertical="top"/>
    </xf>
    <xf numFmtId="0" fontId="0" fillId="0" borderId="14" xfId="0" applyBorder="1" applyAlignment="1">
      <alignment horizontal="right" vertical="top"/>
    </xf>
    <xf numFmtId="0" fontId="0" fillId="0" borderId="17" xfId="0" applyBorder="1" applyAlignment="1">
      <alignment horizontal="right" vertical="top"/>
    </xf>
    <xf numFmtId="0" fontId="0" fillId="0" borderId="18" xfId="0" applyBorder="1" applyAlignment="1">
      <alignment horizontal="right" vertical="top"/>
    </xf>
    <xf numFmtId="0" fontId="0" fillId="0" borderId="16" xfId="0" applyBorder="1" applyAlignment="1">
      <alignment horizontal="right" vertical="top"/>
    </xf>
    <xf numFmtId="0" fontId="0" fillId="0" borderId="19" xfId="0" applyBorder="1" applyAlignment="1">
      <alignment horizontal="right"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4" xfId="0" applyBorder="1" applyAlignment="1">
      <alignment horizontal="left" vertical="top"/>
    </xf>
  </cellXfs>
  <cellStyles count="8">
    <cellStyle name="Normal" xfId="0" builtinId="0"/>
    <cellStyle name="Normal 2" xfId="1" xr:uid="{00000000-0005-0000-0000-000001000000}"/>
    <cellStyle name="Normal 2 2" xfId="7" xr:uid="{DF3EA36F-0A8A-41A6-9C52-26C237FF5E8B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Normal 7" xfId="6" xr:uid="{00000000-0005-0000-0000-000006000000}"/>
  </cellStyles>
  <dxfs count="0"/>
  <tableStyles count="0" defaultTableStyle="TableStyleMedium2" defaultPivotStyle="PivotStyleLight16"/>
  <colors>
    <mruColors>
      <color rgb="FF2823F3"/>
      <color rgb="FFFFEDB3"/>
      <color rgb="FF000099"/>
      <color rgb="FF41B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163537</xdr:colOff>
      <xdr:row>11</xdr:row>
      <xdr:rowOff>127743</xdr:rowOff>
    </xdr:from>
    <xdr:to>
      <xdr:col>13</xdr:col>
      <xdr:colOff>502293</xdr:colOff>
      <xdr:row>24</xdr:row>
      <xdr:rowOff>11986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00CF37-38E6-4EB7-ADEA-339752D38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4430" y="2168814"/>
          <a:ext cx="2788042" cy="2272297"/>
        </a:xfrm>
        <a:prstGeom prst="rect">
          <a:avLst/>
        </a:prstGeom>
      </xdr:spPr>
    </xdr:pic>
    <xdr:clientData/>
  </xdr:twoCellAnchor>
  <xdr:twoCellAnchor editAs="oneCell">
    <xdr:from>
      <xdr:col>1</xdr:col>
      <xdr:colOff>26467</xdr:colOff>
      <xdr:row>11</xdr:row>
      <xdr:rowOff>95251</xdr:rowOff>
    </xdr:from>
    <xdr:to>
      <xdr:col>8</xdr:col>
      <xdr:colOff>250887</xdr:colOff>
      <xdr:row>41</xdr:row>
      <xdr:rowOff>9869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33EEED-8F1C-9DED-1609-E9C688D4B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788" y="2136322"/>
          <a:ext cx="4510670" cy="54255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7</xdr:col>
      <xdr:colOff>28836</xdr:colOff>
      <xdr:row>66</xdr:row>
      <xdr:rowOff>136073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F376E6-E6D5-4096-B97F-0E75874FC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" y="8511268"/>
          <a:ext cx="3702765" cy="3993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8FD4-8C6F-4F05-B54C-E0EF652121CA}">
  <dimension ref="B1:S44"/>
  <sheetViews>
    <sheetView zoomScale="80" zoomScaleNormal="80" workbookViewId="0">
      <selection activeCell="H3" sqref="H3"/>
    </sheetView>
  </sheetViews>
  <sheetFormatPr baseColWidth="10" defaultColWidth="8.6640625" defaultRowHeight="15"/>
  <cols>
    <col min="1" max="16384" width="8.6640625" style="26"/>
  </cols>
  <sheetData>
    <row r="1" spans="2:3" s="20" customFormat="1" ht="16">
      <c r="B1" s="19" t="s">
        <v>0</v>
      </c>
    </row>
    <row r="2" spans="2:3" s="35" customFormat="1" ht="16">
      <c r="B2" s="34" t="s">
        <v>1</v>
      </c>
    </row>
    <row r="3" spans="2:3" s="22" customFormat="1" ht="16">
      <c r="B3" s="21" t="s">
        <v>2</v>
      </c>
    </row>
    <row r="4" spans="2:3" s="22" customFormat="1" ht="16">
      <c r="B4" s="21" t="s">
        <v>3</v>
      </c>
    </row>
    <row r="5" spans="2:3" s="20" customFormat="1" ht="16">
      <c r="B5" s="19" t="s">
        <v>4</v>
      </c>
    </row>
    <row r="6" spans="2:3" s="22" customFormat="1" ht="16">
      <c r="C6" s="23" t="s">
        <v>5</v>
      </c>
    </row>
    <row r="7" spans="2:3" s="22" customFormat="1" ht="16">
      <c r="C7" s="22" t="s">
        <v>6</v>
      </c>
    </row>
    <row r="8" spans="2:3" s="22" customFormat="1" ht="16">
      <c r="B8" s="22" t="s">
        <v>7</v>
      </c>
    </row>
    <row r="9" spans="2:3" s="20" customFormat="1" ht="16">
      <c r="B9" s="76" t="s">
        <v>8</v>
      </c>
    </row>
    <row r="10" spans="2:3" s="20" customFormat="1" ht="16">
      <c r="B10" s="22"/>
    </row>
    <row r="11" spans="2:3" s="20" customFormat="1" ht="16">
      <c r="B11" s="20" t="s">
        <v>9</v>
      </c>
    </row>
    <row r="12" spans="2:3" s="24" customFormat="1"/>
    <row r="13" spans="2:3" s="24" customFormat="1"/>
    <row r="14" spans="2:3" s="24" customFormat="1"/>
    <row r="15" spans="2:3" s="24" customFormat="1"/>
    <row r="16" spans="2:3" s="24" customFormat="1"/>
    <row r="17" spans="3:3" s="24" customFormat="1"/>
    <row r="18" spans="3:3" s="24" customFormat="1"/>
    <row r="19" spans="3:3" s="24" customFormat="1"/>
    <row r="20" spans="3:3" s="24" customFormat="1"/>
    <row r="21" spans="3:3">
      <c r="C21" s="25"/>
    </row>
    <row r="43" spans="2:19">
      <c r="S43" s="25"/>
    </row>
    <row r="44" spans="2:19" s="69" customFormat="1" ht="16">
      <c r="B44" s="69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9"/>
  <sheetViews>
    <sheetView topLeftCell="A40" zoomScale="80" zoomScaleNormal="80" workbookViewId="0">
      <selection activeCell="D48" sqref="D48"/>
    </sheetView>
  </sheetViews>
  <sheetFormatPr baseColWidth="10" defaultColWidth="9.1640625" defaultRowHeight="15"/>
  <cols>
    <col min="1" max="1" width="22.5" style="5" customWidth="1"/>
    <col min="2" max="2" width="2.1640625" style="2" bestFit="1" customWidth="1"/>
    <col min="3" max="3" width="11.83203125" style="6" bestFit="1" customWidth="1"/>
    <col min="4" max="4" width="11.83203125" style="6" customWidth="1"/>
    <col min="5" max="5" width="83.5" style="2" customWidth="1"/>
    <col min="6" max="16384" width="9.1640625" style="2"/>
  </cols>
  <sheetData>
    <row r="1" spans="1:5" s="7" customFormat="1" ht="18.75" customHeight="1">
      <c r="A1" s="7" t="s">
        <v>11</v>
      </c>
      <c r="C1" s="8"/>
      <c r="D1" s="8"/>
    </row>
    <row r="2" spans="1:5" s="33" customFormat="1" ht="18.75" customHeight="1">
      <c r="A2" s="70" t="s">
        <v>12</v>
      </c>
      <c r="B2" s="70"/>
      <c r="C2" s="71"/>
      <c r="D2" s="71"/>
      <c r="E2" s="70"/>
    </row>
    <row r="3" spans="1:5" s="33" customFormat="1" ht="18.75" customHeight="1">
      <c r="A3" s="72" t="s">
        <v>13</v>
      </c>
      <c r="B3" s="70"/>
      <c r="C3" s="71"/>
      <c r="D3" s="71"/>
      <c r="E3" s="70"/>
    </row>
    <row r="4" spans="1:5" s="33" customFormat="1" ht="18.75" customHeight="1">
      <c r="A4" s="72" t="s">
        <v>12</v>
      </c>
      <c r="B4" s="70"/>
      <c r="C4" s="71"/>
      <c r="D4" s="71"/>
      <c r="E4" s="70"/>
    </row>
    <row r="5" spans="1:5" s="33" customFormat="1">
      <c r="A5" s="72" t="s">
        <v>14</v>
      </c>
      <c r="B5" s="70"/>
      <c r="C5" s="71"/>
      <c r="D5" s="71"/>
      <c r="E5" s="70"/>
    </row>
    <row r="6" spans="1:5" s="33" customFormat="1">
      <c r="A6" s="32" t="s">
        <v>15</v>
      </c>
      <c r="B6" s="70"/>
      <c r="C6" s="71"/>
      <c r="D6" s="71"/>
      <c r="E6" s="70"/>
    </row>
    <row r="7" spans="1:5" s="33" customFormat="1">
      <c r="A7" s="32" t="s">
        <v>16</v>
      </c>
      <c r="B7" s="70"/>
      <c r="C7" s="71"/>
      <c r="D7" s="71"/>
      <c r="E7" s="70"/>
    </row>
    <row r="8" spans="1:5" s="33" customFormat="1">
      <c r="A8" s="32" t="s">
        <v>17</v>
      </c>
      <c r="B8" s="70"/>
      <c r="C8" s="71"/>
      <c r="D8" s="71"/>
      <c r="E8" s="70"/>
    </row>
    <row r="9" spans="1:5" s="33" customFormat="1">
      <c r="A9" s="32" t="s">
        <v>18</v>
      </c>
      <c r="B9" s="70"/>
      <c r="C9" s="71"/>
      <c r="D9" s="71"/>
      <c r="E9" s="70"/>
    </row>
    <row r="10" spans="1:5" s="33" customFormat="1">
      <c r="A10" s="32"/>
      <c r="B10" s="70"/>
      <c r="C10" s="71"/>
      <c r="D10" s="71"/>
      <c r="E10" s="70"/>
    </row>
    <row r="11" spans="1:5">
      <c r="A11" s="31"/>
    </row>
    <row r="12" spans="1:5" s="10" customFormat="1" ht="33" customHeight="1">
      <c r="A12" s="84" t="s">
        <v>19</v>
      </c>
      <c r="B12" s="85"/>
      <c r="C12" s="9" t="s">
        <v>20</v>
      </c>
      <c r="D12" s="28" t="s">
        <v>21</v>
      </c>
      <c r="E12" s="11" t="s">
        <v>22</v>
      </c>
    </row>
    <row r="13" spans="1:5" ht="19.5" customHeight="1">
      <c r="A13" s="81">
        <v>1</v>
      </c>
      <c r="B13" s="73" t="s">
        <v>23</v>
      </c>
      <c r="C13" s="4">
        <v>1</v>
      </c>
      <c r="D13" s="29">
        <v>0</v>
      </c>
      <c r="E13" s="30" t="s">
        <v>24</v>
      </c>
    </row>
    <row r="14" spans="1:5" ht="19.5" customHeight="1">
      <c r="A14" s="83"/>
      <c r="B14" s="73" t="s">
        <v>25</v>
      </c>
      <c r="C14" s="4">
        <v>1</v>
      </c>
      <c r="D14" s="29">
        <v>0</v>
      </c>
      <c r="E14" s="30" t="s">
        <v>24</v>
      </c>
    </row>
    <row r="15" spans="1:5" ht="19.5" customHeight="1">
      <c r="A15" s="83"/>
      <c r="B15" s="73" t="s">
        <v>26</v>
      </c>
      <c r="C15" s="4">
        <v>1</v>
      </c>
      <c r="D15" s="29">
        <v>0</v>
      </c>
      <c r="E15" s="30" t="s">
        <v>24</v>
      </c>
    </row>
    <row r="16" spans="1:5" ht="19.5" customHeight="1">
      <c r="A16" s="83"/>
      <c r="B16" s="73" t="s">
        <v>27</v>
      </c>
      <c r="C16" s="4">
        <v>1</v>
      </c>
      <c r="D16" s="29">
        <v>0</v>
      </c>
      <c r="E16" s="30" t="s">
        <v>24</v>
      </c>
    </row>
    <row r="17" spans="1:5" ht="19.5" customHeight="1">
      <c r="A17" s="83"/>
      <c r="B17" s="73" t="s">
        <v>28</v>
      </c>
      <c r="C17" s="4">
        <v>1</v>
      </c>
      <c r="D17" s="29">
        <v>0</v>
      </c>
      <c r="E17" s="30" t="s">
        <v>24</v>
      </c>
    </row>
    <row r="18" spans="1:5" ht="19.5" customHeight="1">
      <c r="A18" s="82"/>
      <c r="B18" s="73" t="s">
        <v>29</v>
      </c>
      <c r="C18" s="4">
        <v>1</v>
      </c>
      <c r="D18" s="29">
        <v>0</v>
      </c>
      <c r="E18" s="30" t="s">
        <v>24</v>
      </c>
    </row>
    <row r="19" spans="1:5" ht="19.5" customHeight="1">
      <c r="A19" s="81">
        <v>2</v>
      </c>
      <c r="B19" s="73" t="s">
        <v>23</v>
      </c>
      <c r="C19" s="4">
        <v>1</v>
      </c>
      <c r="D19" s="29">
        <v>0</v>
      </c>
      <c r="E19" s="30" t="s">
        <v>24</v>
      </c>
    </row>
    <row r="20" spans="1:5" ht="19.5" customHeight="1">
      <c r="A20" s="83"/>
      <c r="B20" s="73" t="s">
        <v>25</v>
      </c>
      <c r="C20" s="4">
        <v>1</v>
      </c>
      <c r="D20" s="29">
        <v>0</v>
      </c>
      <c r="E20" s="30" t="s">
        <v>24</v>
      </c>
    </row>
    <row r="21" spans="1:5" ht="19.5" customHeight="1">
      <c r="A21" s="83"/>
      <c r="B21" s="73" t="s">
        <v>26</v>
      </c>
      <c r="C21" s="4">
        <v>1</v>
      </c>
      <c r="D21" s="29">
        <v>0</v>
      </c>
      <c r="E21" s="30" t="s">
        <v>24</v>
      </c>
    </row>
    <row r="22" spans="1:5" ht="19.5" customHeight="1">
      <c r="A22" s="82"/>
      <c r="B22" s="73" t="s">
        <v>27</v>
      </c>
      <c r="C22" s="4">
        <v>1</v>
      </c>
      <c r="D22" s="29">
        <v>0</v>
      </c>
      <c r="E22" s="30" t="s">
        <v>24</v>
      </c>
    </row>
    <row r="23" spans="1:5" ht="19.5" customHeight="1">
      <c r="A23" s="81">
        <v>3</v>
      </c>
      <c r="B23" s="73" t="s">
        <v>23</v>
      </c>
      <c r="C23" s="4">
        <v>1</v>
      </c>
      <c r="D23" s="29">
        <v>0</v>
      </c>
      <c r="E23" s="30" t="s">
        <v>24</v>
      </c>
    </row>
    <row r="24" spans="1:5" ht="19.5" customHeight="1">
      <c r="A24" s="83"/>
      <c r="B24" s="73" t="s">
        <v>25</v>
      </c>
      <c r="C24" s="4">
        <v>1</v>
      </c>
      <c r="D24" s="29">
        <v>0</v>
      </c>
      <c r="E24" s="30" t="s">
        <v>24</v>
      </c>
    </row>
    <row r="25" spans="1:5" ht="19.5" customHeight="1">
      <c r="A25" s="83"/>
      <c r="B25" s="73" t="s">
        <v>26</v>
      </c>
      <c r="C25" s="4">
        <v>1</v>
      </c>
      <c r="D25" s="29">
        <v>0</v>
      </c>
      <c r="E25" s="30" t="s">
        <v>24</v>
      </c>
    </row>
    <row r="26" spans="1:5" ht="19.5" customHeight="1">
      <c r="A26" s="83"/>
      <c r="B26" s="73" t="s">
        <v>27</v>
      </c>
      <c r="C26" s="4">
        <v>1</v>
      </c>
      <c r="D26" s="29">
        <v>0</v>
      </c>
      <c r="E26" s="30" t="s">
        <v>24</v>
      </c>
    </row>
    <row r="27" spans="1:5" ht="19.5" customHeight="1">
      <c r="A27" s="82"/>
      <c r="B27" s="73" t="s">
        <v>28</v>
      </c>
      <c r="C27" s="4">
        <v>1</v>
      </c>
      <c r="D27" s="29">
        <v>0</v>
      </c>
      <c r="E27" s="30" t="s">
        <v>24</v>
      </c>
    </row>
    <row r="28" spans="1:5" ht="19.5" customHeight="1">
      <c r="A28" s="81">
        <v>4</v>
      </c>
      <c r="B28" s="3" t="s">
        <v>23</v>
      </c>
      <c r="C28" s="4">
        <v>3</v>
      </c>
      <c r="D28" s="29">
        <v>0</v>
      </c>
      <c r="E28" s="30" t="s">
        <v>24</v>
      </c>
    </row>
    <row r="29" spans="1:5" ht="19.5" customHeight="1">
      <c r="A29" s="83"/>
      <c r="B29" s="3" t="s">
        <v>25</v>
      </c>
      <c r="C29" s="4">
        <v>3</v>
      </c>
      <c r="D29" s="29">
        <v>0</v>
      </c>
      <c r="E29" s="30" t="s">
        <v>24</v>
      </c>
    </row>
    <row r="30" spans="1:5" ht="19.5" customHeight="1">
      <c r="A30" s="82"/>
      <c r="B30" s="3" t="s">
        <v>26</v>
      </c>
      <c r="C30" s="4">
        <v>3</v>
      </c>
      <c r="D30" s="29">
        <v>0</v>
      </c>
      <c r="E30" s="30" t="s">
        <v>24</v>
      </c>
    </row>
    <row r="31" spans="1:5" ht="19.5" customHeight="1">
      <c r="A31" s="81">
        <v>5</v>
      </c>
      <c r="B31" s="3" t="s">
        <v>23</v>
      </c>
      <c r="C31" s="4">
        <v>5</v>
      </c>
      <c r="D31" s="29">
        <v>0</v>
      </c>
      <c r="E31" s="30" t="s">
        <v>24</v>
      </c>
    </row>
    <row r="32" spans="1:5" ht="19.5" customHeight="1">
      <c r="A32" s="82"/>
      <c r="B32" s="3" t="s">
        <v>25</v>
      </c>
      <c r="C32" s="4">
        <v>5</v>
      </c>
      <c r="D32" s="29">
        <v>0</v>
      </c>
      <c r="E32" s="30" t="s">
        <v>24</v>
      </c>
    </row>
    <row r="33" spans="1:5" ht="19.5" customHeight="1">
      <c r="A33" s="81">
        <v>6</v>
      </c>
      <c r="B33" s="3" t="s">
        <v>23</v>
      </c>
      <c r="C33" s="4">
        <v>5</v>
      </c>
      <c r="D33" s="29">
        <v>0</v>
      </c>
      <c r="E33" s="30" t="s">
        <v>24</v>
      </c>
    </row>
    <row r="34" spans="1:5" ht="19.5" customHeight="1">
      <c r="A34" s="83"/>
      <c r="B34" s="3" t="s">
        <v>25</v>
      </c>
      <c r="C34" s="4">
        <v>5</v>
      </c>
      <c r="D34" s="29">
        <v>0</v>
      </c>
      <c r="E34" s="30" t="s">
        <v>24</v>
      </c>
    </row>
    <row r="35" spans="1:5" ht="19.5" customHeight="1">
      <c r="A35" s="82"/>
      <c r="B35" s="3" t="s">
        <v>26</v>
      </c>
      <c r="C35" s="4">
        <v>5</v>
      </c>
      <c r="D35" s="29">
        <v>0</v>
      </c>
      <c r="E35" s="30" t="s">
        <v>24</v>
      </c>
    </row>
    <row r="36" spans="1:5" ht="19.5" customHeight="1">
      <c r="A36" s="81">
        <v>7</v>
      </c>
      <c r="B36" s="3" t="s">
        <v>23</v>
      </c>
      <c r="C36" s="4">
        <v>5</v>
      </c>
      <c r="D36" s="29">
        <v>0</v>
      </c>
      <c r="E36" s="30" t="s">
        <v>24</v>
      </c>
    </row>
    <row r="37" spans="1:5" ht="19.5" customHeight="1">
      <c r="A37" s="82"/>
      <c r="B37" s="3" t="s">
        <v>25</v>
      </c>
      <c r="C37" s="4">
        <v>5</v>
      </c>
      <c r="D37" s="29">
        <v>0</v>
      </c>
      <c r="E37" s="30" t="s">
        <v>24</v>
      </c>
    </row>
    <row r="38" spans="1:5" ht="19.5" customHeight="1">
      <c r="A38" s="1">
        <v>8</v>
      </c>
      <c r="B38" s="3"/>
      <c r="C38" s="4">
        <v>5</v>
      </c>
      <c r="D38" s="29">
        <v>0</v>
      </c>
      <c r="E38" s="30" t="s">
        <v>24</v>
      </c>
    </row>
    <row r="39" spans="1:5" ht="19.5" customHeight="1">
      <c r="A39" s="81">
        <v>9</v>
      </c>
      <c r="B39" s="3" t="s">
        <v>23</v>
      </c>
      <c r="C39" s="4">
        <v>5</v>
      </c>
      <c r="D39" s="29">
        <v>0</v>
      </c>
      <c r="E39" s="30" t="s">
        <v>24</v>
      </c>
    </row>
    <row r="40" spans="1:5" ht="19.5" customHeight="1">
      <c r="A40" s="82"/>
      <c r="B40" s="3" t="s">
        <v>25</v>
      </c>
      <c r="C40" s="4">
        <v>5</v>
      </c>
      <c r="D40" s="29">
        <v>0</v>
      </c>
      <c r="E40" s="30" t="s">
        <v>24</v>
      </c>
    </row>
    <row r="41" spans="1:5" ht="19.5" customHeight="1">
      <c r="A41" s="81">
        <v>10</v>
      </c>
      <c r="B41" s="3" t="s">
        <v>23</v>
      </c>
      <c r="C41" s="4">
        <v>5</v>
      </c>
      <c r="D41" s="29">
        <v>0</v>
      </c>
      <c r="E41" s="30" t="s">
        <v>24</v>
      </c>
    </row>
    <row r="42" spans="1:5" ht="19.5" customHeight="1">
      <c r="A42" s="82"/>
      <c r="B42" s="3" t="s">
        <v>25</v>
      </c>
      <c r="C42" s="4">
        <v>5</v>
      </c>
      <c r="D42" s="29">
        <v>0</v>
      </c>
      <c r="E42" s="30" t="s">
        <v>24</v>
      </c>
    </row>
    <row r="43" spans="1:5" ht="19.5" customHeight="1">
      <c r="A43" s="81">
        <v>11</v>
      </c>
      <c r="B43" s="3" t="s">
        <v>23</v>
      </c>
      <c r="C43" s="4">
        <v>1</v>
      </c>
      <c r="D43" s="29">
        <v>0</v>
      </c>
      <c r="E43" s="30" t="s">
        <v>24</v>
      </c>
    </row>
    <row r="44" spans="1:5" ht="19.5" customHeight="1">
      <c r="A44" s="83"/>
      <c r="B44" s="3" t="s">
        <v>25</v>
      </c>
      <c r="C44" s="4">
        <v>1</v>
      </c>
      <c r="D44" s="29">
        <v>0</v>
      </c>
      <c r="E44" s="30" t="s">
        <v>24</v>
      </c>
    </row>
    <row r="45" spans="1:5" ht="19" customHeight="1">
      <c r="A45" s="83"/>
      <c r="B45" s="18" t="s">
        <v>26</v>
      </c>
      <c r="C45" s="27">
        <v>1</v>
      </c>
      <c r="D45" s="29">
        <v>0</v>
      </c>
      <c r="E45" s="30" t="s">
        <v>24</v>
      </c>
    </row>
    <row r="46" spans="1:5" ht="32">
      <c r="A46" s="37" t="s">
        <v>30</v>
      </c>
      <c r="B46" s="38"/>
      <c r="C46" s="39">
        <v>0</v>
      </c>
      <c r="D46" s="40">
        <v>0</v>
      </c>
      <c r="E46" s="41" t="s">
        <v>31</v>
      </c>
    </row>
    <row r="47" spans="1:5" s="67" customFormat="1">
      <c r="A47" s="64" t="s">
        <v>32</v>
      </c>
      <c r="B47" s="65"/>
      <c r="C47" s="66">
        <f>SUM(C13:C46)</f>
        <v>87</v>
      </c>
      <c r="D47" s="66">
        <f>SUM(D13:D46)</f>
        <v>0</v>
      </c>
      <c r="E47" s="65"/>
    </row>
    <row r="48" spans="1:5">
      <c r="A48" s="61" t="s">
        <v>33</v>
      </c>
      <c r="B48" s="62"/>
      <c r="C48" s="63">
        <f>C47/87*100</f>
        <v>100</v>
      </c>
      <c r="D48" s="77">
        <f>D47/87*100</f>
        <v>0</v>
      </c>
      <c r="E48" s="68" t="s">
        <v>34</v>
      </c>
    </row>
    <row r="49" spans="1:5" ht="63.5" customHeight="1" thickBot="1">
      <c r="A49" s="60" t="s">
        <v>35</v>
      </c>
      <c r="B49" s="78"/>
      <c r="C49" s="79"/>
      <c r="D49" s="79"/>
      <c r="E49" s="80"/>
    </row>
  </sheetData>
  <mergeCells count="12">
    <mergeCell ref="A12:B12"/>
    <mergeCell ref="A28:A30"/>
    <mergeCell ref="A31:A32"/>
    <mergeCell ref="A33:A35"/>
    <mergeCell ref="A23:A27"/>
    <mergeCell ref="A19:A22"/>
    <mergeCell ref="A13:A18"/>
    <mergeCell ref="B49:E49"/>
    <mergeCell ref="A36:A37"/>
    <mergeCell ref="A39:A40"/>
    <mergeCell ref="A41:A42"/>
    <mergeCell ref="A43:A45"/>
  </mergeCells>
  <pageMargins left="0.75" right="0.75" top="0.25" bottom="0.25" header="0.51180555555555551" footer="0.51180555555555551"/>
  <pageSetup scale="9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990E-D7ED-4B12-A622-352C75277496}">
  <sheetPr>
    <pageSetUpPr fitToPage="1"/>
  </sheetPr>
  <dimension ref="A1:E57"/>
  <sheetViews>
    <sheetView topLeftCell="A52" zoomScale="80" zoomScaleNormal="80" workbookViewId="0">
      <selection activeCell="D56" sqref="D56"/>
    </sheetView>
  </sheetViews>
  <sheetFormatPr baseColWidth="10" defaultColWidth="9.1640625" defaultRowHeight="15"/>
  <cols>
    <col min="1" max="1" width="21.5" style="5" customWidth="1"/>
    <col min="2" max="2" width="2.1640625" style="2" bestFit="1" customWidth="1"/>
    <col min="3" max="3" width="11.83203125" style="53" bestFit="1" customWidth="1"/>
    <col min="4" max="4" width="14.33203125" style="54" customWidth="1"/>
    <col min="5" max="5" width="79.5" style="2" customWidth="1"/>
    <col min="6" max="16384" width="9.1640625" style="2"/>
  </cols>
  <sheetData>
    <row r="1" spans="1:5" s="7" customFormat="1" ht="18.75" customHeight="1">
      <c r="A1" s="7" t="s">
        <v>36</v>
      </c>
      <c r="C1" s="48"/>
      <c r="D1" s="48"/>
    </row>
    <row r="2" spans="1:5" s="33" customFormat="1" ht="18.75" customHeight="1">
      <c r="A2" s="70" t="s">
        <v>12</v>
      </c>
      <c r="B2" s="70"/>
      <c r="C2" s="74"/>
      <c r="D2" s="74"/>
      <c r="E2" s="70"/>
    </row>
    <row r="3" spans="1:5" s="33" customFormat="1" ht="18.75" customHeight="1">
      <c r="A3" s="72" t="s">
        <v>13</v>
      </c>
      <c r="B3" s="70"/>
      <c r="C3" s="74"/>
      <c r="D3" s="74"/>
      <c r="E3" s="70"/>
    </row>
    <row r="4" spans="1:5" s="33" customFormat="1" ht="18.75" customHeight="1">
      <c r="A4" s="72" t="s">
        <v>12</v>
      </c>
      <c r="B4" s="70"/>
      <c r="C4" s="74"/>
      <c r="D4" s="74"/>
      <c r="E4" s="70"/>
    </row>
    <row r="5" spans="1:5" s="33" customFormat="1">
      <c r="A5" s="72" t="s">
        <v>14</v>
      </c>
      <c r="B5" s="70"/>
      <c r="C5" s="74"/>
      <c r="D5" s="74"/>
      <c r="E5" s="70"/>
    </row>
    <row r="6" spans="1:5" s="33" customFormat="1">
      <c r="A6" s="32" t="s">
        <v>15</v>
      </c>
      <c r="B6" s="70"/>
      <c r="C6" s="74"/>
      <c r="D6" s="74"/>
      <c r="E6" s="70"/>
    </row>
    <row r="7" spans="1:5" s="33" customFormat="1">
      <c r="A7" s="32" t="s">
        <v>16</v>
      </c>
      <c r="B7" s="70"/>
      <c r="C7" s="74"/>
      <c r="D7" s="74"/>
      <c r="E7" s="70"/>
    </row>
    <row r="8" spans="1:5" s="33" customFormat="1">
      <c r="A8" s="32" t="s">
        <v>17</v>
      </c>
      <c r="B8" s="70"/>
      <c r="C8" s="74"/>
      <c r="D8" s="74"/>
      <c r="E8" s="70"/>
    </row>
    <row r="9" spans="1:5" s="33" customFormat="1">
      <c r="A9" s="32" t="s">
        <v>18</v>
      </c>
      <c r="B9" s="70"/>
      <c r="C9" s="74"/>
      <c r="D9" s="74"/>
      <c r="E9" s="70"/>
    </row>
    <row r="11" spans="1:5" s="10" customFormat="1" ht="33" customHeight="1">
      <c r="A11" s="84" t="s">
        <v>19</v>
      </c>
      <c r="B11" s="85"/>
      <c r="C11" s="49" t="s">
        <v>20</v>
      </c>
      <c r="D11" s="49" t="s">
        <v>37</v>
      </c>
      <c r="E11" s="11" t="s">
        <v>38</v>
      </c>
    </row>
    <row r="12" spans="1:5" ht="19.5" customHeight="1">
      <c r="A12" s="81">
        <v>1</v>
      </c>
      <c r="B12" s="73" t="s">
        <v>23</v>
      </c>
      <c r="C12" s="17">
        <v>5</v>
      </c>
      <c r="D12" s="17">
        <v>0</v>
      </c>
      <c r="E12" s="30" t="s">
        <v>24</v>
      </c>
    </row>
    <row r="13" spans="1:5" ht="19.5" customHeight="1">
      <c r="A13" s="83"/>
      <c r="B13" s="73" t="s">
        <v>25</v>
      </c>
      <c r="C13" s="17">
        <v>5</v>
      </c>
      <c r="D13" s="17">
        <v>0</v>
      </c>
      <c r="E13" s="30" t="s">
        <v>24</v>
      </c>
    </row>
    <row r="14" spans="1:5" ht="19.5" customHeight="1">
      <c r="A14" s="83"/>
      <c r="B14" s="73" t="s">
        <v>26</v>
      </c>
      <c r="C14" s="17">
        <v>5</v>
      </c>
      <c r="D14" s="17">
        <v>0</v>
      </c>
      <c r="E14" s="30" t="s">
        <v>24</v>
      </c>
    </row>
    <row r="15" spans="1:5" ht="19.5" customHeight="1">
      <c r="A15" s="83"/>
      <c r="B15" s="73" t="s">
        <v>27</v>
      </c>
      <c r="C15" s="17">
        <v>5</v>
      </c>
      <c r="D15" s="17">
        <v>0</v>
      </c>
      <c r="E15" s="30" t="s">
        <v>24</v>
      </c>
    </row>
    <row r="16" spans="1:5" ht="19.5" customHeight="1">
      <c r="A16" s="83"/>
      <c r="B16" s="73" t="s">
        <v>28</v>
      </c>
      <c r="C16" s="17">
        <v>5</v>
      </c>
      <c r="D16" s="17">
        <v>0</v>
      </c>
      <c r="E16" s="30" t="s">
        <v>24</v>
      </c>
    </row>
    <row r="17" spans="1:5" ht="19.5" customHeight="1">
      <c r="A17" s="83"/>
      <c r="B17" s="73" t="s">
        <v>29</v>
      </c>
      <c r="C17" s="17">
        <v>5</v>
      </c>
      <c r="D17" s="17">
        <v>0</v>
      </c>
      <c r="E17" s="30" t="s">
        <v>24</v>
      </c>
    </row>
    <row r="18" spans="1:5" ht="19.5" customHeight="1">
      <c r="A18" s="82"/>
      <c r="B18" s="73" t="s">
        <v>39</v>
      </c>
      <c r="C18" s="17">
        <v>5</v>
      </c>
      <c r="D18" s="17">
        <v>0</v>
      </c>
      <c r="E18" s="30" t="s">
        <v>24</v>
      </c>
    </row>
    <row r="19" spans="1:5" ht="19.5" customHeight="1">
      <c r="A19" s="81">
        <v>2</v>
      </c>
      <c r="B19" s="73" t="s">
        <v>23</v>
      </c>
      <c r="C19" s="17">
        <v>5</v>
      </c>
      <c r="D19" s="17">
        <v>0</v>
      </c>
      <c r="E19" s="30" t="s">
        <v>24</v>
      </c>
    </row>
    <row r="20" spans="1:5" ht="19.5" customHeight="1">
      <c r="A20" s="83"/>
      <c r="B20" s="73" t="s">
        <v>25</v>
      </c>
      <c r="C20" s="17">
        <v>5</v>
      </c>
      <c r="D20" s="17">
        <v>0</v>
      </c>
      <c r="E20" s="30" t="s">
        <v>24</v>
      </c>
    </row>
    <row r="21" spans="1:5" ht="19.5" customHeight="1">
      <c r="A21" s="83"/>
      <c r="B21" s="73" t="s">
        <v>26</v>
      </c>
      <c r="C21" s="17">
        <v>5</v>
      </c>
      <c r="D21" s="17">
        <v>0</v>
      </c>
      <c r="E21" s="30" t="s">
        <v>24</v>
      </c>
    </row>
    <row r="22" spans="1:5" ht="19.5" customHeight="1">
      <c r="A22" s="82"/>
      <c r="B22" s="73" t="s">
        <v>27</v>
      </c>
      <c r="C22" s="17">
        <v>5</v>
      </c>
      <c r="D22" s="17">
        <v>0</v>
      </c>
      <c r="E22" s="30" t="s">
        <v>24</v>
      </c>
    </row>
    <row r="23" spans="1:5" ht="19.5" customHeight="1">
      <c r="A23" s="81">
        <v>3</v>
      </c>
      <c r="B23" s="73" t="s">
        <v>23</v>
      </c>
      <c r="C23" s="17">
        <v>5</v>
      </c>
      <c r="D23" s="17">
        <v>0</v>
      </c>
      <c r="E23" s="30" t="s">
        <v>24</v>
      </c>
    </row>
    <row r="24" spans="1:5" ht="19.5" customHeight="1">
      <c r="A24" s="83"/>
      <c r="B24" s="73" t="s">
        <v>25</v>
      </c>
      <c r="C24" s="17">
        <v>5</v>
      </c>
      <c r="D24" s="17">
        <v>0</v>
      </c>
      <c r="E24" s="30" t="s">
        <v>24</v>
      </c>
    </row>
    <row r="25" spans="1:5" ht="19.5" customHeight="1">
      <c r="A25" s="83"/>
      <c r="B25" s="73" t="s">
        <v>26</v>
      </c>
      <c r="C25" s="17">
        <v>5</v>
      </c>
      <c r="D25" s="17">
        <v>0</v>
      </c>
      <c r="E25" s="30" t="s">
        <v>24</v>
      </c>
    </row>
    <row r="26" spans="1:5" ht="19.5" customHeight="1">
      <c r="A26" s="81">
        <v>4</v>
      </c>
      <c r="B26" s="73" t="s">
        <v>23</v>
      </c>
      <c r="C26" s="17">
        <v>5</v>
      </c>
      <c r="D26" s="17">
        <v>0</v>
      </c>
      <c r="E26" s="30" t="s">
        <v>24</v>
      </c>
    </row>
    <row r="27" spans="1:5" ht="19.5" customHeight="1">
      <c r="A27" s="83"/>
      <c r="B27" s="73" t="s">
        <v>25</v>
      </c>
      <c r="C27" s="17">
        <v>5</v>
      </c>
      <c r="D27" s="17">
        <v>0</v>
      </c>
      <c r="E27" s="30" t="s">
        <v>24</v>
      </c>
    </row>
    <row r="28" spans="1:5" ht="19.5" customHeight="1">
      <c r="A28" s="12">
        <v>5</v>
      </c>
      <c r="B28" s="3"/>
      <c r="C28" s="17">
        <v>10</v>
      </c>
      <c r="D28" s="17">
        <v>0</v>
      </c>
      <c r="E28" s="30" t="s">
        <v>24</v>
      </c>
    </row>
    <row r="29" spans="1:5" ht="19.5" customHeight="1">
      <c r="A29" s="81">
        <v>6</v>
      </c>
      <c r="B29" s="3" t="s">
        <v>23</v>
      </c>
      <c r="C29" s="17">
        <v>5</v>
      </c>
      <c r="D29" s="17">
        <v>0</v>
      </c>
      <c r="E29" s="30" t="s">
        <v>24</v>
      </c>
    </row>
    <row r="30" spans="1:5" ht="19.5" customHeight="1">
      <c r="A30" s="82"/>
      <c r="B30" s="3" t="s">
        <v>25</v>
      </c>
      <c r="C30" s="17">
        <v>5</v>
      </c>
      <c r="D30" s="17">
        <v>0</v>
      </c>
      <c r="E30" s="30" t="s">
        <v>24</v>
      </c>
    </row>
    <row r="31" spans="1:5" ht="19.5" customHeight="1">
      <c r="A31" s="81">
        <v>7</v>
      </c>
      <c r="B31" s="3" t="s">
        <v>23</v>
      </c>
      <c r="C31" s="17">
        <v>5</v>
      </c>
      <c r="D31" s="17">
        <v>0</v>
      </c>
      <c r="E31" s="30" t="s">
        <v>24</v>
      </c>
    </row>
    <row r="32" spans="1:5" ht="19.5" customHeight="1">
      <c r="A32" s="83"/>
      <c r="B32" s="3" t="s">
        <v>25</v>
      </c>
      <c r="C32" s="17">
        <v>5</v>
      </c>
      <c r="D32" s="17">
        <v>0</v>
      </c>
      <c r="E32" s="30" t="s">
        <v>24</v>
      </c>
    </row>
    <row r="33" spans="1:5" ht="19.5" customHeight="1">
      <c r="A33" s="81">
        <v>8</v>
      </c>
      <c r="B33" s="3" t="s">
        <v>23</v>
      </c>
      <c r="C33" s="17">
        <v>5</v>
      </c>
      <c r="D33" s="17">
        <v>0</v>
      </c>
      <c r="E33" s="30" t="s">
        <v>24</v>
      </c>
    </row>
    <row r="34" spans="1:5" ht="19.5" customHeight="1">
      <c r="A34" s="83"/>
      <c r="B34" s="3" t="s">
        <v>25</v>
      </c>
      <c r="C34" s="17">
        <v>5</v>
      </c>
      <c r="D34" s="17">
        <v>0</v>
      </c>
      <c r="E34" s="30" t="s">
        <v>24</v>
      </c>
    </row>
    <row r="35" spans="1:5" ht="19.5" customHeight="1">
      <c r="A35" s="83"/>
      <c r="B35" s="3" t="s">
        <v>26</v>
      </c>
      <c r="C35" s="17">
        <v>5</v>
      </c>
      <c r="D35" s="17">
        <v>0</v>
      </c>
      <c r="E35" s="30" t="s">
        <v>24</v>
      </c>
    </row>
    <row r="36" spans="1:5" ht="19.5" customHeight="1">
      <c r="A36" s="82"/>
      <c r="B36" s="3" t="s">
        <v>27</v>
      </c>
      <c r="C36" s="17">
        <v>5</v>
      </c>
      <c r="D36" s="17">
        <v>0</v>
      </c>
      <c r="E36" s="30" t="s">
        <v>24</v>
      </c>
    </row>
    <row r="37" spans="1:5" ht="19.5" customHeight="1">
      <c r="A37" s="1">
        <v>9</v>
      </c>
      <c r="B37" s="3"/>
      <c r="C37" s="17">
        <v>5</v>
      </c>
      <c r="D37" s="17">
        <v>0</v>
      </c>
      <c r="E37" s="30" t="s">
        <v>24</v>
      </c>
    </row>
    <row r="38" spans="1:5" ht="19.5" customHeight="1">
      <c r="A38" s="81">
        <v>10</v>
      </c>
      <c r="B38" s="3" t="s">
        <v>23</v>
      </c>
      <c r="C38" s="17">
        <v>5</v>
      </c>
      <c r="D38" s="17">
        <v>0</v>
      </c>
      <c r="E38" s="30" t="s">
        <v>24</v>
      </c>
    </row>
    <row r="39" spans="1:5" ht="19.5" customHeight="1">
      <c r="A39" s="83"/>
      <c r="B39" s="3" t="s">
        <v>25</v>
      </c>
      <c r="C39" s="17">
        <v>5</v>
      </c>
      <c r="D39" s="17">
        <v>0</v>
      </c>
      <c r="E39" s="30" t="s">
        <v>24</v>
      </c>
    </row>
    <row r="40" spans="1:5" ht="19.5" customHeight="1">
      <c r="A40" s="82"/>
      <c r="B40" s="3" t="s">
        <v>26</v>
      </c>
      <c r="C40" s="17">
        <v>5</v>
      </c>
      <c r="D40" s="17">
        <v>0</v>
      </c>
      <c r="E40" s="30" t="s">
        <v>24</v>
      </c>
    </row>
    <row r="41" spans="1:5" ht="19.5" customHeight="1">
      <c r="A41" s="81">
        <v>11</v>
      </c>
      <c r="B41" s="3" t="s">
        <v>23</v>
      </c>
      <c r="C41" s="17">
        <v>5</v>
      </c>
      <c r="D41" s="17">
        <v>0</v>
      </c>
      <c r="E41" s="30" t="s">
        <v>24</v>
      </c>
    </row>
    <row r="42" spans="1:5" ht="19.5" customHeight="1">
      <c r="A42" s="82"/>
      <c r="B42" s="3" t="s">
        <v>25</v>
      </c>
      <c r="C42" s="17">
        <v>5</v>
      </c>
      <c r="D42" s="17">
        <v>0</v>
      </c>
      <c r="E42" s="30" t="s">
        <v>24</v>
      </c>
    </row>
    <row r="43" spans="1:5" ht="19.5" customHeight="1">
      <c r="A43" s="81">
        <v>12</v>
      </c>
      <c r="B43" s="3" t="s">
        <v>23</v>
      </c>
      <c r="C43" s="17">
        <v>5</v>
      </c>
      <c r="D43" s="17">
        <v>0</v>
      </c>
      <c r="E43" s="30" t="s">
        <v>24</v>
      </c>
    </row>
    <row r="44" spans="1:5" ht="19.5" customHeight="1">
      <c r="A44" s="83"/>
      <c r="B44" s="3" t="s">
        <v>25</v>
      </c>
      <c r="C44" s="17">
        <v>5</v>
      </c>
      <c r="D44" s="17">
        <v>0</v>
      </c>
      <c r="E44" s="30" t="s">
        <v>24</v>
      </c>
    </row>
    <row r="45" spans="1:5" ht="19.5" customHeight="1">
      <c r="A45" s="81">
        <v>13</v>
      </c>
      <c r="B45" s="13" t="s">
        <v>23</v>
      </c>
      <c r="C45" s="17">
        <v>5</v>
      </c>
      <c r="D45" s="17">
        <v>0</v>
      </c>
      <c r="E45" s="30" t="s">
        <v>24</v>
      </c>
    </row>
    <row r="46" spans="1:5" ht="19.5" customHeight="1">
      <c r="A46" s="83"/>
      <c r="B46" s="13" t="s">
        <v>25</v>
      </c>
      <c r="C46" s="17">
        <v>5</v>
      </c>
      <c r="D46" s="17">
        <v>0</v>
      </c>
      <c r="E46" s="30" t="s">
        <v>24</v>
      </c>
    </row>
    <row r="47" spans="1:5" ht="19.5" customHeight="1">
      <c r="A47" s="83"/>
      <c r="B47" s="13" t="s">
        <v>26</v>
      </c>
      <c r="C47" s="17">
        <v>5</v>
      </c>
      <c r="D47" s="17">
        <v>0</v>
      </c>
      <c r="E47" s="30" t="s">
        <v>24</v>
      </c>
    </row>
    <row r="48" spans="1:5" ht="19.5" customHeight="1">
      <c r="A48" s="88">
        <v>14</v>
      </c>
      <c r="B48" s="13" t="s">
        <v>23</v>
      </c>
      <c r="C48" s="17">
        <v>5</v>
      </c>
      <c r="D48" s="17">
        <v>0</v>
      </c>
      <c r="E48" s="30" t="s">
        <v>24</v>
      </c>
    </row>
    <row r="49" spans="1:5" ht="17.25" customHeight="1">
      <c r="A49" s="88"/>
      <c r="B49" s="13" t="s">
        <v>25</v>
      </c>
      <c r="C49" s="17">
        <v>5</v>
      </c>
      <c r="D49" s="17">
        <v>0</v>
      </c>
      <c r="E49" s="30" t="s">
        <v>24</v>
      </c>
    </row>
    <row r="50" spans="1:5" ht="19.5" customHeight="1">
      <c r="A50" s="89">
        <v>15</v>
      </c>
      <c r="B50" s="13" t="s">
        <v>23</v>
      </c>
      <c r="C50" s="17">
        <v>5</v>
      </c>
      <c r="D50" s="17">
        <v>0</v>
      </c>
      <c r="E50" s="30" t="s">
        <v>24</v>
      </c>
    </row>
    <row r="51" spans="1:5" ht="19.5" customHeight="1">
      <c r="A51" s="90"/>
      <c r="B51" s="13" t="s">
        <v>25</v>
      </c>
      <c r="C51" s="17">
        <v>5</v>
      </c>
      <c r="D51" s="17">
        <v>0</v>
      </c>
      <c r="E51" s="30" t="s">
        <v>24</v>
      </c>
    </row>
    <row r="52" spans="1:5" ht="19.5" customHeight="1">
      <c r="A52" s="14">
        <v>16</v>
      </c>
      <c r="B52" s="3"/>
      <c r="C52" s="17">
        <v>5</v>
      </c>
      <c r="D52" s="17">
        <v>0</v>
      </c>
      <c r="E52" s="30" t="s">
        <v>24</v>
      </c>
    </row>
    <row r="53" spans="1:5" ht="19.5" customHeight="1" thickBot="1">
      <c r="A53" s="15">
        <v>17</v>
      </c>
      <c r="B53" s="18"/>
      <c r="C53" s="50">
        <v>5</v>
      </c>
      <c r="D53" s="50">
        <v>0</v>
      </c>
      <c r="E53" s="36" t="s">
        <v>24</v>
      </c>
    </row>
    <row r="54" spans="1:5" ht="32">
      <c r="A54" s="42" t="s">
        <v>30</v>
      </c>
      <c r="B54" s="43"/>
      <c r="C54" s="51">
        <v>0</v>
      </c>
      <c r="D54" s="51">
        <v>0</v>
      </c>
      <c r="E54" s="44" t="s">
        <v>31</v>
      </c>
    </row>
    <row r="55" spans="1:5">
      <c r="A55" s="45" t="s">
        <v>40</v>
      </c>
      <c r="B55" s="38"/>
      <c r="C55" s="52">
        <f>SUM(C12:C54)</f>
        <v>215</v>
      </c>
      <c r="D55" s="52">
        <f>SUM(D12:D54)</f>
        <v>0</v>
      </c>
      <c r="E55" s="46"/>
    </row>
    <row r="56" spans="1:5" s="58" customFormat="1">
      <c r="A56" s="55" t="s">
        <v>33</v>
      </c>
      <c r="B56" s="56"/>
      <c r="C56" s="57">
        <f>C55/215*100</f>
        <v>100</v>
      </c>
      <c r="D56" s="57">
        <f>D55/215*100</f>
        <v>0</v>
      </c>
      <c r="E56" s="59" t="s">
        <v>34</v>
      </c>
    </row>
    <row r="57" spans="1:5" ht="55.25" customHeight="1" thickBot="1">
      <c r="A57" s="47" t="s">
        <v>35</v>
      </c>
      <c r="B57" s="86"/>
      <c r="C57" s="86"/>
      <c r="D57" s="86"/>
      <c r="E57" s="87"/>
    </row>
  </sheetData>
  <mergeCells count="15">
    <mergeCell ref="B57:E57"/>
    <mergeCell ref="A48:A49"/>
    <mergeCell ref="A50:A51"/>
    <mergeCell ref="A31:A32"/>
    <mergeCell ref="A33:A36"/>
    <mergeCell ref="A38:A40"/>
    <mergeCell ref="A41:A42"/>
    <mergeCell ref="A43:A44"/>
    <mergeCell ref="A45:A47"/>
    <mergeCell ref="A29:A30"/>
    <mergeCell ref="A11:B11"/>
    <mergeCell ref="A12:A18"/>
    <mergeCell ref="A19:A22"/>
    <mergeCell ref="A23:A25"/>
    <mergeCell ref="A26:A27"/>
  </mergeCells>
  <pageMargins left="0.75" right="0.75" top="0.25" bottom="0.25" header="0.51180555555555551" footer="0.51180555555555551"/>
  <pageSetup scale="85" fitToHeight="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06431-3D66-4AB5-B37C-6D5F9961ACEE}">
  <sheetPr>
    <pageSetUpPr fitToPage="1"/>
  </sheetPr>
  <dimension ref="A1:E43"/>
  <sheetViews>
    <sheetView topLeftCell="A39" zoomScale="70" zoomScaleNormal="70" workbookViewId="0">
      <selection activeCell="D42" sqref="D42"/>
    </sheetView>
  </sheetViews>
  <sheetFormatPr baseColWidth="10" defaultColWidth="9.1640625" defaultRowHeight="15"/>
  <cols>
    <col min="1" max="1" width="16.1640625" style="5" customWidth="1"/>
    <col min="2" max="2" width="2.1640625" style="2" bestFit="1" customWidth="1"/>
    <col min="3" max="3" width="11.83203125" style="6" bestFit="1" customWidth="1"/>
    <col min="4" max="4" width="14.33203125" style="2" customWidth="1"/>
    <col min="5" max="5" width="83.1640625" style="2" customWidth="1"/>
    <col min="6" max="16384" width="9.1640625" style="2"/>
  </cols>
  <sheetData>
    <row r="1" spans="1:5" s="7" customFormat="1" ht="18.75" customHeight="1">
      <c r="A1" s="7" t="s">
        <v>41</v>
      </c>
      <c r="C1" s="8"/>
      <c r="D1" s="8"/>
    </row>
    <row r="2" spans="1:5" s="33" customFormat="1" ht="18.75" customHeight="1">
      <c r="A2" s="70" t="s">
        <v>12</v>
      </c>
      <c r="B2" s="70"/>
      <c r="C2" s="71"/>
      <c r="D2" s="71"/>
      <c r="E2" s="70"/>
    </row>
    <row r="3" spans="1:5" s="33" customFormat="1" ht="18.75" customHeight="1">
      <c r="A3" s="72" t="s">
        <v>13</v>
      </c>
      <c r="B3" s="70"/>
      <c r="C3" s="71"/>
      <c r="D3" s="71"/>
      <c r="E3" s="70"/>
    </row>
    <row r="4" spans="1:5" s="33" customFormat="1" ht="18.75" customHeight="1">
      <c r="A4" s="72" t="s">
        <v>12</v>
      </c>
      <c r="B4" s="70"/>
      <c r="C4" s="71"/>
      <c r="D4" s="71"/>
      <c r="E4" s="70"/>
    </row>
    <row r="5" spans="1:5" s="33" customFormat="1">
      <c r="A5" s="72" t="s">
        <v>14</v>
      </c>
      <c r="B5" s="70"/>
      <c r="C5" s="71"/>
      <c r="D5" s="71"/>
      <c r="E5" s="70"/>
    </row>
    <row r="6" spans="1:5" s="33" customFormat="1">
      <c r="A6" s="32" t="s">
        <v>15</v>
      </c>
      <c r="B6" s="70"/>
      <c r="C6" s="71"/>
      <c r="D6" s="71"/>
      <c r="E6" s="70"/>
    </row>
    <row r="7" spans="1:5" s="33" customFormat="1">
      <c r="A7" s="32" t="s">
        <v>16</v>
      </c>
      <c r="B7" s="70"/>
      <c r="C7" s="71"/>
      <c r="D7" s="71"/>
      <c r="E7" s="70"/>
    </row>
    <row r="8" spans="1:5" s="33" customFormat="1">
      <c r="A8" s="32" t="s">
        <v>17</v>
      </c>
      <c r="B8" s="70"/>
      <c r="C8" s="71"/>
      <c r="D8" s="71"/>
      <c r="E8" s="70"/>
    </row>
    <row r="9" spans="1:5" s="33" customFormat="1">
      <c r="A9" s="32" t="s">
        <v>18</v>
      </c>
      <c r="B9" s="70"/>
      <c r="C9" s="71"/>
      <c r="D9" s="71"/>
      <c r="E9" s="70"/>
    </row>
    <row r="11" spans="1:5" s="10" customFormat="1" ht="33" customHeight="1">
      <c r="A11" s="84" t="s">
        <v>19</v>
      </c>
      <c r="B11" s="85"/>
      <c r="C11" s="9" t="s">
        <v>20</v>
      </c>
      <c r="D11" s="9" t="s">
        <v>37</v>
      </c>
      <c r="E11" s="11" t="s">
        <v>22</v>
      </c>
    </row>
    <row r="12" spans="1:5" ht="19.5" customHeight="1">
      <c r="A12" s="81">
        <v>1</v>
      </c>
      <c r="B12" s="73" t="s">
        <v>23</v>
      </c>
      <c r="C12" s="4">
        <v>5</v>
      </c>
      <c r="D12" s="4">
        <v>0</v>
      </c>
      <c r="E12" s="30" t="s">
        <v>24</v>
      </c>
    </row>
    <row r="13" spans="1:5" ht="19.5" customHeight="1">
      <c r="A13" s="83"/>
      <c r="B13" s="73" t="s">
        <v>25</v>
      </c>
      <c r="C13" s="4">
        <v>5</v>
      </c>
      <c r="D13" s="4">
        <v>0</v>
      </c>
      <c r="E13" s="30" t="s">
        <v>24</v>
      </c>
    </row>
    <row r="14" spans="1:5" ht="19.5" customHeight="1">
      <c r="A14" s="83"/>
      <c r="B14" s="73" t="s">
        <v>26</v>
      </c>
      <c r="C14" s="4">
        <v>5</v>
      </c>
      <c r="D14" s="4">
        <v>0</v>
      </c>
      <c r="E14" s="30" t="s">
        <v>24</v>
      </c>
    </row>
    <row r="15" spans="1:5" ht="19.5" customHeight="1">
      <c r="A15" s="81">
        <v>2</v>
      </c>
      <c r="B15" s="73" t="s">
        <v>23</v>
      </c>
      <c r="C15" s="4">
        <v>5</v>
      </c>
      <c r="D15" s="4">
        <v>0</v>
      </c>
      <c r="E15" s="30" t="s">
        <v>24</v>
      </c>
    </row>
    <row r="16" spans="1:5" ht="19.5" customHeight="1">
      <c r="A16" s="83"/>
      <c r="B16" s="73" t="s">
        <v>25</v>
      </c>
      <c r="C16" s="4">
        <v>5</v>
      </c>
      <c r="D16" s="4">
        <v>0</v>
      </c>
      <c r="E16" s="30" t="s">
        <v>24</v>
      </c>
    </row>
    <row r="17" spans="1:5" ht="19.5" customHeight="1">
      <c r="A17" s="83"/>
      <c r="B17" s="73" t="s">
        <v>26</v>
      </c>
      <c r="C17" s="4">
        <v>5</v>
      </c>
      <c r="D17" s="4">
        <v>0</v>
      </c>
      <c r="E17" s="30" t="s">
        <v>24</v>
      </c>
    </row>
    <row r="18" spans="1:5" ht="19.5" customHeight="1">
      <c r="A18" s="82"/>
      <c r="B18" s="73" t="s">
        <v>27</v>
      </c>
      <c r="C18" s="4">
        <v>5</v>
      </c>
      <c r="D18" s="4">
        <v>0</v>
      </c>
      <c r="E18" s="30" t="s">
        <v>24</v>
      </c>
    </row>
    <row r="19" spans="1:5" ht="19.5" customHeight="1">
      <c r="A19" s="81">
        <v>3</v>
      </c>
      <c r="B19" s="73" t="s">
        <v>23</v>
      </c>
      <c r="C19" s="4">
        <v>5</v>
      </c>
      <c r="D19" s="4">
        <v>0</v>
      </c>
      <c r="E19" s="30" t="s">
        <v>24</v>
      </c>
    </row>
    <row r="20" spans="1:5" ht="19.5" customHeight="1">
      <c r="A20" s="83"/>
      <c r="B20" s="73" t="s">
        <v>25</v>
      </c>
      <c r="C20" s="4">
        <v>5</v>
      </c>
      <c r="D20" s="4">
        <v>0</v>
      </c>
      <c r="E20" s="30" t="s">
        <v>24</v>
      </c>
    </row>
    <row r="21" spans="1:5" ht="19.5" customHeight="1">
      <c r="A21" s="81">
        <v>4</v>
      </c>
      <c r="B21" s="73" t="s">
        <v>23</v>
      </c>
      <c r="C21" s="4">
        <v>10</v>
      </c>
      <c r="D21" s="4">
        <v>0</v>
      </c>
      <c r="E21" s="30" t="s">
        <v>24</v>
      </c>
    </row>
    <row r="22" spans="1:5" ht="19.5" customHeight="1">
      <c r="A22" s="83"/>
      <c r="B22" s="73" t="s">
        <v>25</v>
      </c>
      <c r="C22" s="4">
        <v>10</v>
      </c>
      <c r="D22" s="4">
        <v>0</v>
      </c>
      <c r="E22" s="30" t="s">
        <v>24</v>
      </c>
    </row>
    <row r="23" spans="1:5" ht="19.5" customHeight="1">
      <c r="A23" s="89">
        <v>5</v>
      </c>
      <c r="B23" s="73" t="s">
        <v>23</v>
      </c>
      <c r="C23" s="4">
        <v>10</v>
      </c>
      <c r="D23" s="4">
        <v>0</v>
      </c>
      <c r="E23" s="30" t="s">
        <v>24</v>
      </c>
    </row>
    <row r="24" spans="1:5" ht="19.5" customHeight="1">
      <c r="A24" s="90"/>
      <c r="B24" s="3" t="s">
        <v>25</v>
      </c>
      <c r="C24" s="4">
        <v>10</v>
      </c>
      <c r="D24" s="4">
        <v>0</v>
      </c>
      <c r="E24" s="30" t="s">
        <v>24</v>
      </c>
    </row>
    <row r="25" spans="1:5" ht="19.5" customHeight="1">
      <c r="A25" s="12">
        <v>6</v>
      </c>
      <c r="B25" s="3"/>
      <c r="C25" s="4">
        <v>10</v>
      </c>
      <c r="D25" s="4">
        <v>0</v>
      </c>
      <c r="E25" s="30" t="s">
        <v>24</v>
      </c>
    </row>
    <row r="26" spans="1:5" ht="19.5" customHeight="1">
      <c r="A26" s="81">
        <v>7</v>
      </c>
      <c r="B26" s="73" t="s">
        <v>23</v>
      </c>
      <c r="C26" s="4">
        <v>10</v>
      </c>
      <c r="D26" s="4">
        <v>0</v>
      </c>
      <c r="E26" s="30" t="s">
        <v>24</v>
      </c>
    </row>
    <row r="27" spans="1:5" ht="19.5" customHeight="1">
      <c r="A27" s="82"/>
      <c r="B27" s="73" t="s">
        <v>25</v>
      </c>
      <c r="C27" s="4">
        <v>10</v>
      </c>
      <c r="D27" s="4">
        <v>0</v>
      </c>
      <c r="E27" s="30" t="s">
        <v>24</v>
      </c>
    </row>
    <row r="28" spans="1:5" ht="19.5" customHeight="1">
      <c r="A28" s="81">
        <v>8</v>
      </c>
      <c r="B28" s="3" t="s">
        <v>23</v>
      </c>
      <c r="C28" s="4">
        <v>10</v>
      </c>
      <c r="D28" s="4">
        <v>0</v>
      </c>
      <c r="E28" s="30" t="s">
        <v>24</v>
      </c>
    </row>
    <row r="29" spans="1:5" ht="19.5" customHeight="1">
      <c r="A29" s="83"/>
      <c r="B29" s="3" t="s">
        <v>25</v>
      </c>
      <c r="C29" s="4">
        <v>10</v>
      </c>
      <c r="D29" s="4">
        <v>0</v>
      </c>
      <c r="E29" s="30" t="s">
        <v>24</v>
      </c>
    </row>
    <row r="30" spans="1:5" ht="19.5" customHeight="1">
      <c r="A30" s="1">
        <v>9</v>
      </c>
      <c r="B30" s="3"/>
      <c r="C30" s="4">
        <v>10</v>
      </c>
      <c r="D30" s="4">
        <v>0</v>
      </c>
      <c r="E30" s="30" t="s">
        <v>24</v>
      </c>
    </row>
    <row r="31" spans="1:5" ht="19.5" customHeight="1">
      <c r="A31" s="12">
        <v>10</v>
      </c>
      <c r="B31" s="3"/>
      <c r="C31" s="4">
        <v>10</v>
      </c>
      <c r="D31" s="4">
        <v>0</v>
      </c>
      <c r="E31" s="30" t="s">
        <v>24</v>
      </c>
    </row>
    <row r="32" spans="1:5" ht="19.5" customHeight="1">
      <c r="A32" s="12">
        <v>11</v>
      </c>
      <c r="B32" s="3"/>
      <c r="C32" s="4">
        <v>10</v>
      </c>
      <c r="D32" s="4">
        <v>0</v>
      </c>
      <c r="E32" s="30" t="s">
        <v>24</v>
      </c>
    </row>
    <row r="33" spans="1:5" ht="19.5" customHeight="1">
      <c r="A33" s="12">
        <v>12</v>
      </c>
      <c r="B33" s="3"/>
      <c r="C33" s="4">
        <v>10</v>
      </c>
      <c r="D33" s="4">
        <v>0</v>
      </c>
      <c r="E33" s="30" t="s">
        <v>24</v>
      </c>
    </row>
    <row r="34" spans="1:5" ht="19.5" customHeight="1">
      <c r="A34" s="12">
        <v>13</v>
      </c>
      <c r="B34" s="13"/>
      <c r="C34" s="4">
        <v>10</v>
      </c>
      <c r="D34" s="4">
        <v>0</v>
      </c>
      <c r="E34" s="30" t="s">
        <v>24</v>
      </c>
    </row>
    <row r="35" spans="1:5" ht="19.5" customHeight="1">
      <c r="A35" s="88">
        <v>14</v>
      </c>
      <c r="B35" s="13" t="s">
        <v>23</v>
      </c>
      <c r="C35" s="4">
        <v>10</v>
      </c>
      <c r="D35" s="4">
        <v>0</v>
      </c>
      <c r="E35" s="30" t="s">
        <v>24</v>
      </c>
    </row>
    <row r="36" spans="1:5" ht="17.25" customHeight="1">
      <c r="A36" s="88"/>
      <c r="B36" s="13" t="s">
        <v>25</v>
      </c>
      <c r="C36" s="4">
        <v>10</v>
      </c>
      <c r="D36" s="4">
        <v>0</v>
      </c>
      <c r="E36" s="30" t="s">
        <v>24</v>
      </c>
    </row>
    <row r="37" spans="1:5" ht="19.5" customHeight="1">
      <c r="A37" s="15">
        <v>15</v>
      </c>
      <c r="B37" s="75" t="s">
        <v>23</v>
      </c>
      <c r="C37" s="4">
        <v>5</v>
      </c>
      <c r="D37" s="4">
        <v>0</v>
      </c>
      <c r="E37" s="30" t="s">
        <v>24</v>
      </c>
    </row>
    <row r="38" spans="1:5" ht="19.5" customHeight="1">
      <c r="A38" s="16"/>
      <c r="B38" s="75" t="s">
        <v>25</v>
      </c>
      <c r="C38" s="4">
        <v>5</v>
      </c>
      <c r="D38" s="4">
        <v>0</v>
      </c>
      <c r="E38" s="30" t="s">
        <v>24</v>
      </c>
    </row>
    <row r="39" spans="1:5" ht="19.5" customHeight="1" thickBot="1">
      <c r="A39" s="16"/>
      <c r="B39" s="75" t="s">
        <v>26</v>
      </c>
      <c r="C39" s="4">
        <v>5</v>
      </c>
      <c r="D39" s="4">
        <v>0</v>
      </c>
      <c r="E39" s="30" t="s">
        <v>24</v>
      </c>
    </row>
    <row r="40" spans="1:5" ht="48">
      <c r="A40" s="42" t="s">
        <v>30</v>
      </c>
      <c r="B40" s="43"/>
      <c r="C40" s="51">
        <v>0</v>
      </c>
      <c r="D40" s="51">
        <v>0</v>
      </c>
      <c r="E40" s="44" t="s">
        <v>31</v>
      </c>
    </row>
    <row r="41" spans="1:5">
      <c r="A41" s="45" t="s">
        <v>42</v>
      </c>
      <c r="B41" s="38"/>
      <c r="C41" s="52">
        <f>SUM(C12:C40)</f>
        <v>220</v>
      </c>
      <c r="D41" s="52">
        <f>SUM(D12:D40)</f>
        <v>0</v>
      </c>
      <c r="E41" s="46"/>
    </row>
    <row r="42" spans="1:5" s="58" customFormat="1">
      <c r="A42" s="55" t="s">
        <v>33</v>
      </c>
      <c r="B42" s="56"/>
      <c r="C42" s="57">
        <f>C41/220*100</f>
        <v>100</v>
      </c>
      <c r="D42" s="57">
        <f>D41/220*100</f>
        <v>0</v>
      </c>
      <c r="E42" s="59" t="s">
        <v>34</v>
      </c>
    </row>
    <row r="43" spans="1:5" ht="65" customHeight="1" thickBot="1">
      <c r="A43" s="47" t="s">
        <v>35</v>
      </c>
      <c r="B43" s="86"/>
      <c r="C43" s="86"/>
      <c r="D43" s="86"/>
      <c r="E43" s="87"/>
    </row>
  </sheetData>
  <mergeCells count="10">
    <mergeCell ref="B43:E43"/>
    <mergeCell ref="A26:A27"/>
    <mergeCell ref="A28:A29"/>
    <mergeCell ref="A35:A36"/>
    <mergeCell ref="A11:B11"/>
    <mergeCell ref="A12:A14"/>
    <mergeCell ref="A15:A18"/>
    <mergeCell ref="A19:A20"/>
    <mergeCell ref="A21:A22"/>
    <mergeCell ref="A23:A24"/>
  </mergeCells>
  <pageMargins left="0.75" right="0.75" top="0.25" bottom="0.25" header="0.51180555555555551" footer="0.51180555555555551"/>
  <pageSetup scale="85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DE406-936A-422A-9FCD-82593492D363}">
  <sheetPr>
    <pageSetUpPr fitToPage="1"/>
  </sheetPr>
  <dimension ref="A1:E25"/>
  <sheetViews>
    <sheetView topLeftCell="A20" zoomScale="80" zoomScaleNormal="80" workbookViewId="0">
      <selection activeCell="D24" sqref="D24"/>
    </sheetView>
  </sheetViews>
  <sheetFormatPr baseColWidth="10" defaultColWidth="9.1640625" defaultRowHeight="15"/>
  <cols>
    <col min="1" max="1" width="22.83203125" style="5" customWidth="1"/>
    <col min="2" max="2" width="2.1640625" style="2" bestFit="1" customWidth="1"/>
    <col min="3" max="3" width="11.83203125" style="6" bestFit="1" customWidth="1"/>
    <col min="4" max="4" width="14.5" style="2" customWidth="1"/>
    <col min="5" max="5" width="95.5" style="2" customWidth="1"/>
    <col min="6" max="16384" width="9.1640625" style="2"/>
  </cols>
  <sheetData>
    <row r="1" spans="1:5" s="7" customFormat="1" ht="18.75" customHeight="1">
      <c r="A1" s="7" t="s">
        <v>43</v>
      </c>
      <c r="C1" s="8"/>
      <c r="D1" s="8"/>
    </row>
    <row r="2" spans="1:5" s="33" customFormat="1" ht="18.75" customHeight="1">
      <c r="A2" s="70" t="s">
        <v>12</v>
      </c>
      <c r="B2" s="70"/>
      <c r="C2" s="71"/>
      <c r="D2" s="71"/>
      <c r="E2" s="70"/>
    </row>
    <row r="3" spans="1:5" s="33" customFormat="1" ht="18.75" customHeight="1">
      <c r="A3" s="72" t="s">
        <v>13</v>
      </c>
      <c r="B3" s="70"/>
      <c r="C3" s="71"/>
      <c r="D3" s="71"/>
      <c r="E3" s="70"/>
    </row>
    <row r="4" spans="1:5" s="33" customFormat="1" ht="18.75" customHeight="1">
      <c r="A4" s="72" t="s">
        <v>12</v>
      </c>
      <c r="B4" s="70"/>
      <c r="C4" s="71"/>
      <c r="D4" s="71"/>
      <c r="E4" s="70"/>
    </row>
    <row r="5" spans="1:5" s="33" customFormat="1">
      <c r="A5" s="72" t="s">
        <v>14</v>
      </c>
      <c r="B5" s="70"/>
      <c r="C5" s="71"/>
      <c r="D5" s="71"/>
      <c r="E5" s="70"/>
    </row>
    <row r="6" spans="1:5" s="33" customFormat="1">
      <c r="A6" s="32" t="s">
        <v>15</v>
      </c>
      <c r="B6" s="70"/>
      <c r="C6" s="71"/>
      <c r="D6" s="71"/>
      <c r="E6" s="70"/>
    </row>
    <row r="7" spans="1:5" s="33" customFormat="1">
      <c r="A7" s="32" t="s">
        <v>16</v>
      </c>
      <c r="B7" s="70"/>
      <c r="C7" s="71"/>
      <c r="D7" s="71"/>
      <c r="E7" s="70"/>
    </row>
    <row r="8" spans="1:5" s="33" customFormat="1">
      <c r="A8" s="32" t="s">
        <v>17</v>
      </c>
      <c r="B8" s="70"/>
      <c r="C8" s="71"/>
      <c r="D8" s="71"/>
      <c r="E8" s="70"/>
    </row>
    <row r="9" spans="1:5" s="33" customFormat="1">
      <c r="A9" s="32" t="s">
        <v>18</v>
      </c>
      <c r="B9" s="70"/>
      <c r="C9" s="71"/>
      <c r="D9" s="71"/>
      <c r="E9" s="70"/>
    </row>
    <row r="11" spans="1:5" s="10" customFormat="1" ht="33" customHeight="1">
      <c r="A11" s="84" t="s">
        <v>19</v>
      </c>
      <c r="B11" s="85"/>
      <c r="C11" s="9" t="s">
        <v>20</v>
      </c>
      <c r="D11" s="9" t="s">
        <v>37</v>
      </c>
      <c r="E11" s="11" t="s">
        <v>38</v>
      </c>
    </row>
    <row r="12" spans="1:5" ht="19.5" customHeight="1">
      <c r="A12" s="81">
        <v>1</v>
      </c>
      <c r="B12" s="73" t="s">
        <v>23</v>
      </c>
      <c r="C12" s="4">
        <v>5</v>
      </c>
      <c r="D12" s="4">
        <v>0</v>
      </c>
      <c r="E12" s="30" t="s">
        <v>24</v>
      </c>
    </row>
    <row r="13" spans="1:5" ht="19.5" customHeight="1">
      <c r="A13" s="83"/>
      <c r="B13" s="73" t="s">
        <v>25</v>
      </c>
      <c r="C13" s="4">
        <v>5</v>
      </c>
      <c r="D13" s="4">
        <v>0</v>
      </c>
      <c r="E13" s="30" t="s">
        <v>24</v>
      </c>
    </row>
    <row r="14" spans="1:5" ht="19.5" customHeight="1">
      <c r="A14" s="83"/>
      <c r="B14" s="73" t="s">
        <v>26</v>
      </c>
      <c r="C14" s="4">
        <v>5</v>
      </c>
      <c r="D14" s="4">
        <v>0</v>
      </c>
      <c r="E14" s="30" t="s">
        <v>24</v>
      </c>
    </row>
    <row r="15" spans="1:5" ht="19.5" customHeight="1">
      <c r="A15" s="83"/>
      <c r="B15" s="73" t="s">
        <v>27</v>
      </c>
      <c r="C15" s="4">
        <v>5</v>
      </c>
      <c r="D15" s="4">
        <v>0</v>
      </c>
      <c r="E15" s="30" t="s">
        <v>24</v>
      </c>
    </row>
    <row r="16" spans="1:5" ht="19.5" customHeight="1">
      <c r="A16" s="83"/>
      <c r="B16" s="73" t="s">
        <v>28</v>
      </c>
      <c r="C16" s="4">
        <v>5</v>
      </c>
      <c r="D16" s="4">
        <v>0</v>
      </c>
      <c r="E16" s="30" t="s">
        <v>24</v>
      </c>
    </row>
    <row r="17" spans="1:5" ht="19.5" customHeight="1">
      <c r="A17" s="83"/>
      <c r="B17" s="73" t="s">
        <v>29</v>
      </c>
      <c r="C17" s="4">
        <v>5</v>
      </c>
      <c r="D17" s="4">
        <v>0</v>
      </c>
      <c r="E17" s="30" t="s">
        <v>24</v>
      </c>
    </row>
    <row r="18" spans="1:5" ht="19.5" customHeight="1">
      <c r="A18" s="12">
        <v>2</v>
      </c>
      <c r="B18" s="73"/>
      <c r="C18" s="4">
        <v>10</v>
      </c>
      <c r="D18" s="4">
        <v>0</v>
      </c>
      <c r="E18" s="30" t="s">
        <v>24</v>
      </c>
    </row>
    <row r="19" spans="1:5" ht="19.5" customHeight="1">
      <c r="A19" s="12">
        <v>3</v>
      </c>
      <c r="B19" s="73"/>
      <c r="C19" s="4">
        <v>10</v>
      </c>
      <c r="D19" s="4">
        <v>0</v>
      </c>
      <c r="E19" s="30" t="s">
        <v>24</v>
      </c>
    </row>
    <row r="20" spans="1:5" ht="19.5" customHeight="1">
      <c r="A20" s="12">
        <v>4</v>
      </c>
      <c r="B20" s="73"/>
      <c r="C20" s="4">
        <v>10</v>
      </c>
      <c r="D20" s="4">
        <v>0</v>
      </c>
      <c r="E20" s="30" t="s">
        <v>24</v>
      </c>
    </row>
    <row r="21" spans="1:5" ht="19.5" customHeight="1" thickBot="1">
      <c r="A21" s="15">
        <v>5</v>
      </c>
      <c r="B21" s="73"/>
      <c r="C21" s="4">
        <v>10</v>
      </c>
      <c r="D21" s="4">
        <v>0</v>
      </c>
      <c r="E21" s="30" t="s">
        <v>24</v>
      </c>
    </row>
    <row r="22" spans="1:5" ht="32">
      <c r="A22" s="42" t="s">
        <v>30</v>
      </c>
      <c r="B22" s="43"/>
      <c r="C22" s="51">
        <v>0</v>
      </c>
      <c r="D22" s="51">
        <v>0</v>
      </c>
      <c r="E22" s="44" t="s">
        <v>31</v>
      </c>
    </row>
    <row r="23" spans="1:5">
      <c r="A23" s="45" t="s">
        <v>44</v>
      </c>
      <c r="B23" s="38"/>
      <c r="C23" s="52">
        <f>SUM(C12:C22)</f>
        <v>70</v>
      </c>
      <c r="D23" s="52">
        <f>SUM(D12:D22)</f>
        <v>0</v>
      </c>
      <c r="E23" s="46"/>
    </row>
    <row r="24" spans="1:5" s="58" customFormat="1">
      <c r="A24" s="55" t="s">
        <v>33</v>
      </c>
      <c r="B24" s="56"/>
      <c r="C24" s="57">
        <f>C23/70*100</f>
        <v>100</v>
      </c>
      <c r="D24" s="57">
        <f>D23/70*100</f>
        <v>0</v>
      </c>
      <c r="E24" s="59" t="s">
        <v>45</v>
      </c>
    </row>
    <row r="25" spans="1:5" ht="61.25" customHeight="1" thickBot="1">
      <c r="A25" s="47" t="s">
        <v>35</v>
      </c>
      <c r="B25" s="86"/>
      <c r="C25" s="86"/>
      <c r="D25" s="86"/>
      <c r="E25" s="87"/>
    </row>
  </sheetData>
  <mergeCells count="3">
    <mergeCell ref="A11:B11"/>
    <mergeCell ref="A12:A17"/>
    <mergeCell ref="B25:E25"/>
  </mergeCells>
  <pageMargins left="0.75" right="0.75" top="0.25" bottom="0.25" header="0.51180555555555551" footer="0.51180555555555551"/>
  <pageSetup scale="85" fitToHeight="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933D-7E78-4076-BE2C-9B255054A97C}">
  <sheetPr>
    <pageSetUpPr fitToPage="1"/>
  </sheetPr>
  <dimension ref="A1:E42"/>
  <sheetViews>
    <sheetView topLeftCell="A31" zoomScale="80" zoomScaleNormal="80" workbookViewId="0">
      <selection activeCell="D41" sqref="D41"/>
    </sheetView>
  </sheetViews>
  <sheetFormatPr baseColWidth="10" defaultColWidth="9.1640625" defaultRowHeight="15"/>
  <cols>
    <col min="1" max="1" width="20.83203125" style="5" customWidth="1"/>
    <col min="2" max="2" width="2.1640625" style="2" bestFit="1" customWidth="1"/>
    <col min="3" max="3" width="11.83203125" style="6" bestFit="1" customWidth="1"/>
    <col min="4" max="4" width="14.5" style="2" customWidth="1"/>
    <col min="5" max="5" width="76.5" style="2" customWidth="1"/>
    <col min="6" max="16384" width="9.1640625" style="2"/>
  </cols>
  <sheetData>
    <row r="1" spans="1:5" s="7" customFormat="1" ht="18.75" customHeight="1">
      <c r="A1" s="7" t="s">
        <v>46</v>
      </c>
      <c r="C1" s="8"/>
      <c r="D1" s="8"/>
    </row>
    <row r="2" spans="1:5" s="33" customFormat="1" ht="18.75" customHeight="1">
      <c r="A2" s="70" t="s">
        <v>12</v>
      </c>
      <c r="B2" s="70"/>
      <c r="C2" s="71"/>
      <c r="D2" s="71"/>
      <c r="E2" s="70"/>
    </row>
    <row r="3" spans="1:5" s="33" customFormat="1" ht="18.75" customHeight="1">
      <c r="A3" s="72" t="s">
        <v>13</v>
      </c>
      <c r="B3" s="70"/>
      <c r="C3" s="71"/>
      <c r="D3" s="71"/>
      <c r="E3" s="70"/>
    </row>
    <row r="4" spans="1:5" s="33" customFormat="1" ht="18.75" customHeight="1">
      <c r="A4" s="72" t="s">
        <v>12</v>
      </c>
      <c r="B4" s="70"/>
      <c r="C4" s="71"/>
      <c r="D4" s="71"/>
      <c r="E4" s="70"/>
    </row>
    <row r="5" spans="1:5" s="33" customFormat="1">
      <c r="A5" s="72" t="s">
        <v>14</v>
      </c>
      <c r="B5" s="70"/>
      <c r="C5" s="71"/>
      <c r="D5" s="71"/>
      <c r="E5" s="70"/>
    </row>
    <row r="6" spans="1:5" s="33" customFormat="1">
      <c r="A6" s="32" t="s">
        <v>15</v>
      </c>
      <c r="B6" s="70"/>
      <c r="C6" s="71"/>
      <c r="D6" s="71"/>
      <c r="E6" s="70"/>
    </row>
    <row r="7" spans="1:5" s="33" customFormat="1">
      <c r="A7" s="32" t="s">
        <v>16</v>
      </c>
      <c r="B7" s="70"/>
      <c r="C7" s="71"/>
      <c r="D7" s="71"/>
      <c r="E7" s="70"/>
    </row>
    <row r="8" spans="1:5" s="33" customFormat="1">
      <c r="A8" s="32" t="s">
        <v>17</v>
      </c>
      <c r="B8" s="70"/>
      <c r="C8" s="71"/>
      <c r="D8" s="71"/>
      <c r="E8" s="70"/>
    </row>
    <row r="9" spans="1:5" s="33" customFormat="1">
      <c r="A9" s="32" t="s">
        <v>18</v>
      </c>
      <c r="B9" s="70"/>
      <c r="C9" s="71"/>
      <c r="D9" s="71"/>
      <c r="E9" s="70"/>
    </row>
    <row r="11" spans="1:5" s="10" customFormat="1" ht="33" customHeight="1">
      <c r="A11" s="84" t="s">
        <v>19</v>
      </c>
      <c r="B11" s="85"/>
      <c r="C11" s="9" t="s">
        <v>20</v>
      </c>
      <c r="D11" s="9" t="s">
        <v>37</v>
      </c>
      <c r="E11" s="11" t="s">
        <v>22</v>
      </c>
    </row>
    <row r="12" spans="1:5" ht="19.5" customHeight="1">
      <c r="A12" s="12">
        <v>1</v>
      </c>
      <c r="B12" s="73"/>
      <c r="C12" s="4">
        <v>5</v>
      </c>
      <c r="D12" s="17">
        <v>0</v>
      </c>
      <c r="E12" s="30" t="s">
        <v>24</v>
      </c>
    </row>
    <row r="13" spans="1:5" ht="19.5" customHeight="1">
      <c r="A13" s="12">
        <v>2</v>
      </c>
      <c r="B13" s="73"/>
      <c r="C13" s="4">
        <v>5</v>
      </c>
      <c r="D13" s="17">
        <v>0</v>
      </c>
      <c r="E13" s="30" t="s">
        <v>24</v>
      </c>
    </row>
    <row r="14" spans="1:5" ht="19.5" customHeight="1">
      <c r="A14" s="12">
        <v>3</v>
      </c>
      <c r="B14" s="73"/>
      <c r="C14" s="4">
        <v>5</v>
      </c>
      <c r="D14" s="17">
        <v>0</v>
      </c>
      <c r="E14" s="30" t="s">
        <v>24</v>
      </c>
    </row>
    <row r="15" spans="1:5" ht="19.5" customHeight="1">
      <c r="A15" s="12">
        <v>4</v>
      </c>
      <c r="B15" s="73"/>
      <c r="C15" s="4">
        <v>10</v>
      </c>
      <c r="D15" s="17">
        <v>0</v>
      </c>
      <c r="E15" s="30" t="s">
        <v>24</v>
      </c>
    </row>
    <row r="16" spans="1:5" ht="19.5" customHeight="1">
      <c r="A16" s="89">
        <v>5</v>
      </c>
      <c r="B16" s="73" t="s">
        <v>23</v>
      </c>
      <c r="C16" s="4">
        <v>5</v>
      </c>
      <c r="D16" s="17">
        <v>0</v>
      </c>
      <c r="E16" s="30" t="s">
        <v>24</v>
      </c>
    </row>
    <row r="17" spans="1:5" ht="19.5" customHeight="1">
      <c r="A17" s="91"/>
      <c r="B17" s="73" t="s">
        <v>25</v>
      </c>
      <c r="C17" s="4">
        <v>5</v>
      </c>
      <c r="D17" s="17">
        <v>0</v>
      </c>
      <c r="E17" s="30" t="s">
        <v>24</v>
      </c>
    </row>
    <row r="18" spans="1:5" ht="19.5" customHeight="1">
      <c r="A18" s="91"/>
      <c r="B18" s="73" t="s">
        <v>26</v>
      </c>
      <c r="C18" s="4">
        <v>5</v>
      </c>
      <c r="D18" s="17">
        <v>0</v>
      </c>
      <c r="E18" s="30" t="s">
        <v>24</v>
      </c>
    </row>
    <row r="19" spans="1:5" ht="19.5" customHeight="1">
      <c r="A19" s="91"/>
      <c r="B19" s="73" t="s">
        <v>27</v>
      </c>
      <c r="C19" s="4">
        <v>5</v>
      </c>
      <c r="D19" s="17">
        <v>0</v>
      </c>
      <c r="E19" s="30" t="s">
        <v>24</v>
      </c>
    </row>
    <row r="20" spans="1:5" ht="19.5" customHeight="1">
      <c r="A20" s="91"/>
      <c r="B20" s="73" t="s">
        <v>28</v>
      </c>
      <c r="C20" s="4">
        <v>5</v>
      </c>
      <c r="D20" s="17">
        <v>0</v>
      </c>
      <c r="E20" s="30" t="s">
        <v>24</v>
      </c>
    </row>
    <row r="21" spans="1:5" ht="19.5" customHeight="1">
      <c r="A21" s="91"/>
      <c r="B21" s="73" t="s">
        <v>29</v>
      </c>
      <c r="C21" s="4">
        <v>5</v>
      </c>
      <c r="D21" s="17">
        <v>0</v>
      </c>
      <c r="E21" s="30" t="s">
        <v>24</v>
      </c>
    </row>
    <row r="22" spans="1:5" ht="19.5" customHeight="1">
      <c r="A22" s="91"/>
      <c r="B22" s="73" t="s">
        <v>39</v>
      </c>
      <c r="C22" s="4">
        <v>5</v>
      </c>
      <c r="D22" s="17">
        <v>0</v>
      </c>
      <c r="E22" s="30" t="s">
        <v>24</v>
      </c>
    </row>
    <row r="23" spans="1:5" ht="19.5" customHeight="1">
      <c r="A23" s="90"/>
      <c r="B23" s="3" t="s">
        <v>47</v>
      </c>
      <c r="C23" s="4">
        <v>5</v>
      </c>
      <c r="D23" s="17">
        <v>0</v>
      </c>
      <c r="E23" s="30" t="s">
        <v>24</v>
      </c>
    </row>
    <row r="24" spans="1:5" ht="19.5" customHeight="1">
      <c r="A24" s="12">
        <v>6</v>
      </c>
      <c r="B24" s="3"/>
      <c r="C24" s="4">
        <v>10</v>
      </c>
      <c r="D24" s="17">
        <v>0</v>
      </c>
      <c r="E24" s="30" t="s">
        <v>24</v>
      </c>
    </row>
    <row r="25" spans="1:5" ht="19.5" customHeight="1">
      <c r="A25" s="12">
        <v>7</v>
      </c>
      <c r="B25" s="73"/>
      <c r="C25" s="4">
        <v>10</v>
      </c>
      <c r="D25" s="17">
        <v>0</v>
      </c>
      <c r="E25" s="30" t="s">
        <v>24</v>
      </c>
    </row>
    <row r="26" spans="1:5" ht="19.5" customHeight="1">
      <c r="A26" s="12">
        <v>8</v>
      </c>
      <c r="B26" s="3"/>
      <c r="C26" s="4">
        <v>10</v>
      </c>
      <c r="D26" s="17">
        <v>0</v>
      </c>
      <c r="E26" s="30" t="s">
        <v>24</v>
      </c>
    </row>
    <row r="27" spans="1:5" ht="19.5" customHeight="1">
      <c r="A27" s="1">
        <v>9</v>
      </c>
      <c r="B27" s="3"/>
      <c r="C27" s="4">
        <v>10</v>
      </c>
      <c r="D27" s="17">
        <v>0</v>
      </c>
      <c r="E27" s="30" t="s">
        <v>24</v>
      </c>
    </row>
    <row r="28" spans="1:5" ht="19.5" customHeight="1">
      <c r="A28" s="12">
        <v>10</v>
      </c>
      <c r="B28" s="3"/>
      <c r="C28" s="4">
        <v>10</v>
      </c>
      <c r="D28" s="17">
        <v>0</v>
      </c>
      <c r="E28" s="30" t="s">
        <v>24</v>
      </c>
    </row>
    <row r="29" spans="1:5" ht="19.5" customHeight="1">
      <c r="A29" s="81">
        <v>11</v>
      </c>
      <c r="B29" s="3" t="s">
        <v>23</v>
      </c>
      <c r="C29" s="4">
        <v>10</v>
      </c>
      <c r="D29" s="17">
        <v>0</v>
      </c>
      <c r="E29" s="30" t="s">
        <v>24</v>
      </c>
    </row>
    <row r="30" spans="1:5" ht="19.5" customHeight="1">
      <c r="A30" s="82"/>
      <c r="B30" s="3" t="s">
        <v>25</v>
      </c>
      <c r="C30" s="4">
        <v>10</v>
      </c>
      <c r="D30" s="17">
        <v>0</v>
      </c>
      <c r="E30" s="30" t="s">
        <v>24</v>
      </c>
    </row>
    <row r="31" spans="1:5" ht="19.5" customHeight="1">
      <c r="A31" s="81">
        <v>12</v>
      </c>
      <c r="B31" s="3" t="s">
        <v>23</v>
      </c>
      <c r="C31" s="4">
        <v>10</v>
      </c>
      <c r="D31" s="17">
        <v>0</v>
      </c>
      <c r="E31" s="30" t="s">
        <v>24</v>
      </c>
    </row>
    <row r="32" spans="1:5" ht="19.5" customHeight="1">
      <c r="A32" s="82"/>
      <c r="B32" s="13" t="s">
        <v>25</v>
      </c>
      <c r="C32" s="4">
        <v>10</v>
      </c>
      <c r="D32" s="17">
        <v>0</v>
      </c>
      <c r="E32" s="30" t="s">
        <v>24</v>
      </c>
    </row>
    <row r="33" spans="1:5" ht="19.5" customHeight="1">
      <c r="A33" s="92">
        <v>13</v>
      </c>
      <c r="B33" s="13" t="s">
        <v>23</v>
      </c>
      <c r="C33" s="4">
        <v>5</v>
      </c>
      <c r="D33" s="17">
        <v>0</v>
      </c>
      <c r="E33" s="30" t="s">
        <v>24</v>
      </c>
    </row>
    <row r="34" spans="1:5" ht="19.5" customHeight="1">
      <c r="A34" s="93"/>
      <c r="B34" s="13" t="s">
        <v>25</v>
      </c>
      <c r="C34" s="4">
        <v>5</v>
      </c>
      <c r="D34" s="17">
        <v>0</v>
      </c>
      <c r="E34" s="30" t="s">
        <v>24</v>
      </c>
    </row>
    <row r="35" spans="1:5" ht="19.5" customHeight="1">
      <c r="A35" s="93"/>
      <c r="B35" s="13" t="s">
        <v>26</v>
      </c>
      <c r="C35" s="4">
        <v>5</v>
      </c>
      <c r="D35" s="17">
        <v>0</v>
      </c>
      <c r="E35" s="30" t="s">
        <v>24</v>
      </c>
    </row>
    <row r="36" spans="1:5" ht="19.5" customHeight="1">
      <c r="A36" s="94"/>
      <c r="B36" s="13" t="s">
        <v>27</v>
      </c>
      <c r="C36" s="4">
        <v>5</v>
      </c>
      <c r="D36" s="17">
        <v>0</v>
      </c>
      <c r="E36" s="30" t="s">
        <v>24</v>
      </c>
    </row>
    <row r="37" spans="1:5" ht="19.5" customHeight="1">
      <c r="A37" s="14">
        <v>14</v>
      </c>
      <c r="B37" s="13"/>
      <c r="C37" s="4">
        <v>10</v>
      </c>
      <c r="D37" s="17">
        <v>0</v>
      </c>
      <c r="E37" s="30" t="s">
        <v>24</v>
      </c>
    </row>
    <row r="38" spans="1:5" ht="19.5" customHeight="1" thickBot="1">
      <c r="A38" s="15">
        <v>15</v>
      </c>
      <c r="B38" s="75"/>
      <c r="C38" s="4">
        <v>5</v>
      </c>
      <c r="D38" s="17">
        <v>0</v>
      </c>
      <c r="E38" s="30" t="s">
        <v>24</v>
      </c>
    </row>
    <row r="39" spans="1:5" ht="32">
      <c r="A39" s="42" t="s">
        <v>30</v>
      </c>
      <c r="B39" s="43"/>
      <c r="C39" s="51">
        <v>0</v>
      </c>
      <c r="D39" s="51">
        <v>0</v>
      </c>
      <c r="E39" s="44" t="s">
        <v>31</v>
      </c>
    </row>
    <row r="40" spans="1:5">
      <c r="A40" s="45" t="s">
        <v>48</v>
      </c>
      <c r="B40" s="38"/>
      <c r="C40" s="52">
        <f>SUM(C12:C39)</f>
        <v>190</v>
      </c>
      <c r="D40" s="52">
        <f>SUM(D12:D39)</f>
        <v>0</v>
      </c>
      <c r="E40" s="46"/>
    </row>
    <row r="41" spans="1:5" s="58" customFormat="1">
      <c r="A41" s="55" t="s">
        <v>33</v>
      </c>
      <c r="B41" s="56"/>
      <c r="C41" s="57">
        <f>C40/190*100</f>
        <v>100</v>
      </c>
      <c r="D41" s="57">
        <f>D40/190*100</f>
        <v>0</v>
      </c>
      <c r="E41" s="59" t="s">
        <v>34</v>
      </c>
    </row>
    <row r="42" spans="1:5" ht="61.25" customHeight="1" thickBot="1">
      <c r="A42" s="47" t="s">
        <v>35</v>
      </c>
      <c r="B42" s="86"/>
      <c r="C42" s="86"/>
      <c r="D42" s="86"/>
      <c r="E42" s="87"/>
    </row>
  </sheetData>
  <mergeCells count="6">
    <mergeCell ref="B42:E42"/>
    <mergeCell ref="A11:B11"/>
    <mergeCell ref="A16:A23"/>
    <mergeCell ref="A29:A30"/>
    <mergeCell ref="A31:A32"/>
    <mergeCell ref="A33:A36"/>
  </mergeCells>
  <pageMargins left="0.75" right="0.75" top="0.25" bottom="0.25" header="0.51180555555555551" footer="0.51180555555555551"/>
  <pageSetup scale="85" fitToHeight="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34D1-E10B-492E-B610-4C0074CF9A17}">
  <sheetPr>
    <pageSetUpPr fitToPage="1"/>
  </sheetPr>
  <dimension ref="A1:E52"/>
  <sheetViews>
    <sheetView tabSelected="1" zoomScale="133" zoomScaleNormal="80" workbookViewId="0">
      <selection activeCell="E6" sqref="E6"/>
    </sheetView>
  </sheetViews>
  <sheetFormatPr baseColWidth="10" defaultColWidth="9.1640625" defaultRowHeight="15"/>
  <cols>
    <col min="1" max="1" width="21.1640625" style="5" customWidth="1"/>
    <col min="2" max="2" width="2.1640625" style="2" bestFit="1" customWidth="1"/>
    <col min="3" max="3" width="11.83203125" style="6" bestFit="1" customWidth="1"/>
    <col min="4" max="4" width="14.5" style="2" customWidth="1"/>
    <col min="5" max="5" width="82.33203125" style="2" customWidth="1"/>
    <col min="6" max="16384" width="9.1640625" style="2"/>
  </cols>
  <sheetData>
    <row r="1" spans="1:5" s="7" customFormat="1" ht="18.75" customHeight="1">
      <c r="A1" s="7" t="s">
        <v>46</v>
      </c>
      <c r="C1" s="8"/>
      <c r="D1" s="8"/>
    </row>
    <row r="2" spans="1:5" s="33" customFormat="1" ht="18.75" customHeight="1">
      <c r="A2" s="70" t="s">
        <v>12</v>
      </c>
      <c r="B2" s="70"/>
      <c r="C2" s="71"/>
      <c r="D2" s="71"/>
      <c r="E2" s="70"/>
    </row>
    <row r="3" spans="1:5" s="33" customFormat="1" ht="18.75" customHeight="1">
      <c r="A3" s="72" t="s">
        <v>13</v>
      </c>
      <c r="B3" s="70"/>
      <c r="C3" s="71"/>
      <c r="D3" s="71"/>
      <c r="E3" s="70"/>
    </row>
    <row r="4" spans="1:5" s="33" customFormat="1" ht="18.75" customHeight="1">
      <c r="A4" s="72" t="s">
        <v>12</v>
      </c>
      <c r="B4" s="70"/>
      <c r="C4" s="71"/>
      <c r="D4" s="71"/>
      <c r="E4" s="70"/>
    </row>
    <row r="5" spans="1:5" s="33" customFormat="1">
      <c r="A5" s="72" t="s">
        <v>14</v>
      </c>
      <c r="B5" s="70"/>
      <c r="C5" s="71"/>
      <c r="D5" s="71"/>
      <c r="E5" s="70"/>
    </row>
    <row r="6" spans="1:5" s="33" customFormat="1">
      <c r="A6" s="32" t="s">
        <v>15</v>
      </c>
      <c r="B6" s="70"/>
      <c r="C6" s="71"/>
      <c r="D6" s="71"/>
      <c r="E6" s="70"/>
    </row>
    <row r="7" spans="1:5" s="33" customFormat="1">
      <c r="A7" s="32" t="s">
        <v>16</v>
      </c>
      <c r="B7" s="70"/>
      <c r="C7" s="71"/>
      <c r="D7" s="71"/>
      <c r="E7" s="70"/>
    </row>
    <row r="8" spans="1:5" s="33" customFormat="1">
      <c r="A8" s="32" t="s">
        <v>17</v>
      </c>
      <c r="B8" s="70"/>
      <c r="C8" s="71"/>
      <c r="D8" s="71"/>
      <c r="E8" s="70"/>
    </row>
    <row r="9" spans="1:5" s="33" customFormat="1">
      <c r="A9" s="32" t="s">
        <v>18</v>
      </c>
      <c r="B9" s="70"/>
      <c r="C9" s="71"/>
      <c r="D9" s="71"/>
      <c r="E9" s="70"/>
    </row>
    <row r="11" spans="1:5" s="10" customFormat="1" ht="33" customHeight="1">
      <c r="A11" s="84" t="s">
        <v>19</v>
      </c>
      <c r="B11" s="85"/>
      <c r="C11" s="9" t="s">
        <v>20</v>
      </c>
      <c r="D11" s="9" t="s">
        <v>37</v>
      </c>
      <c r="E11" s="11" t="s">
        <v>22</v>
      </c>
    </row>
    <row r="12" spans="1:5" ht="19.5" customHeight="1">
      <c r="A12" s="81">
        <v>1</v>
      </c>
      <c r="B12" s="73" t="s">
        <v>23</v>
      </c>
      <c r="C12" s="17">
        <v>5</v>
      </c>
      <c r="D12" s="17">
        <v>0</v>
      </c>
      <c r="E12" s="30" t="s">
        <v>24</v>
      </c>
    </row>
    <row r="13" spans="1:5" ht="19.5" customHeight="1">
      <c r="A13" s="83"/>
      <c r="B13" s="73" t="s">
        <v>25</v>
      </c>
      <c r="C13" s="17">
        <v>5</v>
      </c>
      <c r="D13" s="17">
        <v>0</v>
      </c>
      <c r="E13" s="30" t="s">
        <v>24</v>
      </c>
    </row>
    <row r="14" spans="1:5" ht="19.5" customHeight="1">
      <c r="A14" s="83"/>
      <c r="B14" s="73" t="s">
        <v>26</v>
      </c>
      <c r="C14" s="17">
        <v>5</v>
      </c>
      <c r="D14" s="17">
        <v>0</v>
      </c>
      <c r="E14" s="30" t="s">
        <v>24</v>
      </c>
    </row>
    <row r="15" spans="1:5" ht="19.5" customHeight="1">
      <c r="A15" s="82"/>
      <c r="B15" s="73" t="s">
        <v>27</v>
      </c>
      <c r="C15" s="17">
        <v>5</v>
      </c>
      <c r="D15" s="17">
        <v>0</v>
      </c>
      <c r="E15" s="30" t="s">
        <v>24</v>
      </c>
    </row>
    <row r="16" spans="1:5" ht="19.5" customHeight="1">
      <c r="A16" s="81">
        <v>2</v>
      </c>
      <c r="B16" s="73" t="s">
        <v>23</v>
      </c>
      <c r="C16" s="17">
        <v>5</v>
      </c>
      <c r="D16" s="17">
        <v>0</v>
      </c>
      <c r="E16" s="30" t="s">
        <v>24</v>
      </c>
    </row>
    <row r="17" spans="1:5" ht="19.5" customHeight="1">
      <c r="A17" s="83"/>
      <c r="B17" s="73" t="s">
        <v>25</v>
      </c>
      <c r="C17" s="17">
        <v>5</v>
      </c>
      <c r="D17" s="17">
        <v>0</v>
      </c>
      <c r="E17" s="30" t="s">
        <v>24</v>
      </c>
    </row>
    <row r="18" spans="1:5" ht="19.5" customHeight="1">
      <c r="A18" s="83"/>
      <c r="B18" s="73" t="s">
        <v>26</v>
      </c>
      <c r="C18" s="17">
        <v>5</v>
      </c>
      <c r="D18" s="17">
        <v>0</v>
      </c>
      <c r="E18" s="30" t="s">
        <v>24</v>
      </c>
    </row>
    <row r="19" spans="1:5" ht="19.5" customHeight="1">
      <c r="A19" s="82"/>
      <c r="B19" s="73" t="s">
        <v>27</v>
      </c>
      <c r="C19" s="17">
        <v>5</v>
      </c>
      <c r="D19" s="17">
        <v>0</v>
      </c>
      <c r="E19" s="30" t="s">
        <v>24</v>
      </c>
    </row>
    <row r="20" spans="1:5" ht="19.5" customHeight="1">
      <c r="A20" s="12">
        <v>3</v>
      </c>
      <c r="B20" s="73"/>
      <c r="C20" s="17">
        <v>5</v>
      </c>
      <c r="D20" s="17">
        <v>0</v>
      </c>
      <c r="E20" s="30" t="s">
        <v>24</v>
      </c>
    </row>
    <row r="21" spans="1:5" ht="19.5" customHeight="1">
      <c r="A21" s="92">
        <v>4</v>
      </c>
      <c r="B21" s="73" t="s">
        <v>23</v>
      </c>
      <c r="C21" s="17">
        <v>5</v>
      </c>
      <c r="D21" s="17">
        <v>0</v>
      </c>
      <c r="E21" s="30" t="s">
        <v>24</v>
      </c>
    </row>
    <row r="22" spans="1:5" ht="19.5" customHeight="1">
      <c r="A22" s="94"/>
      <c r="B22" s="73" t="s">
        <v>25</v>
      </c>
      <c r="C22" s="17">
        <v>5</v>
      </c>
      <c r="D22" s="17">
        <v>0</v>
      </c>
      <c r="E22" s="30" t="s">
        <v>24</v>
      </c>
    </row>
    <row r="23" spans="1:5" ht="19.5" customHeight="1">
      <c r="A23" s="89">
        <v>5</v>
      </c>
      <c r="B23" s="73" t="s">
        <v>23</v>
      </c>
      <c r="C23" s="17">
        <v>5</v>
      </c>
      <c r="D23" s="17">
        <v>0</v>
      </c>
      <c r="E23" s="30" t="s">
        <v>24</v>
      </c>
    </row>
    <row r="24" spans="1:5" ht="19.5" customHeight="1">
      <c r="A24" s="91"/>
      <c r="B24" s="73" t="s">
        <v>25</v>
      </c>
      <c r="C24" s="17">
        <v>5</v>
      </c>
      <c r="D24" s="17">
        <v>0</v>
      </c>
      <c r="E24" s="30" t="s">
        <v>24</v>
      </c>
    </row>
    <row r="25" spans="1:5" ht="19.5" customHeight="1">
      <c r="A25" s="91"/>
      <c r="B25" s="73" t="s">
        <v>26</v>
      </c>
      <c r="C25" s="17">
        <v>5</v>
      </c>
      <c r="D25" s="17">
        <v>0</v>
      </c>
      <c r="E25" s="30" t="s">
        <v>24</v>
      </c>
    </row>
    <row r="26" spans="1:5" ht="19.5" customHeight="1">
      <c r="A26" s="91"/>
      <c r="B26" s="73" t="s">
        <v>27</v>
      </c>
      <c r="C26" s="17">
        <v>5</v>
      </c>
      <c r="D26" s="17">
        <v>0</v>
      </c>
      <c r="E26" s="30" t="s">
        <v>24</v>
      </c>
    </row>
    <row r="27" spans="1:5" ht="19.5" customHeight="1">
      <c r="A27" s="81">
        <v>6</v>
      </c>
      <c r="B27" s="73" t="s">
        <v>23</v>
      </c>
      <c r="C27" s="17">
        <v>10</v>
      </c>
      <c r="D27" s="17">
        <v>0</v>
      </c>
      <c r="E27" s="30" t="s">
        <v>24</v>
      </c>
    </row>
    <row r="28" spans="1:5" ht="19.5" customHeight="1">
      <c r="A28" s="83"/>
      <c r="B28" s="73" t="s">
        <v>25</v>
      </c>
      <c r="C28" s="17">
        <v>10</v>
      </c>
      <c r="D28" s="17">
        <v>0</v>
      </c>
      <c r="E28" s="30" t="s">
        <v>24</v>
      </c>
    </row>
    <row r="29" spans="1:5" ht="19.5" customHeight="1">
      <c r="A29" s="95">
        <v>7</v>
      </c>
      <c r="B29" s="73" t="s">
        <v>23</v>
      </c>
      <c r="C29" s="17">
        <v>5</v>
      </c>
      <c r="D29" s="17">
        <v>0</v>
      </c>
      <c r="E29" s="30" t="s">
        <v>24</v>
      </c>
    </row>
    <row r="30" spans="1:5" ht="19.5" customHeight="1">
      <c r="A30" s="96"/>
      <c r="B30" s="73" t="s">
        <v>25</v>
      </c>
      <c r="C30" s="17">
        <v>5</v>
      </c>
      <c r="D30" s="17">
        <v>0</v>
      </c>
      <c r="E30" s="30" t="s">
        <v>24</v>
      </c>
    </row>
    <row r="31" spans="1:5" ht="19.5" customHeight="1">
      <c r="A31" s="97"/>
      <c r="B31" s="73" t="s">
        <v>26</v>
      </c>
      <c r="C31" s="17">
        <v>5</v>
      </c>
      <c r="D31" s="17">
        <v>0</v>
      </c>
      <c r="E31" s="30" t="s">
        <v>24</v>
      </c>
    </row>
    <row r="32" spans="1:5" ht="19.5" customHeight="1">
      <c r="A32" s="81">
        <v>8</v>
      </c>
      <c r="B32" s="73" t="s">
        <v>23</v>
      </c>
      <c r="C32" s="17">
        <v>5</v>
      </c>
      <c r="D32" s="17">
        <v>0</v>
      </c>
      <c r="E32" s="30" t="s">
        <v>24</v>
      </c>
    </row>
    <row r="33" spans="1:5" ht="19.5" customHeight="1">
      <c r="A33" s="83"/>
      <c r="B33" s="73" t="s">
        <v>25</v>
      </c>
      <c r="C33" s="17">
        <v>5</v>
      </c>
      <c r="D33" s="17">
        <v>0</v>
      </c>
      <c r="E33" s="30" t="s">
        <v>24</v>
      </c>
    </row>
    <row r="34" spans="1:5" ht="19.5" customHeight="1">
      <c r="A34" s="83"/>
      <c r="B34" s="73" t="s">
        <v>26</v>
      </c>
      <c r="C34" s="17">
        <v>5</v>
      </c>
      <c r="D34" s="17">
        <v>0</v>
      </c>
      <c r="E34" s="30" t="s">
        <v>24</v>
      </c>
    </row>
    <row r="35" spans="1:5" ht="19.5" customHeight="1">
      <c r="A35" s="82"/>
      <c r="B35" s="73" t="s">
        <v>27</v>
      </c>
      <c r="C35" s="17">
        <v>5</v>
      </c>
      <c r="D35" s="17">
        <v>0</v>
      </c>
      <c r="E35" s="30" t="s">
        <v>24</v>
      </c>
    </row>
    <row r="36" spans="1:5" ht="19.5" customHeight="1">
      <c r="A36" s="12">
        <v>9</v>
      </c>
      <c r="B36" s="73"/>
      <c r="C36" s="17">
        <v>10</v>
      </c>
      <c r="D36" s="17">
        <v>0</v>
      </c>
      <c r="E36" s="30" t="s">
        <v>24</v>
      </c>
    </row>
    <row r="37" spans="1:5" ht="19.5" customHeight="1">
      <c r="A37" s="81">
        <v>10</v>
      </c>
      <c r="B37" s="73" t="s">
        <v>23</v>
      </c>
      <c r="C37" s="17">
        <v>5</v>
      </c>
      <c r="D37" s="17">
        <v>0</v>
      </c>
      <c r="E37" s="30" t="s">
        <v>24</v>
      </c>
    </row>
    <row r="38" spans="1:5" ht="19.5" customHeight="1">
      <c r="A38" s="83"/>
      <c r="B38" s="73" t="s">
        <v>25</v>
      </c>
      <c r="C38" s="17">
        <v>5</v>
      </c>
      <c r="D38" s="17">
        <v>0</v>
      </c>
      <c r="E38" s="30" t="s">
        <v>24</v>
      </c>
    </row>
    <row r="39" spans="1:5" ht="19.5" customHeight="1">
      <c r="A39" s="82"/>
      <c r="B39" s="73" t="s">
        <v>26</v>
      </c>
      <c r="C39" s="17">
        <v>5</v>
      </c>
      <c r="D39" s="17">
        <v>0</v>
      </c>
      <c r="E39" s="30" t="s">
        <v>24</v>
      </c>
    </row>
    <row r="40" spans="1:5" ht="19.5" customHeight="1">
      <c r="A40" s="89">
        <v>11</v>
      </c>
      <c r="B40" s="3" t="s">
        <v>23</v>
      </c>
      <c r="C40" s="17">
        <v>10</v>
      </c>
      <c r="D40" s="17">
        <v>0</v>
      </c>
      <c r="E40" s="30" t="s">
        <v>24</v>
      </c>
    </row>
    <row r="41" spans="1:5" ht="19.5" customHeight="1">
      <c r="A41" s="91"/>
      <c r="B41" s="3" t="s">
        <v>25</v>
      </c>
      <c r="C41" s="17">
        <v>10</v>
      </c>
      <c r="D41" s="17">
        <v>0</v>
      </c>
      <c r="E41" s="30" t="s">
        <v>24</v>
      </c>
    </row>
    <row r="42" spans="1:5" ht="19.5" customHeight="1">
      <c r="A42" s="90"/>
      <c r="B42" s="73" t="s">
        <v>26</v>
      </c>
      <c r="C42" s="17">
        <v>10</v>
      </c>
      <c r="D42" s="17">
        <v>0</v>
      </c>
      <c r="E42" s="30" t="s">
        <v>24</v>
      </c>
    </row>
    <row r="43" spans="1:5" ht="19.5" customHeight="1">
      <c r="A43" s="89">
        <v>12</v>
      </c>
      <c r="B43" s="75" t="s">
        <v>23</v>
      </c>
      <c r="C43" s="17">
        <v>10</v>
      </c>
      <c r="D43" s="17">
        <v>0</v>
      </c>
      <c r="E43" s="30" t="s">
        <v>24</v>
      </c>
    </row>
    <row r="44" spans="1:5" ht="19.5" customHeight="1">
      <c r="A44" s="91"/>
      <c r="B44" s="75" t="s">
        <v>25</v>
      </c>
      <c r="C44" s="17">
        <v>10</v>
      </c>
      <c r="D44" s="17">
        <v>0</v>
      </c>
      <c r="E44" s="30" t="s">
        <v>24</v>
      </c>
    </row>
    <row r="45" spans="1:5" ht="19.5" customHeight="1">
      <c r="A45" s="90"/>
      <c r="B45" s="75" t="s">
        <v>26</v>
      </c>
      <c r="C45" s="17">
        <v>10</v>
      </c>
      <c r="D45" s="17">
        <v>0</v>
      </c>
      <c r="E45" s="30" t="s">
        <v>24</v>
      </c>
    </row>
    <row r="46" spans="1:5" ht="19.5" customHeight="1">
      <c r="A46" s="98">
        <v>13</v>
      </c>
      <c r="B46" s="75" t="s">
        <v>23</v>
      </c>
      <c r="C46" s="17">
        <v>10</v>
      </c>
      <c r="D46" s="17">
        <v>0</v>
      </c>
      <c r="E46" s="30" t="s">
        <v>24</v>
      </c>
    </row>
    <row r="47" spans="1:5" ht="19.5" customHeight="1">
      <c r="A47" s="99"/>
      <c r="B47" s="75" t="s">
        <v>25</v>
      </c>
      <c r="C47" s="17">
        <v>10</v>
      </c>
      <c r="D47" s="17">
        <v>0</v>
      </c>
      <c r="E47" s="30" t="s">
        <v>24</v>
      </c>
    </row>
    <row r="48" spans="1:5" ht="19.5" customHeight="1" thickBot="1">
      <c r="A48" s="100"/>
      <c r="B48" s="75" t="s">
        <v>26</v>
      </c>
      <c r="C48" s="17">
        <v>10</v>
      </c>
      <c r="D48" s="17">
        <v>0</v>
      </c>
      <c r="E48" s="30" t="s">
        <v>24</v>
      </c>
    </row>
    <row r="49" spans="1:5" ht="31.25" customHeight="1">
      <c r="A49" s="42" t="s">
        <v>30</v>
      </c>
      <c r="B49" s="43"/>
      <c r="C49" s="51">
        <v>0</v>
      </c>
      <c r="D49" s="51">
        <v>0</v>
      </c>
      <c r="E49" s="44" t="s">
        <v>31</v>
      </c>
    </row>
    <row r="50" spans="1:5">
      <c r="A50" s="45" t="s">
        <v>48</v>
      </c>
      <c r="B50" s="38"/>
      <c r="C50" s="52">
        <f>SUM(C12:C49)</f>
        <v>245</v>
      </c>
      <c r="D50" s="52">
        <f>SUM(D12:D49)</f>
        <v>0</v>
      </c>
      <c r="E50" s="46"/>
    </row>
    <row r="51" spans="1:5" s="58" customFormat="1">
      <c r="A51" s="55" t="s">
        <v>33</v>
      </c>
      <c r="B51" s="56"/>
      <c r="C51" s="57">
        <f>C50/245*100</f>
        <v>100</v>
      </c>
      <c r="D51" s="57">
        <f>D50/245*100</f>
        <v>0</v>
      </c>
      <c r="E51" s="59" t="s">
        <v>34</v>
      </c>
    </row>
    <row r="52" spans="1:5" ht="58.75" customHeight="1" thickBot="1">
      <c r="A52" s="47" t="s">
        <v>35</v>
      </c>
      <c r="B52" s="86"/>
      <c r="C52" s="86"/>
      <c r="D52" s="86"/>
      <c r="E52" s="87"/>
    </row>
  </sheetData>
  <mergeCells count="13">
    <mergeCell ref="B52:E52"/>
    <mergeCell ref="A29:A31"/>
    <mergeCell ref="A32:A35"/>
    <mergeCell ref="A37:A39"/>
    <mergeCell ref="A40:A42"/>
    <mergeCell ref="A43:A45"/>
    <mergeCell ref="A46:A48"/>
    <mergeCell ref="A27:A28"/>
    <mergeCell ref="A11:B11"/>
    <mergeCell ref="A12:A15"/>
    <mergeCell ref="A16:A19"/>
    <mergeCell ref="A21:A22"/>
    <mergeCell ref="A23:A26"/>
  </mergeCells>
  <pageMargins left="0.75" right="0.75" top="0.25" bottom="0.25" header="0.51180555555555551" footer="0.51180555555555551"/>
  <pageSetup scale="85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HW1</vt:lpstr>
      <vt:lpstr>HW2</vt:lpstr>
      <vt:lpstr>HW3</vt:lpstr>
      <vt:lpstr>HW4</vt:lpstr>
      <vt:lpstr>HW5</vt:lpstr>
      <vt:lpstr> HW6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ll</dc:creator>
  <cp:keywords/>
  <dc:description/>
  <cp:lastModifiedBy>Kadiyala, Sai Vishnu Anudeep</cp:lastModifiedBy>
  <cp:revision/>
  <dcterms:created xsi:type="dcterms:W3CDTF">2017-10-08T14:11:00Z</dcterms:created>
  <dcterms:modified xsi:type="dcterms:W3CDTF">2024-03-03T09:55:39Z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