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van\Downloads\"/>
    </mc:Choice>
  </mc:AlternateContent>
  <xr:revisionPtr revIDLastSave="0" documentId="8_{61F5DFE0-7F04-429A-A741-E36A75CBC30B}" xr6:coauthVersionLast="47" xr6:coauthVersionMax="47" xr10:uidLastSave="{00000000-0000-0000-0000-000000000000}"/>
  <bookViews>
    <workbookView xWindow="-108" yWindow="-108" windowWidth="23256" windowHeight="12456" activeTab="2" xr2:uid="{B9AA3F04-D420-492A-9F81-CE09DD0EBFDC}"/>
  </bookViews>
  <sheets>
    <sheet name="Sheet5" sheetId="5" r:id="rId1"/>
    <sheet name="Sheet6" sheetId="6" r:id="rId2"/>
    <sheet name="Sheet7" sheetId="7" r:id="rId3"/>
    <sheet name="2021" sheetId="1" r:id="rId4"/>
  </sheets>
  <definedNames>
    <definedName name="_xlnm._FilterDatabase" localSheetId="2" hidden="1">Sheet7!$A$1:$H$43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7" l="1"/>
  <c r="G51" i="7"/>
  <c r="F51" i="7"/>
  <c r="H50" i="7"/>
  <c r="G50" i="7"/>
  <c r="F50" i="7"/>
  <c r="H29" i="7"/>
  <c r="G29" i="7"/>
  <c r="F29" i="7"/>
  <c r="H19" i="7"/>
  <c r="G19" i="7"/>
  <c r="F19" i="7"/>
  <c r="H21" i="7"/>
  <c r="G21" i="7"/>
  <c r="F21" i="7"/>
  <c r="H20" i="7"/>
  <c r="G20" i="7"/>
  <c r="F20" i="7"/>
  <c r="H42" i="7"/>
  <c r="G42" i="7"/>
  <c r="F42" i="7"/>
  <c r="H17" i="7"/>
  <c r="G17" i="7"/>
  <c r="F17" i="7"/>
  <c r="H27" i="7"/>
  <c r="G27" i="7"/>
  <c r="F27" i="7"/>
  <c r="H37" i="7"/>
  <c r="G37" i="7"/>
  <c r="F37" i="7"/>
  <c r="H3" i="7"/>
  <c r="G3" i="7"/>
  <c r="F3" i="7"/>
  <c r="H40" i="7"/>
  <c r="G40" i="7"/>
  <c r="F40" i="7"/>
  <c r="H6" i="7"/>
  <c r="G6" i="7"/>
  <c r="F6" i="7"/>
  <c r="H26" i="7"/>
  <c r="G26" i="7"/>
  <c r="F26" i="7"/>
  <c r="H8" i="7"/>
  <c r="G8" i="7"/>
  <c r="F8" i="7"/>
  <c r="H24" i="7"/>
  <c r="G24" i="7"/>
  <c r="F24" i="7"/>
  <c r="H18" i="7"/>
  <c r="G18" i="7"/>
  <c r="F18" i="7"/>
  <c r="H5" i="7"/>
  <c r="G5" i="7"/>
  <c r="F5" i="7"/>
  <c r="H4" i="7"/>
  <c r="G4" i="7"/>
  <c r="F4" i="7"/>
  <c r="H30" i="7"/>
  <c r="G30" i="7"/>
  <c r="F30" i="7"/>
  <c r="H11" i="7"/>
  <c r="G11" i="7"/>
  <c r="F11" i="7"/>
  <c r="H41" i="7"/>
  <c r="G41" i="7"/>
  <c r="F41" i="7"/>
  <c r="H35" i="7"/>
  <c r="G35" i="7"/>
  <c r="F35" i="7"/>
  <c r="H36" i="7"/>
  <c r="G36" i="7"/>
  <c r="F36" i="7"/>
  <c r="H28" i="7"/>
  <c r="G28" i="7"/>
  <c r="F28" i="7"/>
  <c r="H31" i="7"/>
  <c r="G31" i="7"/>
  <c r="F31" i="7"/>
  <c r="H25" i="7"/>
  <c r="G25" i="7"/>
  <c r="F25" i="7"/>
  <c r="H7" i="7"/>
  <c r="G7" i="7"/>
  <c r="F7" i="7"/>
  <c r="H32" i="7"/>
  <c r="G32" i="7"/>
  <c r="F32" i="7"/>
  <c r="H13" i="7"/>
  <c r="G13" i="7"/>
  <c r="F13" i="7"/>
  <c r="H12" i="7"/>
  <c r="G12" i="7"/>
  <c r="F12" i="7"/>
  <c r="H10" i="7"/>
  <c r="G10" i="7"/>
  <c r="F10" i="7"/>
  <c r="H2" i="7"/>
  <c r="G2" i="7"/>
  <c r="F2" i="7"/>
  <c r="H23" i="7"/>
  <c r="G23" i="7"/>
  <c r="F23" i="7"/>
  <c r="H33" i="7"/>
  <c r="G33" i="7"/>
  <c r="F33" i="7"/>
  <c r="H38" i="7"/>
  <c r="G38" i="7"/>
  <c r="F38" i="7"/>
  <c r="H22" i="7"/>
  <c r="G22" i="7"/>
  <c r="F22" i="7"/>
  <c r="H14" i="7"/>
  <c r="G14" i="7"/>
  <c r="F14" i="7"/>
  <c r="H9" i="7"/>
  <c r="G9" i="7"/>
  <c r="F9" i="7"/>
  <c r="H39" i="7"/>
  <c r="G39" i="7"/>
  <c r="F39" i="7"/>
  <c r="H43" i="7"/>
  <c r="G43" i="7"/>
  <c r="F43" i="7"/>
  <c r="H16" i="7"/>
  <c r="G16" i="7"/>
  <c r="F16" i="7"/>
  <c r="H15" i="7"/>
  <c r="G15" i="7"/>
  <c r="F15" i="7"/>
  <c r="H34" i="7"/>
  <c r="G34" i="7"/>
  <c r="F34" i="7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5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</calcChain>
</file>

<file path=xl/sharedStrings.xml><?xml version="1.0" encoding="utf-8"?>
<sst xmlns="http://schemas.openxmlformats.org/spreadsheetml/2006/main" count="513" uniqueCount="104">
  <si>
    <t>Row Labels</t>
  </si>
  <si>
    <t>AB</t>
  </si>
  <si>
    <t>AL</t>
  </si>
  <si>
    <t>AR</t>
  </si>
  <si>
    <t>AZ</t>
  </si>
  <si>
    <t>BC</t>
  </si>
  <si>
    <t>BCN</t>
  </si>
  <si>
    <t>CA</t>
  </si>
  <si>
    <t>CMX</t>
  </si>
  <si>
    <t>CO</t>
  </si>
  <si>
    <t>COA</t>
  </si>
  <si>
    <t>CT</t>
  </si>
  <si>
    <t>DC</t>
  </si>
  <si>
    <t>DE</t>
  </si>
  <si>
    <t>DUR</t>
  </si>
  <si>
    <t>FL</t>
  </si>
  <si>
    <t>GA</t>
  </si>
  <si>
    <t>GUA</t>
  </si>
  <si>
    <t>HI</t>
  </si>
  <si>
    <t>IA</t>
  </si>
  <si>
    <t>ID</t>
  </si>
  <si>
    <t>IL</t>
  </si>
  <si>
    <t>IN</t>
  </si>
  <si>
    <t>JAL</t>
  </si>
  <si>
    <t>KS</t>
  </si>
  <si>
    <t>KY</t>
  </si>
  <si>
    <t>LA</t>
  </si>
  <si>
    <t>MA</t>
  </si>
  <si>
    <t>MB</t>
  </si>
  <si>
    <t>MD</t>
  </si>
  <si>
    <t>ME</t>
  </si>
  <si>
    <t>MI</t>
  </si>
  <si>
    <t>MIC</t>
  </si>
  <si>
    <t>Miquelon-Langlade</t>
  </si>
  <si>
    <t>MN</t>
  </si>
  <si>
    <t>MO</t>
  </si>
  <si>
    <t>MS</t>
  </si>
  <si>
    <t>MT</t>
  </si>
  <si>
    <t>NB</t>
  </si>
  <si>
    <t>NC</t>
  </si>
  <si>
    <t>ND</t>
  </si>
  <si>
    <t>NE</t>
  </si>
  <si>
    <t>NH</t>
  </si>
  <si>
    <t>NJ</t>
  </si>
  <si>
    <t>NL</t>
  </si>
  <si>
    <t>NLE</t>
  </si>
  <si>
    <t>NM</t>
  </si>
  <si>
    <t>NS</t>
  </si>
  <si>
    <t>NV</t>
  </si>
  <si>
    <t>NY</t>
  </si>
  <si>
    <t>OH</t>
  </si>
  <si>
    <t>OK</t>
  </si>
  <si>
    <t>ON</t>
  </si>
  <si>
    <t>OR</t>
  </si>
  <si>
    <t>PA</t>
  </si>
  <si>
    <t>PE</t>
  </si>
  <si>
    <t>QC</t>
  </si>
  <si>
    <t>QUE</t>
  </si>
  <si>
    <t>RI</t>
  </si>
  <si>
    <t>SC</t>
  </si>
  <si>
    <t>SD</t>
  </si>
  <si>
    <t>SIN</t>
  </si>
  <si>
    <t>SK</t>
  </si>
  <si>
    <t>SON</t>
  </si>
  <si>
    <t>Spanish Wells</t>
  </si>
  <si>
    <t>St Croix</t>
  </si>
  <si>
    <t>St John</t>
  </si>
  <si>
    <t>TAM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</si>
  <si>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</si>
  <si>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</si>
  <si>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</si>
  <si>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</si>
  <si>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</si>
  <si>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</si>
  <si>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</si>
  <si>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</si>
  <si>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</si>
  <si>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Grand Total</t>
  </si>
  <si>
    <t>AGU</t>
  </si>
  <si>
    <t>BCS</t>
  </si>
  <si>
    <t>CHH</t>
  </si>
  <si>
    <t>PR</t>
  </si>
  <si>
    <t>States</t>
  </si>
  <si>
    <t>Bay Islands Department</t>
  </si>
  <si>
    <t>Bonaire</t>
  </si>
  <si>
    <t>Central Abaco</t>
  </si>
  <si>
    <t>England</t>
  </si>
  <si>
    <t>MEX</t>
  </si>
  <si>
    <t>SaÃƒÂ¯da Province</t>
  </si>
  <si>
    <t>Saint George Gingerland Parish</t>
  </si>
  <si>
    <t>SLP</t>
  </si>
  <si>
    <t>VIC</t>
  </si>
  <si>
    <t>Xinjiang</t>
  </si>
  <si>
    <t xml:space="preserve">Sum of Sighting </t>
  </si>
  <si>
    <t>Year</t>
  </si>
  <si>
    <t xml:space="preserve">Sum of Sum of Sighting </t>
  </si>
  <si>
    <t>Column Labels</t>
  </si>
  <si>
    <t>2021/2022</t>
  </si>
  <si>
    <t>2022/2023</t>
  </si>
  <si>
    <t>2021/2023</t>
  </si>
  <si>
    <t>21/22 % increase</t>
  </si>
  <si>
    <t>22/23 % increase</t>
  </si>
  <si>
    <t>21/23 % increase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</si>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</sst>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van Kasina" refreshedDate="45571.224868287034" createdVersion="8" refreshedVersion="8" minRefreshableVersion="3" recordCount="221" xr:uid="{C2CB631D-450E-435C-95D9-00E0E8BC8E7D}">
  <cacheSource type="worksheet">
    <worksheetSource ref="A1:C222" sheet="2021"/>
  </cacheSource>
  <cacheFields count="3">
    <cacheField name="Year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States" numFmtId="0">
      <sharedItems count="90">
        <s v="AB"/>
        <s v="AL"/>
        <s v="AR"/>
        <s v="AZ"/>
        <s v="BC"/>
        <s v="BCN"/>
        <s v="CA"/>
        <s v="CMX"/>
        <s v="CO"/>
        <s v="COA"/>
        <s v="CT"/>
        <s v="DC"/>
        <s v="DE"/>
        <s v="DUR"/>
        <s v="FL"/>
        <s v="GA"/>
        <s v="GUA"/>
        <s v="HI"/>
        <s v="IA"/>
        <s v="ID"/>
        <s v="IL"/>
        <s v="IN"/>
        <s v="JAL"/>
        <s v="KS"/>
        <s v="KY"/>
        <s v="LA"/>
        <s v="MA"/>
        <s v="MB"/>
        <s v="MD"/>
        <s v="ME"/>
        <s v="MI"/>
        <s v="MIC"/>
        <s v="Miquelon-Langlade"/>
        <s v="MN"/>
        <s v="MO"/>
        <s v="MS"/>
        <s v="MT"/>
        <s v="NB"/>
        <s v="NC"/>
        <s v="ND"/>
        <s v="NE"/>
        <s v="NH"/>
        <s v="NJ"/>
        <s v="NL"/>
        <s v="NLE"/>
        <s v="NM"/>
        <s v="NS"/>
        <s v="NV"/>
        <s v="NY"/>
        <s v="OH"/>
        <s v="OK"/>
        <s v="ON"/>
        <s v="OR"/>
        <s v="PA"/>
        <s v="PE"/>
        <s v="QC"/>
        <s v="QUE"/>
        <s v="RI"/>
        <s v="SC"/>
        <s v="SD"/>
        <s v="SIN"/>
        <s v="SK"/>
        <s v="SON"/>
        <s v="Spanish Wells"/>
        <s v="St Croix"/>
        <s v="St John"/>
        <s v="TAM"/>
        <s v="TN"/>
        <s v="TX"/>
        <s v="UT"/>
        <s v="VA"/>
        <s v="VT"/>
        <s v="WA"/>
        <s v="WI"/>
        <s v="WV"/>
        <s v="WY"/>
        <s v="AGU"/>
        <s v="BCS"/>
        <s v="CHH"/>
        <s v="PR"/>
        <s v="Bay Islands Department"/>
        <s v="Bonaire"/>
        <s v="Central Abaco"/>
        <s v="England"/>
        <s v="MEX"/>
        <s v="SaÃƒÂ¯da Province"/>
        <s v="Saint George Gingerland Parish"/>
        <s v="SLP"/>
        <s v="VIC"/>
        <s v="Xinjiang"/>
      </sharedItems>
    </cacheField>
    <cacheField name="Sum of Sighting " numFmtId="0">
      <sharedItems containsSemiMixedTypes="0" containsString="0" containsNumber="1" containsInteger="1" minValue="1" maxValue="13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">
  <r>
    <x v="0"/>
    <x v="0"/>
    <n v="6"/>
  </r>
  <r>
    <x v="0"/>
    <x v="1"/>
    <n v="1007"/>
  </r>
  <r>
    <x v="0"/>
    <x v="2"/>
    <n v="515"/>
  </r>
  <r>
    <x v="0"/>
    <x v="3"/>
    <n v="675"/>
  </r>
  <r>
    <x v="0"/>
    <x v="4"/>
    <n v="1"/>
  </r>
  <r>
    <x v="0"/>
    <x v="5"/>
    <n v="20"/>
  </r>
  <r>
    <x v="0"/>
    <x v="6"/>
    <n v="1692"/>
  </r>
  <r>
    <x v="0"/>
    <x v="7"/>
    <n v="5"/>
  </r>
  <r>
    <x v="0"/>
    <x v="8"/>
    <n v="251"/>
  </r>
  <r>
    <x v="0"/>
    <x v="9"/>
    <n v="86"/>
  </r>
  <r>
    <x v="0"/>
    <x v="10"/>
    <n v="1276"/>
  </r>
  <r>
    <x v="0"/>
    <x v="11"/>
    <n v="15"/>
  </r>
  <r>
    <x v="0"/>
    <x v="12"/>
    <n v="38"/>
  </r>
  <r>
    <x v="0"/>
    <x v="13"/>
    <n v="3"/>
  </r>
  <r>
    <x v="0"/>
    <x v="14"/>
    <n v="3321"/>
  </r>
  <r>
    <x v="0"/>
    <x v="15"/>
    <n v="1695"/>
  </r>
  <r>
    <x v="0"/>
    <x v="16"/>
    <n v="45"/>
  </r>
  <r>
    <x v="0"/>
    <x v="17"/>
    <n v="6"/>
  </r>
  <r>
    <x v="0"/>
    <x v="18"/>
    <n v="427"/>
  </r>
  <r>
    <x v="0"/>
    <x v="19"/>
    <n v="21"/>
  </r>
  <r>
    <x v="0"/>
    <x v="20"/>
    <n v="2681"/>
  </r>
  <r>
    <x v="0"/>
    <x v="21"/>
    <n v="1565"/>
  </r>
  <r>
    <x v="0"/>
    <x v="22"/>
    <n v="8"/>
  </r>
  <r>
    <x v="0"/>
    <x v="23"/>
    <n v="10838"/>
  </r>
  <r>
    <x v="0"/>
    <x v="24"/>
    <n v="566"/>
  </r>
  <r>
    <x v="0"/>
    <x v="25"/>
    <n v="716"/>
  </r>
  <r>
    <x v="0"/>
    <x v="26"/>
    <n v="1045"/>
  </r>
  <r>
    <x v="0"/>
    <x v="27"/>
    <n v="53"/>
  </r>
  <r>
    <x v="0"/>
    <x v="28"/>
    <n v="789"/>
  </r>
  <r>
    <x v="0"/>
    <x v="29"/>
    <n v="1117"/>
  </r>
  <r>
    <x v="0"/>
    <x v="30"/>
    <n v="2952"/>
  </r>
  <r>
    <x v="0"/>
    <x v="31"/>
    <n v="1"/>
  </r>
  <r>
    <x v="0"/>
    <x v="32"/>
    <n v="1"/>
  </r>
  <r>
    <x v="0"/>
    <x v="33"/>
    <n v="3133"/>
  </r>
  <r>
    <x v="0"/>
    <x v="34"/>
    <n v="1701"/>
  </r>
  <r>
    <x v="0"/>
    <x v="35"/>
    <n v="343"/>
  </r>
  <r>
    <x v="0"/>
    <x v="36"/>
    <n v="14"/>
  </r>
  <r>
    <x v="0"/>
    <x v="37"/>
    <n v="32"/>
  </r>
  <r>
    <x v="0"/>
    <x v="38"/>
    <n v="1503"/>
  </r>
  <r>
    <x v="0"/>
    <x v="39"/>
    <n v="15"/>
  </r>
  <r>
    <x v="0"/>
    <x v="40"/>
    <n v="291"/>
  </r>
  <r>
    <x v="0"/>
    <x v="41"/>
    <n v="503"/>
  </r>
  <r>
    <x v="0"/>
    <x v="42"/>
    <n v="1202"/>
  </r>
  <r>
    <x v="0"/>
    <x v="43"/>
    <n v="2"/>
  </r>
  <r>
    <x v="0"/>
    <x v="44"/>
    <n v="20"/>
  </r>
  <r>
    <x v="0"/>
    <x v="45"/>
    <n v="596"/>
  </r>
  <r>
    <x v="0"/>
    <x v="46"/>
    <n v="141"/>
  </r>
  <r>
    <x v="0"/>
    <x v="47"/>
    <n v="18"/>
  </r>
  <r>
    <x v="0"/>
    <x v="48"/>
    <n v="2296"/>
  </r>
  <r>
    <x v="0"/>
    <x v="49"/>
    <n v="2495"/>
  </r>
  <r>
    <x v="0"/>
    <x v="50"/>
    <n v="12784"/>
  </r>
  <r>
    <x v="0"/>
    <x v="51"/>
    <n v="5079"/>
  </r>
  <r>
    <x v="0"/>
    <x v="52"/>
    <n v="42"/>
  </r>
  <r>
    <x v="0"/>
    <x v="53"/>
    <n v="7237"/>
  </r>
  <r>
    <x v="0"/>
    <x v="54"/>
    <n v="1"/>
  </r>
  <r>
    <x v="0"/>
    <x v="55"/>
    <n v="257"/>
  </r>
  <r>
    <x v="0"/>
    <x v="56"/>
    <n v="40"/>
  </r>
  <r>
    <x v="0"/>
    <x v="57"/>
    <n v="634"/>
  </r>
  <r>
    <x v="0"/>
    <x v="58"/>
    <n v="817"/>
  </r>
  <r>
    <x v="0"/>
    <x v="59"/>
    <n v="77"/>
  </r>
  <r>
    <x v="0"/>
    <x v="60"/>
    <n v="3"/>
  </r>
  <r>
    <x v="0"/>
    <x v="61"/>
    <n v="35"/>
  </r>
  <r>
    <x v="0"/>
    <x v="62"/>
    <n v="1000"/>
  </r>
  <r>
    <x v="0"/>
    <x v="63"/>
    <n v="20"/>
  </r>
  <r>
    <x v="0"/>
    <x v="64"/>
    <n v="8"/>
  </r>
  <r>
    <x v="0"/>
    <x v="65"/>
    <n v="1"/>
  </r>
  <r>
    <x v="0"/>
    <x v="66"/>
    <n v="14"/>
  </r>
  <r>
    <x v="0"/>
    <x v="67"/>
    <n v="578"/>
  </r>
  <r>
    <x v="0"/>
    <x v="68"/>
    <n v="13429"/>
  </r>
  <r>
    <x v="0"/>
    <x v="69"/>
    <n v="105"/>
  </r>
  <r>
    <x v="0"/>
    <x v="70"/>
    <n v="1298"/>
  </r>
  <r>
    <x v="0"/>
    <x v="71"/>
    <n v="179"/>
  </r>
  <r>
    <x v="0"/>
    <x v="72"/>
    <n v="2"/>
  </r>
  <r>
    <x v="0"/>
    <x v="73"/>
    <n v="3123"/>
  </r>
  <r>
    <x v="0"/>
    <x v="74"/>
    <n v="226"/>
  </r>
  <r>
    <x v="0"/>
    <x v="75"/>
    <n v="14"/>
  </r>
  <r>
    <x v="1"/>
    <x v="0"/>
    <n v="1"/>
  </r>
  <r>
    <x v="1"/>
    <x v="76"/>
    <n v="1"/>
  </r>
  <r>
    <x v="1"/>
    <x v="1"/>
    <n v="530"/>
  </r>
  <r>
    <x v="1"/>
    <x v="2"/>
    <n v="218"/>
  </r>
  <r>
    <x v="1"/>
    <x v="3"/>
    <n v="289"/>
  </r>
  <r>
    <x v="1"/>
    <x v="4"/>
    <n v="7"/>
  </r>
  <r>
    <x v="1"/>
    <x v="77"/>
    <n v="1"/>
  </r>
  <r>
    <x v="1"/>
    <x v="6"/>
    <n v="2279"/>
  </r>
  <r>
    <x v="1"/>
    <x v="78"/>
    <n v="1"/>
  </r>
  <r>
    <x v="1"/>
    <x v="7"/>
    <n v="1"/>
  </r>
  <r>
    <x v="1"/>
    <x v="8"/>
    <n v="191"/>
  </r>
  <r>
    <x v="1"/>
    <x v="9"/>
    <n v="11"/>
  </r>
  <r>
    <x v="1"/>
    <x v="10"/>
    <n v="897"/>
  </r>
  <r>
    <x v="1"/>
    <x v="11"/>
    <n v="46"/>
  </r>
  <r>
    <x v="1"/>
    <x v="12"/>
    <n v="82"/>
  </r>
  <r>
    <x v="1"/>
    <x v="14"/>
    <n v="1874"/>
  </r>
  <r>
    <x v="1"/>
    <x v="15"/>
    <n v="995"/>
  </r>
  <r>
    <x v="1"/>
    <x v="16"/>
    <n v="13"/>
  </r>
  <r>
    <x v="1"/>
    <x v="17"/>
    <n v="129"/>
  </r>
  <r>
    <x v="1"/>
    <x v="18"/>
    <n v="382"/>
  </r>
  <r>
    <x v="1"/>
    <x v="19"/>
    <n v="90"/>
  </r>
  <r>
    <x v="1"/>
    <x v="20"/>
    <n v="1414"/>
  </r>
  <r>
    <x v="1"/>
    <x v="21"/>
    <n v="1011"/>
  </r>
  <r>
    <x v="1"/>
    <x v="22"/>
    <n v="1"/>
  </r>
  <r>
    <x v="1"/>
    <x v="23"/>
    <n v="747"/>
  </r>
  <r>
    <x v="1"/>
    <x v="24"/>
    <n v="141"/>
  </r>
  <r>
    <x v="1"/>
    <x v="25"/>
    <n v="384"/>
  </r>
  <r>
    <x v="1"/>
    <x v="26"/>
    <n v="694"/>
  </r>
  <r>
    <x v="1"/>
    <x v="27"/>
    <n v="39"/>
  </r>
  <r>
    <x v="1"/>
    <x v="28"/>
    <n v="570"/>
  </r>
  <r>
    <x v="1"/>
    <x v="29"/>
    <n v="618"/>
  </r>
  <r>
    <x v="1"/>
    <x v="30"/>
    <n v="1574"/>
  </r>
  <r>
    <x v="1"/>
    <x v="33"/>
    <n v="2164"/>
  </r>
  <r>
    <x v="1"/>
    <x v="34"/>
    <n v="869"/>
  </r>
  <r>
    <x v="1"/>
    <x v="35"/>
    <n v="152"/>
  </r>
  <r>
    <x v="1"/>
    <x v="36"/>
    <n v="10"/>
  </r>
  <r>
    <x v="1"/>
    <x v="37"/>
    <n v="128"/>
  </r>
  <r>
    <x v="1"/>
    <x v="38"/>
    <n v="592"/>
  </r>
  <r>
    <x v="1"/>
    <x v="39"/>
    <n v="29"/>
  </r>
  <r>
    <x v="1"/>
    <x v="40"/>
    <n v="325"/>
  </r>
  <r>
    <x v="1"/>
    <x v="41"/>
    <n v="392"/>
  </r>
  <r>
    <x v="1"/>
    <x v="42"/>
    <n v="545"/>
  </r>
  <r>
    <x v="1"/>
    <x v="44"/>
    <n v="10"/>
  </r>
  <r>
    <x v="1"/>
    <x v="45"/>
    <n v="142"/>
  </r>
  <r>
    <x v="1"/>
    <x v="46"/>
    <n v="258"/>
  </r>
  <r>
    <x v="1"/>
    <x v="47"/>
    <n v="44"/>
  </r>
  <r>
    <x v="1"/>
    <x v="48"/>
    <n v="1681"/>
  </r>
  <r>
    <x v="1"/>
    <x v="49"/>
    <n v="1128"/>
  </r>
  <r>
    <x v="1"/>
    <x v="50"/>
    <n v="2031"/>
  </r>
  <r>
    <x v="1"/>
    <x v="51"/>
    <n v="3702"/>
  </r>
  <r>
    <x v="1"/>
    <x v="52"/>
    <n v="124"/>
  </r>
  <r>
    <x v="1"/>
    <x v="53"/>
    <n v="932"/>
  </r>
  <r>
    <x v="1"/>
    <x v="54"/>
    <n v="4"/>
  </r>
  <r>
    <x v="1"/>
    <x v="79"/>
    <n v="122"/>
  </r>
  <r>
    <x v="1"/>
    <x v="55"/>
    <n v="248"/>
  </r>
  <r>
    <x v="1"/>
    <x v="57"/>
    <n v="193"/>
  </r>
  <r>
    <x v="1"/>
    <x v="58"/>
    <n v="312"/>
  </r>
  <r>
    <x v="1"/>
    <x v="59"/>
    <n v="37"/>
  </r>
  <r>
    <x v="1"/>
    <x v="60"/>
    <n v="2"/>
  </r>
  <r>
    <x v="1"/>
    <x v="64"/>
    <n v="9"/>
  </r>
  <r>
    <x v="1"/>
    <x v="66"/>
    <n v="12"/>
  </r>
  <r>
    <x v="1"/>
    <x v="67"/>
    <n v="283"/>
  </r>
  <r>
    <x v="1"/>
    <x v="68"/>
    <n v="5535"/>
  </r>
  <r>
    <x v="1"/>
    <x v="69"/>
    <n v="393"/>
  </r>
  <r>
    <x v="1"/>
    <x v="70"/>
    <n v="708"/>
  </r>
  <r>
    <x v="1"/>
    <x v="71"/>
    <n v="216"/>
  </r>
  <r>
    <x v="1"/>
    <x v="72"/>
    <n v="152"/>
  </r>
  <r>
    <x v="1"/>
    <x v="73"/>
    <n v="1125"/>
  </r>
  <r>
    <x v="1"/>
    <x v="74"/>
    <n v="120"/>
  </r>
  <r>
    <x v="1"/>
    <x v="75"/>
    <n v="16"/>
  </r>
  <r>
    <x v="2"/>
    <x v="0"/>
    <n v="7"/>
  </r>
  <r>
    <x v="2"/>
    <x v="1"/>
    <n v="567"/>
  </r>
  <r>
    <x v="2"/>
    <x v="2"/>
    <n v="150"/>
  </r>
  <r>
    <x v="2"/>
    <x v="3"/>
    <n v="205"/>
  </r>
  <r>
    <x v="2"/>
    <x v="80"/>
    <n v="3"/>
  </r>
  <r>
    <x v="2"/>
    <x v="4"/>
    <n v="11"/>
  </r>
  <r>
    <x v="2"/>
    <x v="81"/>
    <n v="6"/>
  </r>
  <r>
    <x v="2"/>
    <x v="6"/>
    <n v="5150"/>
  </r>
  <r>
    <x v="2"/>
    <x v="82"/>
    <n v="1"/>
  </r>
  <r>
    <x v="2"/>
    <x v="8"/>
    <n v="222"/>
  </r>
  <r>
    <x v="2"/>
    <x v="9"/>
    <n v="100"/>
  </r>
  <r>
    <x v="2"/>
    <x v="10"/>
    <n v="268"/>
  </r>
  <r>
    <x v="2"/>
    <x v="11"/>
    <n v="11"/>
  </r>
  <r>
    <x v="2"/>
    <x v="12"/>
    <n v="49"/>
  </r>
  <r>
    <x v="2"/>
    <x v="83"/>
    <n v="54"/>
  </r>
  <r>
    <x v="2"/>
    <x v="14"/>
    <n v="952"/>
  </r>
  <r>
    <x v="2"/>
    <x v="15"/>
    <n v="632"/>
  </r>
  <r>
    <x v="2"/>
    <x v="16"/>
    <n v="10"/>
  </r>
  <r>
    <x v="2"/>
    <x v="17"/>
    <n v="4"/>
  </r>
  <r>
    <x v="2"/>
    <x v="18"/>
    <n v="376"/>
  </r>
  <r>
    <x v="2"/>
    <x v="19"/>
    <n v="41"/>
  </r>
  <r>
    <x v="2"/>
    <x v="20"/>
    <n v="1475"/>
  </r>
  <r>
    <x v="2"/>
    <x v="21"/>
    <n v="610"/>
  </r>
  <r>
    <x v="2"/>
    <x v="23"/>
    <n v="503"/>
  </r>
  <r>
    <x v="2"/>
    <x v="24"/>
    <n v="125"/>
  </r>
  <r>
    <x v="2"/>
    <x v="25"/>
    <n v="175"/>
  </r>
  <r>
    <x v="2"/>
    <x v="26"/>
    <n v="294"/>
  </r>
  <r>
    <x v="2"/>
    <x v="27"/>
    <n v="92"/>
  </r>
  <r>
    <x v="2"/>
    <x v="28"/>
    <n v="397"/>
  </r>
  <r>
    <x v="2"/>
    <x v="29"/>
    <n v="134"/>
  </r>
  <r>
    <x v="2"/>
    <x v="84"/>
    <n v="27"/>
  </r>
  <r>
    <x v="2"/>
    <x v="30"/>
    <n v="1296"/>
  </r>
  <r>
    <x v="2"/>
    <x v="33"/>
    <n v="1516"/>
  </r>
  <r>
    <x v="2"/>
    <x v="34"/>
    <n v="787"/>
  </r>
  <r>
    <x v="2"/>
    <x v="35"/>
    <n v="207"/>
  </r>
  <r>
    <x v="2"/>
    <x v="36"/>
    <n v="26"/>
  </r>
  <r>
    <x v="2"/>
    <x v="37"/>
    <n v="17"/>
  </r>
  <r>
    <x v="2"/>
    <x v="38"/>
    <n v="877"/>
  </r>
  <r>
    <x v="2"/>
    <x v="39"/>
    <n v="8"/>
  </r>
  <r>
    <x v="2"/>
    <x v="40"/>
    <n v="316"/>
  </r>
  <r>
    <x v="2"/>
    <x v="41"/>
    <n v="122"/>
  </r>
  <r>
    <x v="2"/>
    <x v="42"/>
    <n v="573"/>
  </r>
  <r>
    <x v="2"/>
    <x v="44"/>
    <n v="210"/>
  </r>
  <r>
    <x v="2"/>
    <x v="45"/>
    <n v="34"/>
  </r>
  <r>
    <x v="2"/>
    <x v="46"/>
    <n v="15"/>
  </r>
  <r>
    <x v="2"/>
    <x v="47"/>
    <n v="24"/>
  </r>
  <r>
    <x v="2"/>
    <x v="48"/>
    <n v="720"/>
  </r>
  <r>
    <x v="2"/>
    <x v="49"/>
    <n v="1013"/>
  </r>
  <r>
    <x v="2"/>
    <x v="50"/>
    <n v="2073"/>
  </r>
  <r>
    <x v="2"/>
    <x v="51"/>
    <n v="2253"/>
  </r>
  <r>
    <x v="2"/>
    <x v="52"/>
    <n v="97"/>
  </r>
  <r>
    <x v="2"/>
    <x v="53"/>
    <n v="853"/>
  </r>
  <r>
    <x v="2"/>
    <x v="54"/>
    <n v="2"/>
  </r>
  <r>
    <x v="2"/>
    <x v="79"/>
    <n v="262"/>
  </r>
  <r>
    <x v="2"/>
    <x v="55"/>
    <n v="260"/>
  </r>
  <r>
    <x v="2"/>
    <x v="57"/>
    <n v="32"/>
  </r>
  <r>
    <x v="2"/>
    <x v="85"/>
    <n v="20"/>
  </r>
  <r>
    <x v="2"/>
    <x v="86"/>
    <n v="1"/>
  </r>
  <r>
    <x v="2"/>
    <x v="58"/>
    <n v="603"/>
  </r>
  <r>
    <x v="2"/>
    <x v="59"/>
    <n v="23"/>
  </r>
  <r>
    <x v="2"/>
    <x v="61"/>
    <n v="53"/>
  </r>
  <r>
    <x v="2"/>
    <x v="87"/>
    <n v="40"/>
  </r>
  <r>
    <x v="2"/>
    <x v="62"/>
    <n v="1"/>
  </r>
  <r>
    <x v="2"/>
    <x v="66"/>
    <n v="10"/>
  </r>
  <r>
    <x v="2"/>
    <x v="67"/>
    <n v="258"/>
  </r>
  <r>
    <x v="2"/>
    <x v="68"/>
    <n v="4079"/>
  </r>
  <r>
    <x v="2"/>
    <x v="69"/>
    <n v="256"/>
  </r>
  <r>
    <x v="2"/>
    <x v="70"/>
    <n v="425"/>
  </r>
  <r>
    <x v="2"/>
    <x v="88"/>
    <n v="4"/>
  </r>
  <r>
    <x v="2"/>
    <x v="71"/>
    <n v="60"/>
  </r>
  <r>
    <x v="2"/>
    <x v="72"/>
    <n v="19"/>
  </r>
  <r>
    <x v="2"/>
    <x v="73"/>
    <n v="997"/>
  </r>
  <r>
    <x v="2"/>
    <x v="74"/>
    <n v="107"/>
  </r>
  <r>
    <x v="2"/>
    <x v="75"/>
    <n v="8"/>
  </r>
  <r>
    <x v="2"/>
    <x v="89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AFA12-9161-4375-A4D9-16C0D13DD0C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5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91">
        <item x="0"/>
        <item x="76"/>
        <item x="1"/>
        <item x="2"/>
        <item x="3"/>
        <item x="80"/>
        <item x="4"/>
        <item x="5"/>
        <item x="77"/>
        <item x="81"/>
        <item x="6"/>
        <item x="82"/>
        <item x="78"/>
        <item x="7"/>
        <item x="8"/>
        <item x="9"/>
        <item x="10"/>
        <item x="11"/>
        <item x="12"/>
        <item x="13"/>
        <item x="8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84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79"/>
        <item x="55"/>
        <item x="56"/>
        <item x="57"/>
        <item x="85"/>
        <item x="86"/>
        <item x="58"/>
        <item x="59"/>
        <item x="60"/>
        <item x="61"/>
        <item x="87"/>
        <item x="62"/>
        <item x="63"/>
        <item x="64"/>
        <item x="65"/>
        <item x="66"/>
        <item x="67"/>
        <item x="68"/>
        <item x="69"/>
        <item x="70"/>
        <item x="88"/>
        <item x="71"/>
        <item x="72"/>
        <item x="73"/>
        <item x="74"/>
        <item x="75"/>
        <item x="89"/>
        <item t="default"/>
      </items>
    </pivotField>
    <pivotField dataField="1" showAll="0"/>
  </pivotFields>
  <rowFields count="1">
    <field x="1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um of Sighting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6D71-132C-4DF8-B5CD-DD2684377575}">
  <dimension ref="A3:J95"/>
  <sheetViews>
    <sheetView workbookViewId="0">
      <selection activeCell="H74" sqref="H74"/>
    </sheetView>
  </sheetViews>
  <sheetFormatPr defaultRowHeight="14.4" x14ac:dyDescent="0.3"/>
  <cols>
    <col min="1" max="1" width="26.21875" bestFit="1" customWidth="1"/>
    <col min="2" max="2" width="15.5546875" bestFit="1" customWidth="1"/>
    <col min="3" max="4" width="6" bestFit="1" customWidth="1"/>
    <col min="5" max="5" width="10.5546875" bestFit="1" customWidth="1"/>
    <col min="6" max="6" width="12.33203125" customWidth="1"/>
    <col min="7" max="7" width="10.88671875" customWidth="1"/>
    <col min="8" max="8" width="9.6640625" customWidth="1"/>
  </cols>
  <sheetData>
    <row r="3" spans="1:10" x14ac:dyDescent="0.3">
      <c r="A3" s="1" t="s">
        <v>95</v>
      </c>
      <c r="B3" s="1" t="s">
        <v>96</v>
      </c>
    </row>
    <row r="4" spans="1:10" x14ac:dyDescent="0.3">
      <c r="A4" s="1" t="s">
        <v>0</v>
      </c>
      <c r="B4">
        <v>2021</v>
      </c>
      <c r="C4">
        <v>2022</v>
      </c>
      <c r="D4">
        <v>2023</v>
      </c>
      <c r="E4" t="s">
        <v>77</v>
      </c>
      <c r="F4" t="s">
        <v>97</v>
      </c>
      <c r="G4" t="s">
        <v>98</v>
      </c>
      <c r="H4" t="s">
        <v>99</v>
      </c>
    </row>
    <row r="5" spans="1:10" x14ac:dyDescent="0.3">
      <c r="A5" s="2" t="s">
        <v>1</v>
      </c>
      <c r="B5">
        <v>6</v>
      </c>
      <c r="C5">
        <v>1</v>
      </c>
      <c r="D5">
        <v>7</v>
      </c>
      <c r="E5">
        <v>14</v>
      </c>
      <c r="F5" s="3">
        <f>IFERROR(((C5-B5)/B5)*100,"")</f>
        <v>-83.333333333333343</v>
      </c>
      <c r="G5">
        <f>IFERROR(((D5-C5)/C5)*100,"")</f>
        <v>600</v>
      </c>
      <c r="H5" s="3">
        <f>IFERROR(((D5-B5)/B5)*100,"")</f>
        <v>16.666666666666664</v>
      </c>
    </row>
    <row r="6" spans="1:10" x14ac:dyDescent="0.3">
      <c r="A6" s="2" t="s">
        <v>78</v>
      </c>
      <c r="C6">
        <v>1</v>
      </c>
      <c r="E6">
        <v>1</v>
      </c>
      <c r="F6" s="3" t="str">
        <f t="shared" ref="F6:F69" si="0">IFERROR(((C6-B6)/B6)*100,"")</f>
        <v/>
      </c>
      <c r="G6">
        <f t="shared" ref="G6:G69" si="1">IFERROR(((D6-C6)/C6)*100,"")</f>
        <v>-100</v>
      </c>
      <c r="H6" s="3" t="str">
        <f t="shared" ref="H6:H69" si="2">IFERROR(((D6-B6)/B6)*100,"")</f>
        <v/>
      </c>
    </row>
    <row r="7" spans="1:10" x14ac:dyDescent="0.3">
      <c r="A7" s="2" t="s">
        <v>2</v>
      </c>
      <c r="B7">
        <v>1007</v>
      </c>
      <c r="C7">
        <v>530</v>
      </c>
      <c r="D7">
        <v>567</v>
      </c>
      <c r="E7">
        <v>2104</v>
      </c>
      <c r="F7" s="3">
        <f t="shared" si="0"/>
        <v>-47.368421052631575</v>
      </c>
      <c r="G7">
        <f t="shared" si="1"/>
        <v>6.9811320754716979</v>
      </c>
      <c r="H7" s="3">
        <f t="shared" si="2"/>
        <v>-43.694141012909633</v>
      </c>
      <c r="J7" s="3"/>
    </row>
    <row r="8" spans="1:10" x14ac:dyDescent="0.3">
      <c r="A8" s="2" t="s">
        <v>3</v>
      </c>
      <c r="B8">
        <v>515</v>
      </c>
      <c r="C8">
        <v>218</v>
      </c>
      <c r="D8">
        <v>150</v>
      </c>
      <c r="E8">
        <v>883</v>
      </c>
      <c r="F8" s="3">
        <f t="shared" si="0"/>
        <v>-57.66990291262136</v>
      </c>
      <c r="G8">
        <f t="shared" si="1"/>
        <v>-31.192660550458719</v>
      </c>
      <c r="H8" s="3">
        <f t="shared" si="2"/>
        <v>-70.873786407766985</v>
      </c>
    </row>
    <row r="9" spans="1:10" x14ac:dyDescent="0.3">
      <c r="A9" s="2" t="s">
        <v>4</v>
      </c>
      <c r="B9">
        <v>675</v>
      </c>
      <c r="C9">
        <v>289</v>
      </c>
      <c r="D9">
        <v>205</v>
      </c>
      <c r="E9">
        <v>1169</v>
      </c>
      <c r="F9" s="3">
        <f t="shared" si="0"/>
        <v>-57.185185185185183</v>
      </c>
      <c r="G9">
        <f t="shared" si="1"/>
        <v>-29.065743944636679</v>
      </c>
      <c r="H9" s="3">
        <f t="shared" si="2"/>
        <v>-69.629629629629633</v>
      </c>
    </row>
    <row r="10" spans="1:10" x14ac:dyDescent="0.3">
      <c r="A10" s="2" t="s">
        <v>83</v>
      </c>
      <c r="D10">
        <v>3</v>
      </c>
      <c r="E10">
        <v>3</v>
      </c>
      <c r="F10" s="3" t="str">
        <f t="shared" si="0"/>
        <v/>
      </c>
      <c r="G10" t="str">
        <f t="shared" si="1"/>
        <v/>
      </c>
      <c r="H10" s="3" t="str">
        <f t="shared" si="2"/>
        <v/>
      </c>
    </row>
    <row r="11" spans="1:10" x14ac:dyDescent="0.3">
      <c r="A11" s="2" t="s">
        <v>5</v>
      </c>
      <c r="B11">
        <v>1</v>
      </c>
      <c r="C11">
        <v>7</v>
      </c>
      <c r="D11">
        <v>11</v>
      </c>
      <c r="E11">
        <v>19</v>
      </c>
      <c r="F11" s="3">
        <f t="shared" si="0"/>
        <v>600</v>
      </c>
      <c r="G11">
        <f t="shared" si="1"/>
        <v>57.142857142857139</v>
      </c>
      <c r="H11" s="3">
        <f t="shared" si="2"/>
        <v>1000</v>
      </c>
    </row>
    <row r="12" spans="1:10" x14ac:dyDescent="0.3">
      <c r="A12" s="2" t="s">
        <v>6</v>
      </c>
      <c r="B12">
        <v>20</v>
      </c>
      <c r="E12">
        <v>20</v>
      </c>
      <c r="F12" s="3">
        <f t="shared" si="0"/>
        <v>-100</v>
      </c>
      <c r="G12" t="str">
        <f t="shared" si="1"/>
        <v/>
      </c>
      <c r="H12" s="3">
        <f t="shared" si="2"/>
        <v>-100</v>
      </c>
    </row>
    <row r="13" spans="1:10" x14ac:dyDescent="0.3">
      <c r="A13" s="2" t="s">
        <v>79</v>
      </c>
      <c r="C13">
        <v>1</v>
      </c>
      <c r="E13">
        <v>1</v>
      </c>
      <c r="F13" s="3" t="str">
        <f t="shared" si="0"/>
        <v/>
      </c>
      <c r="G13">
        <f t="shared" si="1"/>
        <v>-100</v>
      </c>
      <c r="H13" s="3" t="str">
        <f t="shared" si="2"/>
        <v/>
      </c>
    </row>
    <row r="14" spans="1:10" x14ac:dyDescent="0.3">
      <c r="A14" s="2" t="s">
        <v>84</v>
      </c>
      <c r="D14">
        <v>6</v>
      </c>
      <c r="E14">
        <v>6</v>
      </c>
      <c r="F14" s="3" t="str">
        <f t="shared" si="0"/>
        <v/>
      </c>
      <c r="G14" t="str">
        <f t="shared" si="1"/>
        <v/>
      </c>
      <c r="H14" s="3" t="str">
        <f t="shared" si="2"/>
        <v/>
      </c>
    </row>
    <row r="15" spans="1:10" x14ac:dyDescent="0.3">
      <c r="A15" s="2" t="s">
        <v>7</v>
      </c>
      <c r="B15">
        <v>1692</v>
      </c>
      <c r="C15">
        <v>2279</v>
      </c>
      <c r="D15">
        <v>5150</v>
      </c>
      <c r="E15">
        <v>9121</v>
      </c>
      <c r="F15" s="3">
        <f t="shared" si="0"/>
        <v>34.692671394799049</v>
      </c>
      <c r="G15">
        <f t="shared" si="1"/>
        <v>125.97630539710399</v>
      </c>
      <c r="H15" s="3">
        <f t="shared" si="2"/>
        <v>204.37352245862886</v>
      </c>
    </row>
    <row r="16" spans="1:10" x14ac:dyDescent="0.3">
      <c r="A16" s="2" t="s">
        <v>85</v>
      </c>
      <c r="D16">
        <v>1</v>
      </c>
      <c r="E16">
        <v>1</v>
      </c>
      <c r="F16" s="3" t="str">
        <f t="shared" si="0"/>
        <v/>
      </c>
      <c r="G16" t="str">
        <f t="shared" si="1"/>
        <v/>
      </c>
      <c r="H16" s="3" t="str">
        <f t="shared" si="2"/>
        <v/>
      </c>
    </row>
    <row r="17" spans="1:8" x14ac:dyDescent="0.3">
      <c r="A17" s="2" t="s">
        <v>80</v>
      </c>
      <c r="C17">
        <v>1</v>
      </c>
      <c r="E17">
        <v>1</v>
      </c>
      <c r="F17" s="3" t="str">
        <f t="shared" si="0"/>
        <v/>
      </c>
      <c r="G17">
        <f t="shared" si="1"/>
        <v>-100</v>
      </c>
      <c r="H17" s="3" t="str">
        <f t="shared" si="2"/>
        <v/>
      </c>
    </row>
    <row r="18" spans="1:8" x14ac:dyDescent="0.3">
      <c r="A18" s="2" t="s">
        <v>8</v>
      </c>
      <c r="B18">
        <v>5</v>
      </c>
      <c r="C18">
        <v>1</v>
      </c>
      <c r="E18">
        <v>6</v>
      </c>
      <c r="F18" s="3">
        <f t="shared" si="0"/>
        <v>-80</v>
      </c>
      <c r="G18">
        <f t="shared" si="1"/>
        <v>-100</v>
      </c>
      <c r="H18" s="3">
        <f t="shared" si="2"/>
        <v>-100</v>
      </c>
    </row>
    <row r="19" spans="1:8" x14ac:dyDescent="0.3">
      <c r="A19" s="2" t="s">
        <v>9</v>
      </c>
      <c r="B19">
        <v>251</v>
      </c>
      <c r="C19">
        <v>191</v>
      </c>
      <c r="D19">
        <v>222</v>
      </c>
      <c r="E19">
        <v>664</v>
      </c>
      <c r="F19" s="3">
        <f t="shared" si="0"/>
        <v>-23.904382470119522</v>
      </c>
      <c r="G19">
        <f t="shared" si="1"/>
        <v>16.230366492146597</v>
      </c>
      <c r="H19" s="3">
        <f t="shared" si="2"/>
        <v>-11.553784860557768</v>
      </c>
    </row>
    <row r="20" spans="1:8" x14ac:dyDescent="0.3">
      <c r="A20" s="2" t="s">
        <v>10</v>
      </c>
      <c r="B20">
        <v>86</v>
      </c>
      <c r="C20">
        <v>11</v>
      </c>
      <c r="D20">
        <v>100</v>
      </c>
      <c r="E20">
        <v>197</v>
      </c>
      <c r="F20" s="3">
        <f t="shared" si="0"/>
        <v>-87.20930232558139</v>
      </c>
      <c r="G20">
        <f t="shared" si="1"/>
        <v>809.09090909090912</v>
      </c>
      <c r="H20" s="3">
        <f t="shared" si="2"/>
        <v>16.279069767441861</v>
      </c>
    </row>
    <row r="21" spans="1:8" x14ac:dyDescent="0.3">
      <c r="A21" s="2" t="s">
        <v>11</v>
      </c>
      <c r="B21">
        <v>1276</v>
      </c>
      <c r="C21">
        <v>897</v>
      </c>
      <c r="D21">
        <v>268</v>
      </c>
      <c r="E21">
        <v>2441</v>
      </c>
      <c r="F21" s="3">
        <f t="shared" si="0"/>
        <v>-29.702194357366775</v>
      </c>
      <c r="G21">
        <f t="shared" si="1"/>
        <v>-70.122630992196207</v>
      </c>
      <c r="H21" s="3">
        <f t="shared" si="2"/>
        <v>-78.996865203761757</v>
      </c>
    </row>
    <row r="22" spans="1:8" x14ac:dyDescent="0.3">
      <c r="A22" s="2" t="s">
        <v>12</v>
      </c>
      <c r="B22">
        <v>15</v>
      </c>
      <c r="C22">
        <v>46</v>
      </c>
      <c r="D22">
        <v>11</v>
      </c>
      <c r="E22">
        <v>72</v>
      </c>
      <c r="F22" s="3">
        <f t="shared" si="0"/>
        <v>206.66666666666669</v>
      </c>
      <c r="G22">
        <f t="shared" si="1"/>
        <v>-76.08695652173914</v>
      </c>
      <c r="H22" s="3">
        <f t="shared" si="2"/>
        <v>-26.666666666666668</v>
      </c>
    </row>
    <row r="23" spans="1:8" x14ac:dyDescent="0.3">
      <c r="A23" s="2" t="s">
        <v>13</v>
      </c>
      <c r="B23">
        <v>38</v>
      </c>
      <c r="C23">
        <v>82</v>
      </c>
      <c r="D23">
        <v>49</v>
      </c>
      <c r="E23">
        <v>169</v>
      </c>
      <c r="F23" s="3">
        <f t="shared" si="0"/>
        <v>115.78947368421053</v>
      </c>
      <c r="G23">
        <f t="shared" si="1"/>
        <v>-40.243902439024396</v>
      </c>
      <c r="H23" s="3">
        <f t="shared" si="2"/>
        <v>28.947368421052634</v>
      </c>
    </row>
    <row r="24" spans="1:8" x14ac:dyDescent="0.3">
      <c r="A24" s="2" t="s">
        <v>14</v>
      </c>
      <c r="B24">
        <v>3</v>
      </c>
      <c r="E24">
        <v>3</v>
      </c>
      <c r="F24" s="3">
        <f t="shared" si="0"/>
        <v>-100</v>
      </c>
      <c r="G24" t="str">
        <f t="shared" si="1"/>
        <v/>
      </c>
      <c r="H24" s="3">
        <f t="shared" si="2"/>
        <v>-100</v>
      </c>
    </row>
    <row r="25" spans="1:8" x14ac:dyDescent="0.3">
      <c r="A25" s="2" t="s">
        <v>86</v>
      </c>
      <c r="D25">
        <v>54</v>
      </c>
      <c r="E25">
        <v>54</v>
      </c>
      <c r="F25" s="3" t="str">
        <f t="shared" si="0"/>
        <v/>
      </c>
      <c r="G25" t="str">
        <f t="shared" si="1"/>
        <v/>
      </c>
      <c r="H25" s="3" t="str">
        <f t="shared" si="2"/>
        <v/>
      </c>
    </row>
    <row r="26" spans="1:8" x14ac:dyDescent="0.3">
      <c r="A26" s="2" t="s">
        <v>15</v>
      </c>
      <c r="B26">
        <v>3321</v>
      </c>
      <c r="C26">
        <v>1874</v>
      </c>
      <c r="D26">
        <v>952</v>
      </c>
      <c r="E26">
        <v>6147</v>
      </c>
      <c r="F26" s="3">
        <f t="shared" si="0"/>
        <v>-43.571213489912672</v>
      </c>
      <c r="G26">
        <f t="shared" si="1"/>
        <v>-49.199573105656356</v>
      </c>
      <c r="H26" s="3">
        <f t="shared" si="2"/>
        <v>-71.333935561577832</v>
      </c>
    </row>
    <row r="27" spans="1:8" x14ac:dyDescent="0.3">
      <c r="A27" s="2" t="s">
        <v>16</v>
      </c>
      <c r="B27">
        <v>1695</v>
      </c>
      <c r="C27">
        <v>995</v>
      </c>
      <c r="D27">
        <v>632</v>
      </c>
      <c r="E27">
        <v>3322</v>
      </c>
      <c r="F27" s="3">
        <f t="shared" si="0"/>
        <v>-41.297935103244839</v>
      </c>
      <c r="G27">
        <f t="shared" si="1"/>
        <v>-36.482412060301506</v>
      </c>
      <c r="H27" s="3">
        <f t="shared" si="2"/>
        <v>-62.713864306784664</v>
      </c>
    </row>
    <row r="28" spans="1:8" x14ac:dyDescent="0.3">
      <c r="A28" s="2" t="s">
        <v>17</v>
      </c>
      <c r="B28">
        <v>45</v>
      </c>
      <c r="C28">
        <v>13</v>
      </c>
      <c r="D28">
        <v>10</v>
      </c>
      <c r="E28">
        <v>68</v>
      </c>
      <c r="F28" s="3">
        <f t="shared" si="0"/>
        <v>-71.111111111111114</v>
      </c>
      <c r="G28">
        <f t="shared" si="1"/>
        <v>-23.076923076923077</v>
      </c>
      <c r="H28" s="3">
        <f t="shared" si="2"/>
        <v>-77.777777777777786</v>
      </c>
    </row>
    <row r="29" spans="1:8" x14ac:dyDescent="0.3">
      <c r="A29" s="2" t="s">
        <v>18</v>
      </c>
      <c r="B29">
        <v>6</v>
      </c>
      <c r="C29">
        <v>129</v>
      </c>
      <c r="D29">
        <v>4</v>
      </c>
      <c r="E29">
        <v>139</v>
      </c>
      <c r="F29" s="3">
        <f t="shared" si="0"/>
        <v>2050</v>
      </c>
      <c r="G29">
        <f t="shared" si="1"/>
        <v>-96.899224806201545</v>
      </c>
      <c r="H29" s="3">
        <f t="shared" si="2"/>
        <v>-33.333333333333329</v>
      </c>
    </row>
    <row r="30" spans="1:8" x14ac:dyDescent="0.3">
      <c r="A30" s="2" t="s">
        <v>19</v>
      </c>
      <c r="B30">
        <v>427</v>
      </c>
      <c r="C30">
        <v>382</v>
      </c>
      <c r="D30">
        <v>376</v>
      </c>
      <c r="E30">
        <v>1185</v>
      </c>
      <c r="F30" s="3">
        <f t="shared" si="0"/>
        <v>-10.53864168618267</v>
      </c>
      <c r="G30">
        <f t="shared" si="1"/>
        <v>-1.5706806282722512</v>
      </c>
      <c r="H30" s="3">
        <f t="shared" si="2"/>
        <v>-11.943793911007026</v>
      </c>
    </row>
    <row r="31" spans="1:8" x14ac:dyDescent="0.3">
      <c r="A31" s="2" t="s">
        <v>20</v>
      </c>
      <c r="B31">
        <v>21</v>
      </c>
      <c r="C31">
        <v>90</v>
      </c>
      <c r="D31">
        <v>41</v>
      </c>
      <c r="E31">
        <v>152</v>
      </c>
      <c r="F31" s="3">
        <f t="shared" si="0"/>
        <v>328.57142857142856</v>
      </c>
      <c r="G31">
        <f t="shared" si="1"/>
        <v>-54.444444444444443</v>
      </c>
      <c r="H31" s="3">
        <f t="shared" si="2"/>
        <v>95.238095238095227</v>
      </c>
    </row>
    <row r="32" spans="1:8" x14ac:dyDescent="0.3">
      <c r="A32" s="2" t="s">
        <v>21</v>
      </c>
      <c r="B32">
        <v>2681</v>
      </c>
      <c r="C32">
        <v>1414</v>
      </c>
      <c r="D32">
        <v>1475</v>
      </c>
      <c r="E32">
        <v>5570</v>
      </c>
      <c r="F32" s="3">
        <f t="shared" si="0"/>
        <v>-47.258485639686683</v>
      </c>
      <c r="G32">
        <f t="shared" si="1"/>
        <v>4.3140028288543135</v>
      </c>
      <c r="H32" s="3">
        <f t="shared" si="2"/>
        <v>-44.983215218202169</v>
      </c>
    </row>
    <row r="33" spans="1:8" x14ac:dyDescent="0.3">
      <c r="A33" s="2" t="s">
        <v>22</v>
      </c>
      <c r="B33">
        <v>1565</v>
      </c>
      <c r="C33">
        <v>1011</v>
      </c>
      <c r="D33">
        <v>610</v>
      </c>
      <c r="E33">
        <v>3186</v>
      </c>
      <c r="F33" s="3">
        <f t="shared" si="0"/>
        <v>-35.399361022364218</v>
      </c>
      <c r="G33">
        <f t="shared" si="1"/>
        <v>-39.663699307616227</v>
      </c>
      <c r="H33" s="3">
        <f t="shared" si="2"/>
        <v>-61.022364217252402</v>
      </c>
    </row>
    <row r="34" spans="1:8" x14ac:dyDescent="0.3">
      <c r="A34" s="2" t="s">
        <v>23</v>
      </c>
      <c r="B34">
        <v>8</v>
      </c>
      <c r="C34">
        <v>1</v>
      </c>
      <c r="E34">
        <v>9</v>
      </c>
      <c r="F34" s="3">
        <f t="shared" si="0"/>
        <v>-87.5</v>
      </c>
      <c r="G34">
        <f t="shared" si="1"/>
        <v>-100</v>
      </c>
      <c r="H34" s="3">
        <f t="shared" si="2"/>
        <v>-100</v>
      </c>
    </row>
    <row r="35" spans="1:8" x14ac:dyDescent="0.3">
      <c r="A35" s="2" t="s">
        <v>24</v>
      </c>
      <c r="B35">
        <v>10838</v>
      </c>
      <c r="C35">
        <v>747</v>
      </c>
      <c r="D35">
        <v>503</v>
      </c>
      <c r="E35">
        <v>12088</v>
      </c>
      <c r="F35" s="3">
        <f t="shared" si="0"/>
        <v>-93.1075844251707</v>
      </c>
      <c r="G35">
        <f t="shared" si="1"/>
        <v>-32.663989290495316</v>
      </c>
      <c r="H35" s="3">
        <f t="shared" si="2"/>
        <v>-95.358922310389374</v>
      </c>
    </row>
    <row r="36" spans="1:8" x14ac:dyDescent="0.3">
      <c r="A36" s="2" t="s">
        <v>25</v>
      </c>
      <c r="B36">
        <v>566</v>
      </c>
      <c r="C36">
        <v>141</v>
      </c>
      <c r="D36">
        <v>125</v>
      </c>
      <c r="E36">
        <v>832</v>
      </c>
      <c r="F36" s="3">
        <f t="shared" si="0"/>
        <v>-75.088339222614849</v>
      </c>
      <c r="G36">
        <f t="shared" si="1"/>
        <v>-11.347517730496454</v>
      </c>
      <c r="H36" s="3">
        <f t="shared" si="2"/>
        <v>-77.915194346289752</v>
      </c>
    </row>
    <row r="37" spans="1:8" x14ac:dyDescent="0.3">
      <c r="A37" s="2" t="s">
        <v>26</v>
      </c>
      <c r="B37">
        <v>716</v>
      </c>
      <c r="C37">
        <v>384</v>
      </c>
      <c r="D37">
        <v>175</v>
      </c>
      <c r="E37">
        <v>1275</v>
      </c>
      <c r="F37" s="3">
        <f t="shared" si="0"/>
        <v>-46.368715083798882</v>
      </c>
      <c r="G37">
        <f t="shared" si="1"/>
        <v>-54.427083333333336</v>
      </c>
      <c r="H37" s="3">
        <f t="shared" si="2"/>
        <v>-75.558659217877107</v>
      </c>
    </row>
    <row r="38" spans="1:8" x14ac:dyDescent="0.3">
      <c r="A38" s="2" t="s">
        <v>27</v>
      </c>
      <c r="B38">
        <v>1045</v>
      </c>
      <c r="C38">
        <v>694</v>
      </c>
      <c r="D38">
        <v>294</v>
      </c>
      <c r="E38">
        <v>2033</v>
      </c>
      <c r="F38" s="3">
        <f t="shared" si="0"/>
        <v>-33.588516746411486</v>
      </c>
      <c r="G38">
        <f t="shared" si="1"/>
        <v>-57.636887608069166</v>
      </c>
      <c r="H38" s="3">
        <f t="shared" si="2"/>
        <v>-71.866028708133967</v>
      </c>
    </row>
    <row r="39" spans="1:8" x14ac:dyDescent="0.3">
      <c r="A39" s="2" t="s">
        <v>28</v>
      </c>
      <c r="B39">
        <v>53</v>
      </c>
      <c r="C39">
        <v>39</v>
      </c>
      <c r="D39">
        <v>92</v>
      </c>
      <c r="E39">
        <v>184</v>
      </c>
      <c r="F39" s="3">
        <f t="shared" si="0"/>
        <v>-26.415094339622641</v>
      </c>
      <c r="G39">
        <f t="shared" si="1"/>
        <v>135.89743589743591</v>
      </c>
      <c r="H39" s="3">
        <f t="shared" si="2"/>
        <v>73.584905660377359</v>
      </c>
    </row>
    <row r="40" spans="1:8" x14ac:dyDescent="0.3">
      <c r="A40" s="2" t="s">
        <v>29</v>
      </c>
      <c r="B40">
        <v>789</v>
      </c>
      <c r="C40">
        <v>570</v>
      </c>
      <c r="D40">
        <v>397</v>
      </c>
      <c r="E40">
        <v>1756</v>
      </c>
      <c r="F40" s="3">
        <f t="shared" si="0"/>
        <v>-27.756653992395435</v>
      </c>
      <c r="G40">
        <f t="shared" si="1"/>
        <v>-30.350877192982455</v>
      </c>
      <c r="H40" s="3">
        <f t="shared" si="2"/>
        <v>-49.683143219264892</v>
      </c>
    </row>
    <row r="41" spans="1:8" x14ac:dyDescent="0.3">
      <c r="A41" s="2" t="s">
        <v>30</v>
      </c>
      <c r="B41">
        <v>1117</v>
      </c>
      <c r="C41">
        <v>618</v>
      </c>
      <c r="D41">
        <v>134</v>
      </c>
      <c r="E41">
        <v>1869</v>
      </c>
      <c r="F41" s="3">
        <f t="shared" si="0"/>
        <v>-44.67323187108326</v>
      </c>
      <c r="G41">
        <f t="shared" si="1"/>
        <v>-78.317152103559877</v>
      </c>
      <c r="H41" s="3">
        <f t="shared" si="2"/>
        <v>-88.003581020590872</v>
      </c>
    </row>
    <row r="42" spans="1:8" x14ac:dyDescent="0.3">
      <c r="A42" s="2" t="s">
        <v>87</v>
      </c>
      <c r="D42">
        <v>27</v>
      </c>
      <c r="E42">
        <v>27</v>
      </c>
      <c r="F42" s="3" t="str">
        <f t="shared" si="0"/>
        <v/>
      </c>
      <c r="G42" t="str">
        <f t="shared" si="1"/>
        <v/>
      </c>
      <c r="H42" s="3" t="str">
        <f t="shared" si="2"/>
        <v/>
      </c>
    </row>
    <row r="43" spans="1:8" x14ac:dyDescent="0.3">
      <c r="A43" s="2" t="s">
        <v>31</v>
      </c>
      <c r="B43">
        <v>2952</v>
      </c>
      <c r="C43">
        <v>1574</v>
      </c>
      <c r="D43">
        <v>1296</v>
      </c>
      <c r="E43">
        <v>5822</v>
      </c>
      <c r="F43" s="3">
        <f t="shared" si="0"/>
        <v>-46.680216802168026</v>
      </c>
      <c r="G43">
        <f t="shared" si="1"/>
        <v>-17.662007623888183</v>
      </c>
      <c r="H43" s="3">
        <f t="shared" si="2"/>
        <v>-56.09756097560976</v>
      </c>
    </row>
    <row r="44" spans="1:8" x14ac:dyDescent="0.3">
      <c r="A44" s="2" t="s">
        <v>32</v>
      </c>
      <c r="B44">
        <v>1</v>
      </c>
      <c r="E44">
        <v>1</v>
      </c>
      <c r="F44" s="3">
        <f t="shared" si="0"/>
        <v>-100</v>
      </c>
      <c r="G44" t="str">
        <f t="shared" si="1"/>
        <v/>
      </c>
      <c r="H44" s="3">
        <f t="shared" si="2"/>
        <v>-100</v>
      </c>
    </row>
    <row r="45" spans="1:8" x14ac:dyDescent="0.3">
      <c r="A45" s="2" t="s">
        <v>33</v>
      </c>
      <c r="B45">
        <v>1</v>
      </c>
      <c r="E45">
        <v>1</v>
      </c>
      <c r="F45" s="3">
        <f t="shared" si="0"/>
        <v>-100</v>
      </c>
      <c r="G45" t="str">
        <f t="shared" si="1"/>
        <v/>
      </c>
      <c r="H45" s="3">
        <f t="shared" si="2"/>
        <v>-100</v>
      </c>
    </row>
    <row r="46" spans="1:8" x14ac:dyDescent="0.3">
      <c r="A46" s="2" t="s">
        <v>34</v>
      </c>
      <c r="B46">
        <v>3133</v>
      </c>
      <c r="C46">
        <v>2164</v>
      </c>
      <c r="D46">
        <v>1516</v>
      </c>
      <c r="E46">
        <v>6813</v>
      </c>
      <c r="F46" s="3">
        <f t="shared" si="0"/>
        <v>-30.928822215129269</v>
      </c>
      <c r="G46">
        <f t="shared" si="1"/>
        <v>-29.944547134935306</v>
      </c>
      <c r="H46" s="3">
        <f t="shared" si="2"/>
        <v>-51.611873603574857</v>
      </c>
    </row>
    <row r="47" spans="1:8" x14ac:dyDescent="0.3">
      <c r="A47" s="2" t="s">
        <v>35</v>
      </c>
      <c r="B47">
        <v>1701</v>
      </c>
      <c r="C47">
        <v>869</v>
      </c>
      <c r="D47">
        <v>787</v>
      </c>
      <c r="E47">
        <v>3357</v>
      </c>
      <c r="F47" s="3">
        <f t="shared" si="0"/>
        <v>-48.912404467960023</v>
      </c>
      <c r="G47">
        <f t="shared" si="1"/>
        <v>-9.4361334867663995</v>
      </c>
      <c r="H47" s="3">
        <f t="shared" si="2"/>
        <v>-53.73309817754263</v>
      </c>
    </row>
    <row r="48" spans="1:8" x14ac:dyDescent="0.3">
      <c r="A48" s="2" t="s">
        <v>36</v>
      </c>
      <c r="B48">
        <v>343</v>
      </c>
      <c r="C48">
        <v>152</v>
      </c>
      <c r="D48">
        <v>207</v>
      </c>
      <c r="E48">
        <v>702</v>
      </c>
      <c r="F48" s="3">
        <f t="shared" si="0"/>
        <v>-55.685131195335281</v>
      </c>
      <c r="G48">
        <f t="shared" si="1"/>
        <v>36.184210526315788</v>
      </c>
      <c r="H48" s="3">
        <f t="shared" si="2"/>
        <v>-39.650145772594755</v>
      </c>
    </row>
    <row r="49" spans="1:8" x14ac:dyDescent="0.3">
      <c r="A49" s="2" t="s">
        <v>37</v>
      </c>
      <c r="B49">
        <v>14</v>
      </c>
      <c r="C49">
        <v>10</v>
      </c>
      <c r="D49">
        <v>26</v>
      </c>
      <c r="E49">
        <v>50</v>
      </c>
      <c r="F49" s="3">
        <f t="shared" si="0"/>
        <v>-28.571428571428569</v>
      </c>
      <c r="G49">
        <f t="shared" si="1"/>
        <v>160</v>
      </c>
      <c r="H49" s="3">
        <f t="shared" si="2"/>
        <v>85.714285714285708</v>
      </c>
    </row>
    <row r="50" spans="1:8" x14ac:dyDescent="0.3">
      <c r="A50" s="2" t="s">
        <v>38</v>
      </c>
      <c r="B50">
        <v>32</v>
      </c>
      <c r="C50">
        <v>128</v>
      </c>
      <c r="D50">
        <v>17</v>
      </c>
      <c r="E50">
        <v>177</v>
      </c>
      <c r="F50" s="3">
        <f t="shared" si="0"/>
        <v>300</v>
      </c>
      <c r="G50">
        <f t="shared" si="1"/>
        <v>-86.71875</v>
      </c>
      <c r="H50" s="3">
        <f t="shared" si="2"/>
        <v>-46.875</v>
      </c>
    </row>
    <row r="51" spans="1:8" x14ac:dyDescent="0.3">
      <c r="A51" s="2" t="s">
        <v>39</v>
      </c>
      <c r="B51">
        <v>1503</v>
      </c>
      <c r="C51">
        <v>592</v>
      </c>
      <c r="D51">
        <v>877</v>
      </c>
      <c r="E51">
        <v>2972</v>
      </c>
      <c r="F51" s="3">
        <f t="shared" si="0"/>
        <v>-60.612109115103131</v>
      </c>
      <c r="G51">
        <f t="shared" si="1"/>
        <v>48.141891891891895</v>
      </c>
      <c r="H51" s="3">
        <f t="shared" si="2"/>
        <v>-41.650033266799738</v>
      </c>
    </row>
    <row r="52" spans="1:8" x14ac:dyDescent="0.3">
      <c r="A52" s="2" t="s">
        <v>40</v>
      </c>
      <c r="B52">
        <v>15</v>
      </c>
      <c r="C52">
        <v>29</v>
      </c>
      <c r="D52">
        <v>8</v>
      </c>
      <c r="E52">
        <v>52</v>
      </c>
      <c r="F52" s="3">
        <f t="shared" si="0"/>
        <v>93.333333333333329</v>
      </c>
      <c r="G52">
        <f t="shared" si="1"/>
        <v>-72.41379310344827</v>
      </c>
      <c r="H52" s="3">
        <f t="shared" si="2"/>
        <v>-46.666666666666664</v>
      </c>
    </row>
    <row r="53" spans="1:8" x14ac:dyDescent="0.3">
      <c r="A53" s="2" t="s">
        <v>41</v>
      </c>
      <c r="B53">
        <v>291</v>
      </c>
      <c r="C53">
        <v>325</v>
      </c>
      <c r="D53">
        <v>316</v>
      </c>
      <c r="E53">
        <v>932</v>
      </c>
      <c r="F53" s="3">
        <f t="shared" si="0"/>
        <v>11.683848797250858</v>
      </c>
      <c r="G53">
        <f t="shared" si="1"/>
        <v>-2.7692307692307692</v>
      </c>
      <c r="H53" s="3">
        <f t="shared" si="2"/>
        <v>8.5910652920962196</v>
      </c>
    </row>
    <row r="54" spans="1:8" x14ac:dyDescent="0.3">
      <c r="A54" s="2" t="s">
        <v>42</v>
      </c>
      <c r="B54">
        <v>503</v>
      </c>
      <c r="C54">
        <v>392</v>
      </c>
      <c r="D54">
        <v>122</v>
      </c>
      <c r="E54">
        <v>1017</v>
      </c>
      <c r="F54" s="3">
        <f t="shared" si="0"/>
        <v>-22.067594433399602</v>
      </c>
      <c r="G54">
        <f t="shared" si="1"/>
        <v>-68.877551020408163</v>
      </c>
      <c r="H54" s="3">
        <f t="shared" si="2"/>
        <v>-75.7455268389662</v>
      </c>
    </row>
    <row r="55" spans="1:8" x14ac:dyDescent="0.3">
      <c r="A55" s="2" t="s">
        <v>43</v>
      </c>
      <c r="B55">
        <v>1202</v>
      </c>
      <c r="C55">
        <v>545</v>
      </c>
      <c r="D55">
        <v>573</v>
      </c>
      <c r="E55">
        <v>2320</v>
      </c>
      <c r="F55" s="3">
        <f t="shared" si="0"/>
        <v>-54.658901830282858</v>
      </c>
      <c r="G55">
        <f t="shared" si="1"/>
        <v>5.1376146788990829</v>
      </c>
      <c r="H55" s="3">
        <f t="shared" si="2"/>
        <v>-52.329450915141429</v>
      </c>
    </row>
    <row r="56" spans="1:8" x14ac:dyDescent="0.3">
      <c r="A56" s="2" t="s">
        <v>44</v>
      </c>
      <c r="B56">
        <v>2</v>
      </c>
      <c r="E56">
        <v>2</v>
      </c>
      <c r="F56" s="3">
        <f t="shared" si="0"/>
        <v>-100</v>
      </c>
      <c r="G56" t="str">
        <f t="shared" si="1"/>
        <v/>
      </c>
      <c r="H56" s="3">
        <f t="shared" si="2"/>
        <v>-100</v>
      </c>
    </row>
    <row r="57" spans="1:8" x14ac:dyDescent="0.3">
      <c r="A57" s="2" t="s">
        <v>45</v>
      </c>
      <c r="B57">
        <v>20</v>
      </c>
      <c r="C57">
        <v>10</v>
      </c>
      <c r="D57">
        <v>210</v>
      </c>
      <c r="E57">
        <v>240</v>
      </c>
      <c r="F57" s="3">
        <f t="shared" si="0"/>
        <v>-50</v>
      </c>
      <c r="G57">
        <f t="shared" si="1"/>
        <v>2000</v>
      </c>
      <c r="H57" s="3">
        <f t="shared" si="2"/>
        <v>950</v>
      </c>
    </row>
    <row r="58" spans="1:8" x14ac:dyDescent="0.3">
      <c r="A58" s="2" t="s">
        <v>46</v>
      </c>
      <c r="B58">
        <v>596</v>
      </c>
      <c r="C58">
        <v>142</v>
      </c>
      <c r="D58">
        <v>34</v>
      </c>
      <c r="E58">
        <v>772</v>
      </c>
      <c r="F58" s="3">
        <f t="shared" si="0"/>
        <v>-76.174496644295303</v>
      </c>
      <c r="G58">
        <f t="shared" si="1"/>
        <v>-76.056338028169009</v>
      </c>
      <c r="H58" s="3">
        <f t="shared" si="2"/>
        <v>-94.295302013422827</v>
      </c>
    </row>
    <row r="59" spans="1:8" x14ac:dyDescent="0.3">
      <c r="A59" s="2" t="s">
        <v>47</v>
      </c>
      <c r="B59">
        <v>141</v>
      </c>
      <c r="C59">
        <v>258</v>
      </c>
      <c r="D59">
        <v>15</v>
      </c>
      <c r="E59">
        <v>414</v>
      </c>
      <c r="F59" s="3">
        <f t="shared" si="0"/>
        <v>82.978723404255319</v>
      </c>
      <c r="G59">
        <f t="shared" si="1"/>
        <v>-94.186046511627907</v>
      </c>
      <c r="H59" s="3">
        <f t="shared" si="2"/>
        <v>-89.361702127659569</v>
      </c>
    </row>
    <row r="60" spans="1:8" x14ac:dyDescent="0.3">
      <c r="A60" s="2" t="s">
        <v>48</v>
      </c>
      <c r="B60">
        <v>18</v>
      </c>
      <c r="C60">
        <v>44</v>
      </c>
      <c r="D60">
        <v>24</v>
      </c>
      <c r="E60">
        <v>86</v>
      </c>
      <c r="F60" s="3">
        <f t="shared" si="0"/>
        <v>144.44444444444443</v>
      </c>
      <c r="G60">
        <f t="shared" si="1"/>
        <v>-45.454545454545453</v>
      </c>
      <c r="H60" s="3">
        <f t="shared" si="2"/>
        <v>33.333333333333329</v>
      </c>
    </row>
    <row r="61" spans="1:8" x14ac:dyDescent="0.3">
      <c r="A61" s="2" t="s">
        <v>49</v>
      </c>
      <c r="B61">
        <v>2296</v>
      </c>
      <c r="C61">
        <v>1681</v>
      </c>
      <c r="D61">
        <v>720</v>
      </c>
      <c r="E61">
        <v>4697</v>
      </c>
      <c r="F61" s="3">
        <f t="shared" si="0"/>
        <v>-26.785714285714285</v>
      </c>
      <c r="G61">
        <f t="shared" si="1"/>
        <v>-57.168352171326589</v>
      </c>
      <c r="H61" s="3">
        <f t="shared" si="2"/>
        <v>-68.641114982578401</v>
      </c>
    </row>
    <row r="62" spans="1:8" x14ac:dyDescent="0.3">
      <c r="A62" s="2" t="s">
        <v>50</v>
      </c>
      <c r="B62">
        <v>2495</v>
      </c>
      <c r="C62">
        <v>1128</v>
      </c>
      <c r="D62">
        <v>1013</v>
      </c>
      <c r="E62">
        <v>4636</v>
      </c>
      <c r="F62" s="3">
        <f t="shared" si="0"/>
        <v>-54.789579158316634</v>
      </c>
      <c r="G62">
        <f t="shared" si="1"/>
        <v>-10.195035460992907</v>
      </c>
      <c r="H62" s="3">
        <f t="shared" si="2"/>
        <v>-59.398797595190381</v>
      </c>
    </row>
    <row r="63" spans="1:8" x14ac:dyDescent="0.3">
      <c r="A63" s="2" t="s">
        <v>51</v>
      </c>
      <c r="B63">
        <v>12784</v>
      </c>
      <c r="C63">
        <v>2031</v>
      </c>
      <c r="D63">
        <v>2073</v>
      </c>
      <c r="E63">
        <v>16888</v>
      </c>
      <c r="F63" s="3">
        <f t="shared" si="0"/>
        <v>-84.112953692115141</v>
      </c>
      <c r="G63">
        <f t="shared" si="1"/>
        <v>2.0679468242245198</v>
      </c>
      <c r="H63" s="3">
        <f t="shared" si="2"/>
        <v>-83.784418022528158</v>
      </c>
    </row>
    <row r="64" spans="1:8" x14ac:dyDescent="0.3">
      <c r="A64" s="2" t="s">
        <v>52</v>
      </c>
      <c r="B64">
        <v>5079</v>
      </c>
      <c r="C64">
        <v>3702</v>
      </c>
      <c r="D64">
        <v>2253</v>
      </c>
      <c r="E64">
        <v>11034</v>
      </c>
      <c r="F64" s="3">
        <f t="shared" si="0"/>
        <v>-27.111636148848202</v>
      </c>
      <c r="G64">
        <f t="shared" si="1"/>
        <v>-39.141004862236628</v>
      </c>
      <c r="H64" s="3">
        <f t="shared" si="2"/>
        <v>-55.640874187832246</v>
      </c>
    </row>
    <row r="65" spans="1:8" x14ac:dyDescent="0.3">
      <c r="A65" s="2" t="s">
        <v>53</v>
      </c>
      <c r="B65">
        <v>42</v>
      </c>
      <c r="C65">
        <v>124</v>
      </c>
      <c r="D65">
        <v>97</v>
      </c>
      <c r="E65">
        <v>263</v>
      </c>
      <c r="F65" s="3">
        <f t="shared" si="0"/>
        <v>195.23809523809524</v>
      </c>
      <c r="G65">
        <f t="shared" si="1"/>
        <v>-21.774193548387096</v>
      </c>
      <c r="H65" s="3">
        <f t="shared" si="2"/>
        <v>130.95238095238096</v>
      </c>
    </row>
    <row r="66" spans="1:8" x14ac:dyDescent="0.3">
      <c r="A66" s="2" t="s">
        <v>54</v>
      </c>
      <c r="B66">
        <v>7237</v>
      </c>
      <c r="C66">
        <v>932</v>
      </c>
      <c r="D66">
        <v>853</v>
      </c>
      <c r="E66">
        <v>9022</v>
      </c>
      <c r="F66" s="3">
        <f t="shared" si="0"/>
        <v>-87.121735525770347</v>
      </c>
      <c r="G66">
        <f t="shared" si="1"/>
        <v>-8.4763948497854091</v>
      </c>
      <c r="H66" s="3">
        <f t="shared" si="2"/>
        <v>-88.213348072405694</v>
      </c>
    </row>
    <row r="67" spans="1:8" x14ac:dyDescent="0.3">
      <c r="A67" s="2" t="s">
        <v>55</v>
      </c>
      <c r="B67">
        <v>1</v>
      </c>
      <c r="C67">
        <v>4</v>
      </c>
      <c r="D67">
        <v>2</v>
      </c>
      <c r="E67">
        <v>7</v>
      </c>
      <c r="F67" s="3">
        <f t="shared" si="0"/>
        <v>300</v>
      </c>
      <c r="G67">
        <f t="shared" si="1"/>
        <v>-50</v>
      </c>
      <c r="H67" s="3">
        <f t="shared" si="2"/>
        <v>100</v>
      </c>
    </row>
    <row r="68" spans="1:8" x14ac:dyDescent="0.3">
      <c r="A68" s="2" t="s">
        <v>81</v>
      </c>
      <c r="C68">
        <v>122</v>
      </c>
      <c r="D68">
        <v>262</v>
      </c>
      <c r="E68">
        <v>384</v>
      </c>
      <c r="F68" s="3" t="str">
        <f t="shared" si="0"/>
        <v/>
      </c>
      <c r="G68">
        <f t="shared" si="1"/>
        <v>114.75409836065573</v>
      </c>
      <c r="H68" s="3" t="str">
        <f t="shared" si="2"/>
        <v/>
      </c>
    </row>
    <row r="69" spans="1:8" x14ac:dyDescent="0.3">
      <c r="A69" s="2" t="s">
        <v>56</v>
      </c>
      <c r="B69">
        <v>257</v>
      </c>
      <c r="C69">
        <v>248</v>
      </c>
      <c r="D69">
        <v>260</v>
      </c>
      <c r="E69">
        <v>765</v>
      </c>
      <c r="F69" s="3">
        <f t="shared" si="0"/>
        <v>-3.5019455252918288</v>
      </c>
      <c r="G69">
        <f t="shared" si="1"/>
        <v>4.838709677419355</v>
      </c>
      <c r="H69" s="3">
        <f t="shared" si="2"/>
        <v>1.1673151750972763</v>
      </c>
    </row>
    <row r="70" spans="1:8" x14ac:dyDescent="0.3">
      <c r="A70" s="2" t="s">
        <v>57</v>
      </c>
      <c r="B70">
        <v>40</v>
      </c>
      <c r="E70">
        <v>40</v>
      </c>
      <c r="F70" s="3">
        <f t="shared" ref="F70:F94" si="3">IFERROR(((C70-B70)/B70)*100,"")</f>
        <v>-100</v>
      </c>
      <c r="G70" t="str">
        <f t="shared" ref="G70:G94" si="4">IFERROR(((D70-C70)/C70)*100,"")</f>
        <v/>
      </c>
      <c r="H70" s="3">
        <f t="shared" ref="H70:H94" si="5">IFERROR(((D70-B70)/B70)*100,"")</f>
        <v>-100</v>
      </c>
    </row>
    <row r="71" spans="1:8" x14ac:dyDescent="0.3">
      <c r="A71" s="2" t="s">
        <v>58</v>
      </c>
      <c r="B71">
        <v>634</v>
      </c>
      <c r="C71">
        <v>193</v>
      </c>
      <c r="D71">
        <v>32</v>
      </c>
      <c r="E71">
        <v>859</v>
      </c>
      <c r="F71" s="3">
        <f t="shared" si="3"/>
        <v>-69.558359621451103</v>
      </c>
      <c r="G71">
        <f t="shared" si="4"/>
        <v>-83.419689119170982</v>
      </c>
      <c r="H71" s="3">
        <f t="shared" si="5"/>
        <v>-94.952681388012621</v>
      </c>
    </row>
    <row r="72" spans="1:8" x14ac:dyDescent="0.3">
      <c r="A72" s="2" t="s">
        <v>88</v>
      </c>
      <c r="D72">
        <v>20</v>
      </c>
      <c r="E72">
        <v>20</v>
      </c>
      <c r="F72" s="3" t="str">
        <f t="shared" si="3"/>
        <v/>
      </c>
      <c r="G72" t="str">
        <f t="shared" si="4"/>
        <v/>
      </c>
      <c r="H72" s="3" t="str">
        <f t="shared" si="5"/>
        <v/>
      </c>
    </row>
    <row r="73" spans="1:8" x14ac:dyDescent="0.3">
      <c r="A73" s="2" t="s">
        <v>89</v>
      </c>
      <c r="D73">
        <v>1</v>
      </c>
      <c r="E73">
        <v>1</v>
      </c>
      <c r="F73" s="3" t="str">
        <f t="shared" si="3"/>
        <v/>
      </c>
      <c r="G73" t="str">
        <f t="shared" si="4"/>
        <v/>
      </c>
      <c r="H73" s="3" t="str">
        <f t="shared" si="5"/>
        <v/>
      </c>
    </row>
    <row r="74" spans="1:8" x14ac:dyDescent="0.3">
      <c r="A74" s="2" t="s">
        <v>59</v>
      </c>
      <c r="B74">
        <v>817</v>
      </c>
      <c r="C74">
        <v>312</v>
      </c>
      <c r="D74">
        <v>603</v>
      </c>
      <c r="E74">
        <v>1732</v>
      </c>
      <c r="F74" s="3">
        <f t="shared" si="3"/>
        <v>-61.811505507955935</v>
      </c>
      <c r="G74">
        <f t="shared" si="4"/>
        <v>93.269230769230774</v>
      </c>
      <c r="H74" s="3">
        <f t="shared" si="5"/>
        <v>-26.193390452876375</v>
      </c>
    </row>
    <row r="75" spans="1:8" x14ac:dyDescent="0.3">
      <c r="A75" s="2" t="s">
        <v>60</v>
      </c>
      <c r="B75">
        <v>77</v>
      </c>
      <c r="C75">
        <v>37</v>
      </c>
      <c r="D75">
        <v>23</v>
      </c>
      <c r="E75">
        <v>137</v>
      </c>
      <c r="F75" s="3">
        <f t="shared" si="3"/>
        <v>-51.94805194805194</v>
      </c>
      <c r="G75">
        <f t="shared" si="4"/>
        <v>-37.837837837837839</v>
      </c>
      <c r="H75" s="3">
        <f t="shared" si="5"/>
        <v>-70.129870129870127</v>
      </c>
    </row>
    <row r="76" spans="1:8" x14ac:dyDescent="0.3">
      <c r="A76" s="2" t="s">
        <v>61</v>
      </c>
      <c r="B76">
        <v>3</v>
      </c>
      <c r="C76">
        <v>2</v>
      </c>
      <c r="E76">
        <v>5</v>
      </c>
      <c r="F76" s="3">
        <f t="shared" si="3"/>
        <v>-33.333333333333329</v>
      </c>
      <c r="G76">
        <f t="shared" si="4"/>
        <v>-100</v>
      </c>
      <c r="H76" s="3">
        <f t="shared" si="5"/>
        <v>-100</v>
      </c>
    </row>
    <row r="77" spans="1:8" x14ac:dyDescent="0.3">
      <c r="A77" s="2" t="s">
        <v>62</v>
      </c>
      <c r="B77">
        <v>35</v>
      </c>
      <c r="D77">
        <v>53</v>
      </c>
      <c r="E77">
        <v>88</v>
      </c>
      <c r="F77" s="3">
        <f t="shared" si="3"/>
        <v>-100</v>
      </c>
      <c r="G77" t="str">
        <f t="shared" si="4"/>
        <v/>
      </c>
      <c r="H77" s="3">
        <f t="shared" si="5"/>
        <v>51.428571428571423</v>
      </c>
    </row>
    <row r="78" spans="1:8" x14ac:dyDescent="0.3">
      <c r="A78" s="2" t="s">
        <v>90</v>
      </c>
      <c r="D78">
        <v>40</v>
      </c>
      <c r="E78">
        <v>40</v>
      </c>
      <c r="F78" s="3" t="str">
        <f t="shared" si="3"/>
        <v/>
      </c>
      <c r="G78" t="str">
        <f t="shared" si="4"/>
        <v/>
      </c>
      <c r="H78" s="3" t="str">
        <f t="shared" si="5"/>
        <v/>
      </c>
    </row>
    <row r="79" spans="1:8" x14ac:dyDescent="0.3">
      <c r="A79" s="2" t="s">
        <v>63</v>
      </c>
      <c r="B79">
        <v>1000</v>
      </c>
      <c r="D79">
        <v>1</v>
      </c>
      <c r="E79">
        <v>1001</v>
      </c>
      <c r="F79" s="3">
        <f t="shared" si="3"/>
        <v>-100</v>
      </c>
      <c r="G79" t="str">
        <f t="shared" si="4"/>
        <v/>
      </c>
      <c r="H79" s="3">
        <f t="shared" si="5"/>
        <v>-99.9</v>
      </c>
    </row>
    <row r="80" spans="1:8" x14ac:dyDescent="0.3">
      <c r="A80" s="2" t="s">
        <v>64</v>
      </c>
      <c r="B80">
        <v>20</v>
      </c>
      <c r="E80">
        <v>20</v>
      </c>
      <c r="F80" s="3">
        <f t="shared" si="3"/>
        <v>-100</v>
      </c>
      <c r="G80" t="str">
        <f t="shared" si="4"/>
        <v/>
      </c>
      <c r="H80" s="3">
        <f t="shared" si="5"/>
        <v>-100</v>
      </c>
    </row>
    <row r="81" spans="1:8" x14ac:dyDescent="0.3">
      <c r="A81" s="2" t="s">
        <v>65</v>
      </c>
      <c r="B81">
        <v>8</v>
      </c>
      <c r="C81">
        <v>9</v>
      </c>
      <c r="E81">
        <v>17</v>
      </c>
      <c r="F81" s="3">
        <f t="shared" si="3"/>
        <v>12.5</v>
      </c>
      <c r="G81">
        <f t="shared" si="4"/>
        <v>-100</v>
      </c>
      <c r="H81" s="3">
        <f t="shared" si="5"/>
        <v>-100</v>
      </c>
    </row>
    <row r="82" spans="1:8" x14ac:dyDescent="0.3">
      <c r="A82" s="2" t="s">
        <v>66</v>
      </c>
      <c r="B82">
        <v>1</v>
      </c>
      <c r="E82">
        <v>1</v>
      </c>
      <c r="F82" s="3">
        <f t="shared" si="3"/>
        <v>-100</v>
      </c>
      <c r="G82" t="str">
        <f t="shared" si="4"/>
        <v/>
      </c>
      <c r="H82" s="3">
        <f t="shared" si="5"/>
        <v>-100</v>
      </c>
    </row>
    <row r="83" spans="1:8" x14ac:dyDescent="0.3">
      <c r="A83" s="2" t="s">
        <v>67</v>
      </c>
      <c r="B83">
        <v>14</v>
      </c>
      <c r="C83">
        <v>12</v>
      </c>
      <c r="D83">
        <v>10</v>
      </c>
      <c r="E83">
        <v>36</v>
      </c>
      <c r="F83" s="3">
        <f t="shared" si="3"/>
        <v>-14.285714285714285</v>
      </c>
      <c r="G83">
        <f t="shared" si="4"/>
        <v>-16.666666666666664</v>
      </c>
      <c r="H83" s="3">
        <f t="shared" si="5"/>
        <v>-28.571428571428569</v>
      </c>
    </row>
    <row r="84" spans="1:8" x14ac:dyDescent="0.3">
      <c r="A84" s="2" t="s">
        <v>68</v>
      </c>
      <c r="B84">
        <v>578</v>
      </c>
      <c r="C84">
        <v>283</v>
      </c>
      <c r="D84">
        <v>258</v>
      </c>
      <c r="E84">
        <v>1119</v>
      </c>
      <c r="F84" s="3">
        <f t="shared" si="3"/>
        <v>-51.038062283737027</v>
      </c>
      <c r="G84">
        <f t="shared" si="4"/>
        <v>-8.8339222614840995</v>
      </c>
      <c r="H84" s="3">
        <f t="shared" si="5"/>
        <v>-55.363321799307961</v>
      </c>
    </row>
    <row r="85" spans="1:8" x14ac:dyDescent="0.3">
      <c r="A85" s="2" t="s">
        <v>69</v>
      </c>
      <c r="B85">
        <v>13429</v>
      </c>
      <c r="C85">
        <v>5535</v>
      </c>
      <c r="D85">
        <v>4079</v>
      </c>
      <c r="E85">
        <v>23043</v>
      </c>
      <c r="F85" s="3">
        <f t="shared" si="3"/>
        <v>-58.783230322436516</v>
      </c>
      <c r="G85">
        <f t="shared" si="4"/>
        <v>-26.305329719963865</v>
      </c>
      <c r="H85" s="3">
        <f t="shared" si="5"/>
        <v>-69.625437486037683</v>
      </c>
    </row>
    <row r="86" spans="1:8" x14ac:dyDescent="0.3">
      <c r="A86" s="2" t="s">
        <v>70</v>
      </c>
      <c r="B86">
        <v>105</v>
      </c>
      <c r="C86">
        <v>393</v>
      </c>
      <c r="D86">
        <v>256</v>
      </c>
      <c r="E86">
        <v>754</v>
      </c>
      <c r="F86" s="3">
        <f t="shared" si="3"/>
        <v>274.28571428571428</v>
      </c>
      <c r="G86">
        <f t="shared" si="4"/>
        <v>-34.860050890585242</v>
      </c>
      <c r="H86" s="3">
        <f t="shared" si="5"/>
        <v>143.8095238095238</v>
      </c>
    </row>
    <row r="87" spans="1:8" x14ac:dyDescent="0.3">
      <c r="A87" s="2" t="s">
        <v>71</v>
      </c>
      <c r="B87">
        <v>1298</v>
      </c>
      <c r="C87">
        <v>708</v>
      </c>
      <c r="D87">
        <v>425</v>
      </c>
      <c r="E87">
        <v>2431</v>
      </c>
      <c r="F87" s="3">
        <f t="shared" si="3"/>
        <v>-45.454545454545453</v>
      </c>
      <c r="G87">
        <f t="shared" si="4"/>
        <v>-39.971751412429377</v>
      </c>
      <c r="H87" s="3">
        <f t="shared" si="5"/>
        <v>-67.257318952234201</v>
      </c>
    </row>
    <row r="88" spans="1:8" x14ac:dyDescent="0.3">
      <c r="A88" s="2" t="s">
        <v>91</v>
      </c>
      <c r="D88">
        <v>4</v>
      </c>
      <c r="E88">
        <v>4</v>
      </c>
      <c r="F88" s="3" t="str">
        <f t="shared" si="3"/>
        <v/>
      </c>
      <c r="G88" t="str">
        <f t="shared" si="4"/>
        <v/>
      </c>
      <c r="H88" s="3" t="str">
        <f t="shared" si="5"/>
        <v/>
      </c>
    </row>
    <row r="89" spans="1:8" x14ac:dyDescent="0.3">
      <c r="A89" s="2" t="s">
        <v>72</v>
      </c>
      <c r="B89">
        <v>179</v>
      </c>
      <c r="C89">
        <v>216</v>
      </c>
      <c r="D89">
        <v>60</v>
      </c>
      <c r="E89">
        <v>455</v>
      </c>
      <c r="F89" s="3">
        <f t="shared" si="3"/>
        <v>20.670391061452513</v>
      </c>
      <c r="G89">
        <f t="shared" si="4"/>
        <v>-72.222222222222214</v>
      </c>
      <c r="H89" s="3">
        <f t="shared" si="5"/>
        <v>-66.480446927374302</v>
      </c>
    </row>
    <row r="90" spans="1:8" x14ac:dyDescent="0.3">
      <c r="A90" s="2" t="s">
        <v>73</v>
      </c>
      <c r="B90">
        <v>2</v>
      </c>
      <c r="C90">
        <v>152</v>
      </c>
      <c r="D90">
        <v>19</v>
      </c>
      <c r="E90">
        <v>173</v>
      </c>
      <c r="F90" s="3">
        <f t="shared" si="3"/>
        <v>7500</v>
      </c>
      <c r="G90">
        <f t="shared" si="4"/>
        <v>-87.5</v>
      </c>
      <c r="H90" s="3">
        <f t="shared" si="5"/>
        <v>850</v>
      </c>
    </row>
    <row r="91" spans="1:8" x14ac:dyDescent="0.3">
      <c r="A91" s="2" t="s">
        <v>74</v>
      </c>
      <c r="B91">
        <v>3123</v>
      </c>
      <c r="C91">
        <v>1125</v>
      </c>
      <c r="D91">
        <v>997</v>
      </c>
      <c r="E91">
        <v>5245</v>
      </c>
      <c r="F91" s="3">
        <f t="shared" si="3"/>
        <v>-63.976945244956774</v>
      </c>
      <c r="G91">
        <f t="shared" si="4"/>
        <v>-11.377777777777778</v>
      </c>
      <c r="H91" s="3">
        <f t="shared" si="5"/>
        <v>-68.075568363752808</v>
      </c>
    </row>
    <row r="92" spans="1:8" x14ac:dyDescent="0.3">
      <c r="A92" s="2" t="s">
        <v>75</v>
      </c>
      <c r="B92">
        <v>226</v>
      </c>
      <c r="C92">
        <v>120</v>
      </c>
      <c r="D92">
        <v>107</v>
      </c>
      <c r="E92">
        <v>453</v>
      </c>
      <c r="F92" s="3">
        <f t="shared" si="3"/>
        <v>-46.902654867256636</v>
      </c>
      <c r="G92">
        <f t="shared" si="4"/>
        <v>-10.833333333333334</v>
      </c>
      <c r="H92" s="3">
        <f t="shared" si="5"/>
        <v>-52.654867256637175</v>
      </c>
    </row>
    <row r="93" spans="1:8" x14ac:dyDescent="0.3">
      <c r="A93" s="2" t="s">
        <v>76</v>
      </c>
      <c r="B93">
        <v>14</v>
      </c>
      <c r="C93">
        <v>16</v>
      </c>
      <c r="D93">
        <v>8</v>
      </c>
      <c r="E93">
        <v>38</v>
      </c>
      <c r="F93" s="3">
        <f t="shared" si="3"/>
        <v>14.285714285714285</v>
      </c>
      <c r="G93">
        <f t="shared" si="4"/>
        <v>-50</v>
      </c>
      <c r="H93" s="3">
        <f t="shared" si="5"/>
        <v>-42.857142857142854</v>
      </c>
    </row>
    <row r="94" spans="1:8" x14ac:dyDescent="0.3">
      <c r="A94" s="2" t="s">
        <v>92</v>
      </c>
      <c r="D94">
        <v>3</v>
      </c>
      <c r="E94">
        <v>3</v>
      </c>
      <c r="F94" s="3" t="str">
        <f t="shared" si="3"/>
        <v/>
      </c>
      <c r="G94" t="str">
        <f t="shared" si="4"/>
        <v/>
      </c>
      <c r="H94" s="3" t="str">
        <f t="shared" si="5"/>
        <v/>
      </c>
    </row>
    <row r="95" spans="1:8" x14ac:dyDescent="0.3">
      <c r="A95" s="2" t="s">
        <v>77</v>
      </c>
      <c r="B95">
        <v>94745</v>
      </c>
      <c r="C95">
        <v>39976</v>
      </c>
      <c r="D95">
        <v>33211</v>
      </c>
      <c r="E95">
        <v>167932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EFF8-CCEC-4AF1-8A9B-CA7EA873948C}">
  <dimension ref="A1:D91"/>
  <sheetViews>
    <sheetView topLeftCell="A35" workbookViewId="0">
      <selection activeCell="B8" sqref="B8"/>
    </sheetView>
  </sheetViews>
  <sheetFormatPr defaultRowHeight="14.4" x14ac:dyDescent="0.3"/>
  <cols>
    <col min="1" max="1" width="26.21875" bestFit="1" customWidth="1"/>
    <col min="2" max="2" width="16.88671875" customWidth="1"/>
    <col min="3" max="3" width="16.109375" customWidth="1"/>
    <col min="4" max="4" width="18.5546875" customWidth="1"/>
  </cols>
  <sheetData>
    <row r="1" spans="1:4" x14ac:dyDescent="0.3">
      <c r="A1" t="s">
        <v>82</v>
      </c>
      <c r="B1" t="s">
        <v>100</v>
      </c>
      <c r="C1" t="s">
        <v>101</v>
      </c>
      <c r="D1" t="s">
        <v>102</v>
      </c>
    </row>
    <row r="2" spans="1:4" x14ac:dyDescent="0.3">
      <c r="A2" s="2" t="s">
        <v>1</v>
      </c>
      <c r="B2" s="3">
        <v>-83.333333333333343</v>
      </c>
      <c r="C2" s="3">
        <v>600</v>
      </c>
      <c r="D2" s="3">
        <v>16.666666666666664</v>
      </c>
    </row>
    <row r="3" spans="1:4" x14ac:dyDescent="0.3">
      <c r="A3" s="2" t="s">
        <v>78</v>
      </c>
      <c r="B3" s="3" t="s">
        <v>103</v>
      </c>
      <c r="C3" s="3">
        <v>-100</v>
      </c>
      <c r="D3" s="3" t="s">
        <v>103</v>
      </c>
    </row>
    <row r="4" spans="1:4" x14ac:dyDescent="0.3">
      <c r="A4" s="2" t="s">
        <v>2</v>
      </c>
      <c r="B4" s="3">
        <v>-47.368421052631575</v>
      </c>
      <c r="C4" s="3">
        <v>6.9811320754716979</v>
      </c>
      <c r="D4" s="3">
        <v>-43.694141012909633</v>
      </c>
    </row>
    <row r="5" spans="1:4" x14ac:dyDescent="0.3">
      <c r="A5" s="2" t="s">
        <v>3</v>
      </c>
      <c r="B5" s="3">
        <v>-57.66990291262136</v>
      </c>
      <c r="C5" s="3">
        <v>-31.192660550458719</v>
      </c>
      <c r="D5" s="3">
        <v>-70.873786407766985</v>
      </c>
    </row>
    <row r="6" spans="1:4" x14ac:dyDescent="0.3">
      <c r="A6" s="2" t="s">
        <v>4</v>
      </c>
      <c r="B6" s="3">
        <v>-57.185185185185183</v>
      </c>
      <c r="C6" s="3">
        <v>-29.065743944636679</v>
      </c>
      <c r="D6" s="3">
        <v>-69.629629629629633</v>
      </c>
    </row>
    <row r="7" spans="1:4" x14ac:dyDescent="0.3">
      <c r="A7" s="2" t="s">
        <v>83</v>
      </c>
      <c r="B7" s="3" t="s">
        <v>103</v>
      </c>
      <c r="C7" s="3" t="s">
        <v>103</v>
      </c>
      <c r="D7" s="3" t="s">
        <v>103</v>
      </c>
    </row>
    <row r="8" spans="1:4" x14ac:dyDescent="0.3">
      <c r="A8" s="2" t="s">
        <v>5</v>
      </c>
      <c r="B8" s="3">
        <v>600</v>
      </c>
      <c r="C8" s="3">
        <v>57.142857142857139</v>
      </c>
      <c r="D8" s="3">
        <v>1000</v>
      </c>
    </row>
    <row r="9" spans="1:4" x14ac:dyDescent="0.3">
      <c r="A9" s="2" t="s">
        <v>6</v>
      </c>
      <c r="B9" s="3">
        <v>-100</v>
      </c>
      <c r="C9" s="3" t="s">
        <v>103</v>
      </c>
      <c r="D9" s="3">
        <v>-100</v>
      </c>
    </row>
    <row r="10" spans="1:4" x14ac:dyDescent="0.3">
      <c r="A10" s="2" t="s">
        <v>79</v>
      </c>
      <c r="B10" s="3" t="s">
        <v>103</v>
      </c>
      <c r="C10" s="3">
        <v>-100</v>
      </c>
      <c r="D10" s="3" t="s">
        <v>103</v>
      </c>
    </row>
    <row r="11" spans="1:4" x14ac:dyDescent="0.3">
      <c r="A11" s="2" t="s">
        <v>84</v>
      </c>
      <c r="B11" s="3" t="s">
        <v>103</v>
      </c>
      <c r="C11" s="3" t="s">
        <v>103</v>
      </c>
      <c r="D11" s="3" t="s">
        <v>103</v>
      </c>
    </row>
    <row r="12" spans="1:4" x14ac:dyDescent="0.3">
      <c r="A12" s="2" t="s">
        <v>7</v>
      </c>
      <c r="B12" s="3">
        <v>34.692671394799049</v>
      </c>
      <c r="C12" s="3">
        <v>125.97630539710399</v>
      </c>
      <c r="D12" s="3">
        <v>204.37352245862886</v>
      </c>
    </row>
    <row r="13" spans="1:4" x14ac:dyDescent="0.3">
      <c r="A13" s="2" t="s">
        <v>85</v>
      </c>
      <c r="B13" s="3" t="s">
        <v>103</v>
      </c>
      <c r="C13" s="3" t="s">
        <v>103</v>
      </c>
      <c r="D13" s="3" t="s">
        <v>103</v>
      </c>
    </row>
    <row r="14" spans="1:4" x14ac:dyDescent="0.3">
      <c r="A14" s="2" t="s">
        <v>80</v>
      </c>
      <c r="B14" s="3" t="s">
        <v>103</v>
      </c>
      <c r="C14" s="3">
        <v>-100</v>
      </c>
      <c r="D14" s="3" t="s">
        <v>103</v>
      </c>
    </row>
    <row r="15" spans="1:4" x14ac:dyDescent="0.3">
      <c r="A15" s="2" t="s">
        <v>8</v>
      </c>
      <c r="B15" s="3">
        <v>-80</v>
      </c>
      <c r="C15" s="3">
        <v>-100</v>
      </c>
      <c r="D15" s="3">
        <v>-100</v>
      </c>
    </row>
    <row r="16" spans="1:4" x14ac:dyDescent="0.3">
      <c r="A16" s="2" t="s">
        <v>9</v>
      </c>
      <c r="B16" s="3">
        <v>-23.904382470119522</v>
      </c>
      <c r="C16" s="3">
        <v>16.230366492146597</v>
      </c>
      <c r="D16" s="3">
        <v>-11.553784860557768</v>
      </c>
    </row>
    <row r="17" spans="1:4" x14ac:dyDescent="0.3">
      <c r="A17" s="2" t="s">
        <v>10</v>
      </c>
      <c r="B17" s="3">
        <v>-87.20930232558139</v>
      </c>
      <c r="C17" s="3">
        <v>809.09090909090912</v>
      </c>
      <c r="D17" s="3">
        <v>16.279069767441861</v>
      </c>
    </row>
    <row r="18" spans="1:4" x14ac:dyDescent="0.3">
      <c r="A18" s="2" t="s">
        <v>11</v>
      </c>
      <c r="B18" s="3">
        <v>-29.702194357366775</v>
      </c>
      <c r="C18" s="3">
        <v>-70.122630992196207</v>
      </c>
      <c r="D18" s="3">
        <v>-78.996865203761757</v>
      </c>
    </row>
    <row r="19" spans="1:4" x14ac:dyDescent="0.3">
      <c r="A19" s="2" t="s">
        <v>12</v>
      </c>
      <c r="B19" s="3">
        <v>206.66666666666669</v>
      </c>
      <c r="C19" s="3">
        <v>-76.08695652173914</v>
      </c>
      <c r="D19" s="3">
        <v>-26.666666666666668</v>
      </c>
    </row>
    <row r="20" spans="1:4" x14ac:dyDescent="0.3">
      <c r="A20" s="2" t="s">
        <v>13</v>
      </c>
      <c r="B20" s="3">
        <v>115.78947368421053</v>
      </c>
      <c r="C20" s="3">
        <v>-40.243902439024396</v>
      </c>
      <c r="D20" s="3">
        <v>28.947368421052634</v>
      </c>
    </row>
    <row r="21" spans="1:4" x14ac:dyDescent="0.3">
      <c r="A21" s="2" t="s">
        <v>14</v>
      </c>
      <c r="B21" s="3">
        <v>-100</v>
      </c>
      <c r="C21" s="3" t="s">
        <v>103</v>
      </c>
      <c r="D21" s="3">
        <v>-100</v>
      </c>
    </row>
    <row r="22" spans="1:4" x14ac:dyDescent="0.3">
      <c r="A22" s="2" t="s">
        <v>86</v>
      </c>
      <c r="B22" s="3" t="s">
        <v>103</v>
      </c>
      <c r="C22" s="3" t="s">
        <v>103</v>
      </c>
      <c r="D22" s="3" t="s">
        <v>103</v>
      </c>
    </row>
    <row r="23" spans="1:4" x14ac:dyDescent="0.3">
      <c r="A23" s="2" t="s">
        <v>15</v>
      </c>
      <c r="B23" s="3">
        <v>-43.571213489912672</v>
      </c>
      <c r="C23" s="3">
        <v>-49.199573105656356</v>
      </c>
      <c r="D23" s="3">
        <v>-71.333935561577832</v>
      </c>
    </row>
    <row r="24" spans="1:4" x14ac:dyDescent="0.3">
      <c r="A24" s="2" t="s">
        <v>16</v>
      </c>
      <c r="B24" s="3">
        <v>-41.297935103244839</v>
      </c>
      <c r="C24" s="3">
        <v>-36.482412060301506</v>
      </c>
      <c r="D24" s="3">
        <v>-62.713864306784664</v>
      </c>
    </row>
    <row r="25" spans="1:4" x14ac:dyDescent="0.3">
      <c r="A25" s="2" t="s">
        <v>17</v>
      </c>
      <c r="B25" s="3">
        <v>-71.111111111111114</v>
      </c>
      <c r="C25" s="3">
        <v>-23.076923076923077</v>
      </c>
      <c r="D25" s="3">
        <v>-77.777777777777786</v>
      </c>
    </row>
    <row r="26" spans="1:4" x14ac:dyDescent="0.3">
      <c r="A26" s="2" t="s">
        <v>18</v>
      </c>
      <c r="B26" s="3">
        <v>2050</v>
      </c>
      <c r="C26" s="3">
        <v>-96.899224806201545</v>
      </c>
      <c r="D26" s="3">
        <v>-33.333333333333329</v>
      </c>
    </row>
    <row r="27" spans="1:4" x14ac:dyDescent="0.3">
      <c r="A27" s="2" t="s">
        <v>19</v>
      </c>
      <c r="B27" s="3">
        <v>-10.53864168618267</v>
      </c>
      <c r="C27" s="3">
        <v>-1.5706806282722512</v>
      </c>
      <c r="D27" s="3">
        <v>-11.943793911007026</v>
      </c>
    </row>
    <row r="28" spans="1:4" x14ac:dyDescent="0.3">
      <c r="A28" s="2" t="s">
        <v>20</v>
      </c>
      <c r="B28" s="3">
        <v>328.57142857142856</v>
      </c>
      <c r="C28" s="3">
        <v>-54.444444444444443</v>
      </c>
      <c r="D28" s="3">
        <v>95.238095238095227</v>
      </c>
    </row>
    <row r="29" spans="1:4" x14ac:dyDescent="0.3">
      <c r="A29" s="2" t="s">
        <v>21</v>
      </c>
      <c r="B29" s="3">
        <v>-47.258485639686683</v>
      </c>
      <c r="C29" s="3">
        <v>4.3140028288543135</v>
      </c>
      <c r="D29" s="3">
        <v>-44.983215218202169</v>
      </c>
    </row>
    <row r="30" spans="1:4" x14ac:dyDescent="0.3">
      <c r="A30" s="2" t="s">
        <v>22</v>
      </c>
      <c r="B30" s="3">
        <v>-35.399361022364218</v>
      </c>
      <c r="C30" s="3">
        <v>-39.663699307616227</v>
      </c>
      <c r="D30" s="3">
        <v>-61.022364217252402</v>
      </c>
    </row>
    <row r="31" spans="1:4" x14ac:dyDescent="0.3">
      <c r="A31" s="2" t="s">
        <v>23</v>
      </c>
      <c r="B31" s="3">
        <v>-87.5</v>
      </c>
      <c r="C31" s="3">
        <v>-100</v>
      </c>
      <c r="D31" s="3">
        <v>-100</v>
      </c>
    </row>
    <row r="32" spans="1:4" x14ac:dyDescent="0.3">
      <c r="A32" s="2" t="s">
        <v>24</v>
      </c>
      <c r="B32" s="3">
        <v>-93.1075844251707</v>
      </c>
      <c r="C32" s="3">
        <v>-32.663989290495316</v>
      </c>
      <c r="D32" s="3">
        <v>-95.358922310389374</v>
      </c>
    </row>
    <row r="33" spans="1:4" x14ac:dyDescent="0.3">
      <c r="A33" s="2" t="s">
        <v>25</v>
      </c>
      <c r="B33" s="3">
        <v>-75.088339222614849</v>
      </c>
      <c r="C33" s="3">
        <v>-11.347517730496454</v>
      </c>
      <c r="D33" s="3">
        <v>-77.915194346289752</v>
      </c>
    </row>
    <row r="34" spans="1:4" x14ac:dyDescent="0.3">
      <c r="A34" s="2" t="s">
        <v>26</v>
      </c>
      <c r="B34" s="3">
        <v>-46.368715083798882</v>
      </c>
      <c r="C34" s="3">
        <v>-54.427083333333336</v>
      </c>
      <c r="D34" s="3">
        <v>-75.558659217877107</v>
      </c>
    </row>
    <row r="35" spans="1:4" x14ac:dyDescent="0.3">
      <c r="A35" s="2" t="s">
        <v>27</v>
      </c>
      <c r="B35" s="3">
        <v>-33.588516746411486</v>
      </c>
      <c r="C35" s="3">
        <v>-57.636887608069166</v>
      </c>
      <c r="D35" s="3">
        <v>-71.866028708133967</v>
      </c>
    </row>
    <row r="36" spans="1:4" x14ac:dyDescent="0.3">
      <c r="A36" s="2" t="s">
        <v>28</v>
      </c>
      <c r="B36" s="3">
        <v>-26.415094339622641</v>
      </c>
      <c r="C36" s="3">
        <v>135.89743589743591</v>
      </c>
      <c r="D36" s="3">
        <v>73.584905660377359</v>
      </c>
    </row>
    <row r="37" spans="1:4" x14ac:dyDescent="0.3">
      <c r="A37" s="2" t="s">
        <v>29</v>
      </c>
      <c r="B37" s="3">
        <v>-27.756653992395435</v>
      </c>
      <c r="C37" s="3">
        <v>-30.350877192982455</v>
      </c>
      <c r="D37" s="3">
        <v>-49.683143219264892</v>
      </c>
    </row>
    <row r="38" spans="1:4" x14ac:dyDescent="0.3">
      <c r="A38" s="2" t="s">
        <v>30</v>
      </c>
      <c r="B38" s="3">
        <v>-44.67323187108326</v>
      </c>
      <c r="C38" s="3">
        <v>-78.317152103559877</v>
      </c>
      <c r="D38" s="3">
        <v>-88.003581020590872</v>
      </c>
    </row>
    <row r="39" spans="1:4" x14ac:dyDescent="0.3">
      <c r="A39" s="2" t="s">
        <v>87</v>
      </c>
      <c r="B39" s="3" t="s">
        <v>103</v>
      </c>
      <c r="C39" s="3" t="s">
        <v>103</v>
      </c>
      <c r="D39" s="3" t="s">
        <v>103</v>
      </c>
    </row>
    <row r="40" spans="1:4" x14ac:dyDescent="0.3">
      <c r="A40" s="2" t="s">
        <v>31</v>
      </c>
      <c r="B40" s="3">
        <v>-46.680216802168026</v>
      </c>
      <c r="C40" s="3">
        <v>-17.662007623888183</v>
      </c>
      <c r="D40" s="3">
        <v>-56.09756097560976</v>
      </c>
    </row>
    <row r="41" spans="1:4" x14ac:dyDescent="0.3">
      <c r="A41" s="2" t="s">
        <v>32</v>
      </c>
      <c r="B41" s="3">
        <v>-100</v>
      </c>
      <c r="C41" s="3" t="s">
        <v>103</v>
      </c>
      <c r="D41" s="3">
        <v>-100</v>
      </c>
    </row>
    <row r="42" spans="1:4" x14ac:dyDescent="0.3">
      <c r="A42" s="2" t="s">
        <v>33</v>
      </c>
      <c r="B42" s="3">
        <v>-100</v>
      </c>
      <c r="C42" s="3" t="s">
        <v>103</v>
      </c>
      <c r="D42" s="3">
        <v>-100</v>
      </c>
    </row>
    <row r="43" spans="1:4" x14ac:dyDescent="0.3">
      <c r="A43" s="2" t="s">
        <v>34</v>
      </c>
      <c r="B43" s="3">
        <v>-30.928822215129269</v>
      </c>
      <c r="C43" s="3">
        <v>-29.944547134935306</v>
      </c>
      <c r="D43" s="3">
        <v>-51.611873603574857</v>
      </c>
    </row>
    <row r="44" spans="1:4" x14ac:dyDescent="0.3">
      <c r="A44" s="2" t="s">
        <v>35</v>
      </c>
      <c r="B44" s="3">
        <v>-48.912404467960023</v>
      </c>
      <c r="C44" s="3">
        <v>-9.4361334867663995</v>
      </c>
      <c r="D44" s="3">
        <v>-53.73309817754263</v>
      </c>
    </row>
    <row r="45" spans="1:4" x14ac:dyDescent="0.3">
      <c r="A45" s="2" t="s">
        <v>36</v>
      </c>
      <c r="B45" s="3">
        <v>-55.685131195335281</v>
      </c>
      <c r="C45" s="3">
        <v>36.184210526315788</v>
      </c>
      <c r="D45" s="3">
        <v>-39.650145772594755</v>
      </c>
    </row>
    <row r="46" spans="1:4" x14ac:dyDescent="0.3">
      <c r="A46" s="2" t="s">
        <v>37</v>
      </c>
      <c r="B46" s="3">
        <v>-28.571428571428569</v>
      </c>
      <c r="C46" s="3">
        <v>160</v>
      </c>
      <c r="D46" s="3">
        <v>85.714285714285708</v>
      </c>
    </row>
    <row r="47" spans="1:4" x14ac:dyDescent="0.3">
      <c r="A47" s="2" t="s">
        <v>38</v>
      </c>
      <c r="B47" s="3">
        <v>300</v>
      </c>
      <c r="C47" s="3">
        <v>-86.71875</v>
      </c>
      <c r="D47" s="3">
        <v>-46.875</v>
      </c>
    </row>
    <row r="48" spans="1:4" x14ac:dyDescent="0.3">
      <c r="A48" s="2" t="s">
        <v>39</v>
      </c>
      <c r="B48" s="3">
        <v>-60.612109115103131</v>
      </c>
      <c r="C48" s="3">
        <v>48.141891891891895</v>
      </c>
      <c r="D48" s="3">
        <v>-41.650033266799738</v>
      </c>
    </row>
    <row r="49" spans="1:4" x14ac:dyDescent="0.3">
      <c r="A49" s="2" t="s">
        <v>40</v>
      </c>
      <c r="B49" s="3">
        <v>93.333333333333329</v>
      </c>
      <c r="C49" s="3">
        <v>-72.41379310344827</v>
      </c>
      <c r="D49" s="3">
        <v>-46.666666666666664</v>
      </c>
    </row>
    <row r="50" spans="1:4" x14ac:dyDescent="0.3">
      <c r="A50" s="2" t="s">
        <v>41</v>
      </c>
      <c r="B50" s="3">
        <v>11.683848797250858</v>
      </c>
      <c r="C50" s="3">
        <v>-2.7692307692307692</v>
      </c>
      <c r="D50" s="3">
        <v>8.5910652920962196</v>
      </c>
    </row>
    <row r="51" spans="1:4" x14ac:dyDescent="0.3">
      <c r="A51" s="2" t="s">
        <v>42</v>
      </c>
      <c r="B51" s="3">
        <v>-22.067594433399602</v>
      </c>
      <c r="C51" s="3">
        <v>-68.877551020408163</v>
      </c>
      <c r="D51" s="3">
        <v>-75.7455268389662</v>
      </c>
    </row>
    <row r="52" spans="1:4" x14ac:dyDescent="0.3">
      <c r="A52" s="2" t="s">
        <v>43</v>
      </c>
      <c r="B52" s="3">
        <v>-54.658901830282858</v>
      </c>
      <c r="C52" s="3">
        <v>5.1376146788990829</v>
      </c>
      <c r="D52" s="3">
        <v>-52.329450915141429</v>
      </c>
    </row>
    <row r="53" spans="1:4" x14ac:dyDescent="0.3">
      <c r="A53" s="2" t="s">
        <v>44</v>
      </c>
      <c r="B53" s="3">
        <v>-100</v>
      </c>
      <c r="C53" s="3" t="s">
        <v>103</v>
      </c>
      <c r="D53" s="3">
        <v>-100</v>
      </c>
    </row>
    <row r="54" spans="1:4" x14ac:dyDescent="0.3">
      <c r="A54" s="2" t="s">
        <v>45</v>
      </c>
      <c r="B54" s="3">
        <v>-50</v>
      </c>
      <c r="C54" s="3">
        <v>2000</v>
      </c>
      <c r="D54" s="3">
        <v>950</v>
      </c>
    </row>
    <row r="55" spans="1:4" x14ac:dyDescent="0.3">
      <c r="A55" s="2" t="s">
        <v>46</v>
      </c>
      <c r="B55" s="3">
        <v>-76.174496644295303</v>
      </c>
      <c r="C55" s="3">
        <v>-76.056338028169009</v>
      </c>
      <c r="D55" s="3">
        <v>-94.295302013422827</v>
      </c>
    </row>
    <row r="56" spans="1:4" x14ac:dyDescent="0.3">
      <c r="A56" s="2" t="s">
        <v>47</v>
      </c>
      <c r="B56" s="3">
        <v>82.978723404255319</v>
      </c>
      <c r="C56" s="3">
        <v>-94.186046511627907</v>
      </c>
      <c r="D56" s="3">
        <v>-89.361702127659569</v>
      </c>
    </row>
    <row r="57" spans="1:4" x14ac:dyDescent="0.3">
      <c r="A57" s="2" t="s">
        <v>48</v>
      </c>
      <c r="B57" s="3">
        <v>144.44444444444443</v>
      </c>
      <c r="C57" s="3">
        <v>-45.454545454545453</v>
      </c>
      <c r="D57" s="3">
        <v>33.333333333333329</v>
      </c>
    </row>
    <row r="58" spans="1:4" x14ac:dyDescent="0.3">
      <c r="A58" s="2" t="s">
        <v>49</v>
      </c>
      <c r="B58" s="3">
        <v>-26.785714285714285</v>
      </c>
      <c r="C58" s="3">
        <v>-57.168352171326589</v>
      </c>
      <c r="D58" s="3">
        <v>-68.641114982578401</v>
      </c>
    </row>
    <row r="59" spans="1:4" x14ac:dyDescent="0.3">
      <c r="A59" s="2" t="s">
        <v>50</v>
      </c>
      <c r="B59" s="3">
        <v>-54.789579158316634</v>
      </c>
      <c r="C59" s="3">
        <v>-10.195035460992907</v>
      </c>
      <c r="D59" s="3">
        <v>-59.398797595190381</v>
      </c>
    </row>
    <row r="60" spans="1:4" x14ac:dyDescent="0.3">
      <c r="A60" s="2" t="s">
        <v>51</v>
      </c>
      <c r="B60" s="3">
        <v>-84.112953692115141</v>
      </c>
      <c r="C60" s="3">
        <v>2.0679468242245198</v>
      </c>
      <c r="D60" s="3">
        <v>-83.784418022528158</v>
      </c>
    </row>
    <row r="61" spans="1:4" x14ac:dyDescent="0.3">
      <c r="A61" s="2" t="s">
        <v>52</v>
      </c>
      <c r="B61" s="3">
        <v>-27.111636148848202</v>
      </c>
      <c r="C61" s="3">
        <v>-39.141004862236628</v>
      </c>
      <c r="D61" s="3">
        <v>-55.640874187832246</v>
      </c>
    </row>
    <row r="62" spans="1:4" x14ac:dyDescent="0.3">
      <c r="A62" s="2" t="s">
        <v>53</v>
      </c>
      <c r="B62" s="3">
        <v>195.23809523809524</v>
      </c>
      <c r="C62" s="3">
        <v>-21.774193548387096</v>
      </c>
      <c r="D62" s="3">
        <v>130.95238095238096</v>
      </c>
    </row>
    <row r="63" spans="1:4" x14ac:dyDescent="0.3">
      <c r="A63" s="2" t="s">
        <v>54</v>
      </c>
      <c r="B63" s="3">
        <v>-87.121735525770347</v>
      </c>
      <c r="C63" s="3">
        <v>-8.4763948497854091</v>
      </c>
      <c r="D63" s="3">
        <v>-88.213348072405694</v>
      </c>
    </row>
    <row r="64" spans="1:4" x14ac:dyDescent="0.3">
      <c r="A64" s="2" t="s">
        <v>55</v>
      </c>
      <c r="B64" s="3">
        <v>300</v>
      </c>
      <c r="C64" s="3">
        <v>-50</v>
      </c>
      <c r="D64" s="3">
        <v>100</v>
      </c>
    </row>
    <row r="65" spans="1:4" x14ac:dyDescent="0.3">
      <c r="A65" s="2" t="s">
        <v>81</v>
      </c>
      <c r="B65" s="3" t="s">
        <v>103</v>
      </c>
      <c r="C65" s="3">
        <v>114.75409836065573</v>
      </c>
      <c r="D65" s="3" t="s">
        <v>103</v>
      </c>
    </row>
    <row r="66" spans="1:4" x14ac:dyDescent="0.3">
      <c r="A66" s="2" t="s">
        <v>56</v>
      </c>
      <c r="B66" s="3">
        <v>-3.5019455252918288</v>
      </c>
      <c r="C66" s="3">
        <v>4.838709677419355</v>
      </c>
      <c r="D66" s="3">
        <v>1.1673151750972763</v>
      </c>
    </row>
    <row r="67" spans="1:4" x14ac:dyDescent="0.3">
      <c r="A67" s="2" t="s">
        <v>57</v>
      </c>
      <c r="B67" s="3">
        <v>-100</v>
      </c>
      <c r="C67" s="3" t="s">
        <v>103</v>
      </c>
      <c r="D67" s="3">
        <v>-100</v>
      </c>
    </row>
    <row r="68" spans="1:4" x14ac:dyDescent="0.3">
      <c r="A68" s="2" t="s">
        <v>58</v>
      </c>
      <c r="B68" s="3">
        <v>-69.558359621451103</v>
      </c>
      <c r="C68" s="3">
        <v>-83.419689119170982</v>
      </c>
      <c r="D68" s="3">
        <v>-94.952681388012621</v>
      </c>
    </row>
    <row r="69" spans="1:4" x14ac:dyDescent="0.3">
      <c r="A69" s="2" t="s">
        <v>88</v>
      </c>
      <c r="B69" s="3" t="s">
        <v>103</v>
      </c>
      <c r="C69" s="3" t="s">
        <v>103</v>
      </c>
      <c r="D69" s="3" t="s">
        <v>103</v>
      </c>
    </row>
    <row r="70" spans="1:4" x14ac:dyDescent="0.3">
      <c r="A70" s="2" t="s">
        <v>89</v>
      </c>
      <c r="B70" s="3" t="s">
        <v>103</v>
      </c>
      <c r="C70" s="3" t="s">
        <v>103</v>
      </c>
      <c r="D70" s="3" t="s">
        <v>103</v>
      </c>
    </row>
    <row r="71" spans="1:4" x14ac:dyDescent="0.3">
      <c r="A71" s="2" t="s">
        <v>59</v>
      </c>
      <c r="B71" s="3">
        <v>-61.811505507955935</v>
      </c>
      <c r="C71" s="3">
        <v>93.269230769230774</v>
      </c>
      <c r="D71" s="3">
        <v>-26.193390452876375</v>
      </c>
    </row>
    <row r="72" spans="1:4" x14ac:dyDescent="0.3">
      <c r="A72" s="2" t="s">
        <v>60</v>
      </c>
      <c r="B72" s="3">
        <v>-51.94805194805194</v>
      </c>
      <c r="C72" s="3">
        <v>-37.837837837837839</v>
      </c>
      <c r="D72" s="3">
        <v>-70.129870129870127</v>
      </c>
    </row>
    <row r="73" spans="1:4" x14ac:dyDescent="0.3">
      <c r="A73" s="2" t="s">
        <v>61</v>
      </c>
      <c r="B73" s="3">
        <v>-33.333333333333329</v>
      </c>
      <c r="C73" s="3">
        <v>-100</v>
      </c>
      <c r="D73" s="3">
        <v>-100</v>
      </c>
    </row>
    <row r="74" spans="1:4" x14ac:dyDescent="0.3">
      <c r="A74" s="2" t="s">
        <v>62</v>
      </c>
      <c r="B74" s="3">
        <v>-100</v>
      </c>
      <c r="C74" s="3" t="s">
        <v>103</v>
      </c>
      <c r="D74" s="3">
        <v>51.428571428571423</v>
      </c>
    </row>
    <row r="75" spans="1:4" x14ac:dyDescent="0.3">
      <c r="A75" s="2" t="s">
        <v>90</v>
      </c>
      <c r="B75" s="3" t="s">
        <v>103</v>
      </c>
      <c r="C75" s="3" t="s">
        <v>103</v>
      </c>
      <c r="D75" s="3" t="s">
        <v>103</v>
      </c>
    </row>
    <row r="76" spans="1:4" x14ac:dyDescent="0.3">
      <c r="A76" s="2" t="s">
        <v>63</v>
      </c>
      <c r="B76" s="3">
        <v>-100</v>
      </c>
      <c r="C76" s="3" t="s">
        <v>103</v>
      </c>
      <c r="D76" s="3">
        <v>-99.9</v>
      </c>
    </row>
    <row r="77" spans="1:4" x14ac:dyDescent="0.3">
      <c r="A77" s="2" t="s">
        <v>64</v>
      </c>
      <c r="B77" s="3">
        <v>-100</v>
      </c>
      <c r="C77" s="3" t="s">
        <v>103</v>
      </c>
      <c r="D77" s="3">
        <v>-100</v>
      </c>
    </row>
    <row r="78" spans="1:4" x14ac:dyDescent="0.3">
      <c r="A78" s="2" t="s">
        <v>65</v>
      </c>
      <c r="B78" s="3">
        <v>12.5</v>
      </c>
      <c r="C78" s="3">
        <v>-100</v>
      </c>
      <c r="D78" s="3">
        <v>-100</v>
      </c>
    </row>
    <row r="79" spans="1:4" x14ac:dyDescent="0.3">
      <c r="A79" s="2" t="s">
        <v>66</v>
      </c>
      <c r="B79" s="3">
        <v>-100</v>
      </c>
      <c r="C79" s="3" t="s">
        <v>103</v>
      </c>
      <c r="D79" s="3">
        <v>-100</v>
      </c>
    </row>
    <row r="80" spans="1:4" x14ac:dyDescent="0.3">
      <c r="A80" s="2" t="s">
        <v>67</v>
      </c>
      <c r="B80" s="3">
        <v>-14.285714285714285</v>
      </c>
      <c r="C80" s="3">
        <v>-16.666666666666664</v>
      </c>
      <c r="D80" s="3">
        <v>-28.571428571428569</v>
      </c>
    </row>
    <row r="81" spans="1:4" x14ac:dyDescent="0.3">
      <c r="A81" s="2" t="s">
        <v>68</v>
      </c>
      <c r="B81" s="3">
        <v>-51.038062283737027</v>
      </c>
      <c r="C81" s="3">
        <v>-8.8339222614840995</v>
      </c>
      <c r="D81" s="3">
        <v>-55.363321799307961</v>
      </c>
    </row>
    <row r="82" spans="1:4" x14ac:dyDescent="0.3">
      <c r="A82" s="2" t="s">
        <v>69</v>
      </c>
      <c r="B82" s="3">
        <v>-58.783230322436516</v>
      </c>
      <c r="C82" s="3">
        <v>-26.305329719963865</v>
      </c>
      <c r="D82" s="3">
        <v>-69.625437486037683</v>
      </c>
    </row>
    <row r="83" spans="1:4" x14ac:dyDescent="0.3">
      <c r="A83" s="2" t="s">
        <v>70</v>
      </c>
      <c r="B83" s="3">
        <v>274.28571428571428</v>
      </c>
      <c r="C83" s="3">
        <v>-34.860050890585242</v>
      </c>
      <c r="D83" s="3">
        <v>143.8095238095238</v>
      </c>
    </row>
    <row r="84" spans="1:4" x14ac:dyDescent="0.3">
      <c r="A84" s="2" t="s">
        <v>71</v>
      </c>
      <c r="B84" s="3">
        <v>-45.454545454545453</v>
      </c>
      <c r="C84" s="3">
        <v>-39.971751412429377</v>
      </c>
      <c r="D84" s="3">
        <v>-67.257318952234201</v>
      </c>
    </row>
    <row r="85" spans="1:4" x14ac:dyDescent="0.3">
      <c r="A85" s="2" t="s">
        <v>91</v>
      </c>
      <c r="B85" s="3" t="s">
        <v>103</v>
      </c>
      <c r="C85" s="3" t="s">
        <v>103</v>
      </c>
      <c r="D85" s="3" t="s">
        <v>103</v>
      </c>
    </row>
    <row r="86" spans="1:4" x14ac:dyDescent="0.3">
      <c r="A86" s="2" t="s">
        <v>72</v>
      </c>
      <c r="B86" s="3">
        <v>20.670391061452513</v>
      </c>
      <c r="C86" s="3">
        <v>-72.222222222222214</v>
      </c>
      <c r="D86" s="3">
        <v>-66.480446927374302</v>
      </c>
    </row>
    <row r="87" spans="1:4" x14ac:dyDescent="0.3">
      <c r="A87" s="2" t="s">
        <v>73</v>
      </c>
      <c r="B87" s="3">
        <v>7500</v>
      </c>
      <c r="C87" s="3">
        <v>-87.5</v>
      </c>
      <c r="D87" s="3">
        <v>850</v>
      </c>
    </row>
    <row r="88" spans="1:4" x14ac:dyDescent="0.3">
      <c r="A88" s="2" t="s">
        <v>74</v>
      </c>
      <c r="B88" s="3">
        <v>-63.976945244956774</v>
      </c>
      <c r="C88" s="3">
        <v>-11.377777777777778</v>
      </c>
      <c r="D88" s="3">
        <v>-68.075568363752808</v>
      </c>
    </row>
    <row r="89" spans="1:4" x14ac:dyDescent="0.3">
      <c r="A89" s="2" t="s">
        <v>75</v>
      </c>
      <c r="B89" s="3">
        <v>-46.902654867256636</v>
      </c>
      <c r="C89" s="3">
        <v>-10.833333333333334</v>
      </c>
      <c r="D89" s="3">
        <v>-52.654867256637175</v>
      </c>
    </row>
    <row r="90" spans="1:4" x14ac:dyDescent="0.3">
      <c r="A90" s="2" t="s">
        <v>76</v>
      </c>
      <c r="B90" s="3">
        <v>14.285714285714285</v>
      </c>
      <c r="C90" s="3">
        <v>-50</v>
      </c>
      <c r="D90" s="3">
        <v>-42.857142857142854</v>
      </c>
    </row>
    <row r="91" spans="1:4" x14ac:dyDescent="0.3">
      <c r="A91" s="2" t="s">
        <v>92</v>
      </c>
      <c r="B91" t="s">
        <v>103</v>
      </c>
      <c r="C91" t="s">
        <v>103</v>
      </c>
      <c r="D91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BA2C-61A2-4D8F-9F50-4FE559D9D29D}">
  <dimension ref="A1:H51"/>
  <sheetViews>
    <sheetView tabSelected="1" workbookViewId="0">
      <selection activeCell="F14" sqref="F14"/>
    </sheetView>
  </sheetViews>
  <sheetFormatPr defaultRowHeight="14.4" x14ac:dyDescent="0.3"/>
  <cols>
    <col min="1" max="1" width="26.21875" bestFit="1" customWidth="1"/>
    <col min="2" max="2" width="6" bestFit="1" customWidth="1"/>
    <col min="3" max="4" width="5" bestFit="1" customWidth="1"/>
    <col min="5" max="5" width="12.44140625" bestFit="1" customWidth="1"/>
    <col min="6" max="6" width="11.88671875" bestFit="1" customWidth="1"/>
    <col min="7" max="7" width="12.6640625" bestFit="1" customWidth="1"/>
    <col min="8" max="8" width="11.88671875" bestFit="1" customWidth="1"/>
  </cols>
  <sheetData>
    <row r="1" spans="1:8" x14ac:dyDescent="0.3">
      <c r="A1" t="s">
        <v>0</v>
      </c>
      <c r="B1">
        <v>2021</v>
      </c>
      <c r="C1">
        <v>2022</v>
      </c>
      <c r="D1">
        <v>2023</v>
      </c>
      <c r="E1" t="s">
        <v>77</v>
      </c>
      <c r="F1" t="s">
        <v>97</v>
      </c>
      <c r="G1" t="s">
        <v>98</v>
      </c>
      <c r="H1" t="s">
        <v>99</v>
      </c>
    </row>
    <row r="2" spans="1:8" x14ac:dyDescent="0.3">
      <c r="A2" s="2" t="s">
        <v>24</v>
      </c>
      <c r="B2">
        <v>10838</v>
      </c>
      <c r="C2">
        <v>747</v>
      </c>
      <c r="D2">
        <v>503</v>
      </c>
      <c r="E2">
        <v>12088</v>
      </c>
      <c r="F2" s="3">
        <f t="shared" ref="F2:F43" si="0">IFERROR(((C2-B2)/B2)*100,"")</f>
        <v>-93.1075844251707</v>
      </c>
      <c r="G2">
        <f t="shared" ref="G2:G43" si="1">IFERROR(((D2-C2)/C2)*100,"")</f>
        <v>-32.663989290495316</v>
      </c>
      <c r="H2" s="3">
        <f t="shared" ref="H2:H43" si="2">IFERROR(((D2-B2)/B2)*100,"")</f>
        <v>-95.358922310389374</v>
      </c>
    </row>
    <row r="3" spans="1:8" x14ac:dyDescent="0.3">
      <c r="A3" s="2" t="s">
        <v>58</v>
      </c>
      <c r="B3">
        <v>634</v>
      </c>
      <c r="C3">
        <v>193</v>
      </c>
      <c r="D3">
        <v>32</v>
      </c>
      <c r="E3">
        <v>859</v>
      </c>
      <c r="F3" s="3">
        <f t="shared" si="0"/>
        <v>-69.558359621451103</v>
      </c>
      <c r="G3">
        <f t="shared" si="1"/>
        <v>-83.419689119170982</v>
      </c>
      <c r="H3" s="3">
        <f t="shared" si="2"/>
        <v>-94.952681388012621</v>
      </c>
    </row>
    <row r="4" spans="1:8" x14ac:dyDescent="0.3">
      <c r="A4" s="2" t="s">
        <v>46</v>
      </c>
      <c r="B4">
        <v>596</v>
      </c>
      <c r="C4">
        <v>142</v>
      </c>
      <c r="D4">
        <v>34</v>
      </c>
      <c r="E4">
        <v>772</v>
      </c>
      <c r="F4" s="3">
        <f t="shared" si="0"/>
        <v>-76.174496644295303</v>
      </c>
      <c r="G4">
        <f t="shared" si="1"/>
        <v>-76.056338028169009</v>
      </c>
      <c r="H4" s="3">
        <f t="shared" si="2"/>
        <v>-94.295302013422827</v>
      </c>
    </row>
    <row r="5" spans="1:8" x14ac:dyDescent="0.3">
      <c r="A5" s="2" t="s">
        <v>47</v>
      </c>
      <c r="B5">
        <v>141</v>
      </c>
      <c r="C5">
        <v>258</v>
      </c>
      <c r="D5">
        <v>15</v>
      </c>
      <c r="E5">
        <v>414</v>
      </c>
      <c r="F5" s="3">
        <f t="shared" si="0"/>
        <v>82.978723404255319</v>
      </c>
      <c r="G5">
        <f t="shared" si="1"/>
        <v>-94.186046511627907</v>
      </c>
      <c r="H5" s="3">
        <f t="shared" si="2"/>
        <v>-89.361702127659569</v>
      </c>
    </row>
    <row r="6" spans="1:8" x14ac:dyDescent="0.3">
      <c r="A6" s="2" t="s">
        <v>54</v>
      </c>
      <c r="B6">
        <v>7237</v>
      </c>
      <c r="C6">
        <v>932</v>
      </c>
      <c r="D6">
        <v>853</v>
      </c>
      <c r="E6">
        <v>9022</v>
      </c>
      <c r="F6" s="3">
        <f t="shared" si="0"/>
        <v>-87.121735525770347</v>
      </c>
      <c r="G6">
        <f t="shared" si="1"/>
        <v>-8.4763948497854091</v>
      </c>
      <c r="H6" s="3">
        <f t="shared" si="2"/>
        <v>-88.213348072405694</v>
      </c>
    </row>
    <row r="7" spans="1:8" x14ac:dyDescent="0.3">
      <c r="A7" s="2" t="s">
        <v>30</v>
      </c>
      <c r="B7">
        <v>1117</v>
      </c>
      <c r="C7">
        <v>618</v>
      </c>
      <c r="D7">
        <v>134</v>
      </c>
      <c r="E7">
        <v>1869</v>
      </c>
      <c r="F7" s="3">
        <f t="shared" si="0"/>
        <v>-44.67323187108326</v>
      </c>
      <c r="G7">
        <f t="shared" si="1"/>
        <v>-78.317152103559877</v>
      </c>
      <c r="H7" s="3">
        <f t="shared" si="2"/>
        <v>-88.003581020590872</v>
      </c>
    </row>
    <row r="8" spans="1:8" x14ac:dyDescent="0.3">
      <c r="A8" s="2" t="s">
        <v>51</v>
      </c>
      <c r="B8">
        <v>12784</v>
      </c>
      <c r="C8">
        <v>2031</v>
      </c>
      <c r="D8">
        <v>2073</v>
      </c>
      <c r="E8">
        <v>16888</v>
      </c>
      <c r="F8" s="3">
        <f t="shared" si="0"/>
        <v>-84.112953692115141</v>
      </c>
      <c r="G8">
        <f t="shared" si="1"/>
        <v>2.0679468242245198</v>
      </c>
      <c r="H8" s="3">
        <f t="shared" si="2"/>
        <v>-83.784418022528158</v>
      </c>
    </row>
    <row r="9" spans="1:8" x14ac:dyDescent="0.3">
      <c r="A9" s="2" t="s">
        <v>11</v>
      </c>
      <c r="B9">
        <v>1276</v>
      </c>
      <c r="C9">
        <v>897</v>
      </c>
      <c r="D9">
        <v>268</v>
      </c>
      <c r="E9">
        <v>2441</v>
      </c>
      <c r="F9" s="3">
        <f t="shared" si="0"/>
        <v>-29.702194357366775</v>
      </c>
      <c r="G9">
        <f t="shared" si="1"/>
        <v>-70.122630992196207</v>
      </c>
      <c r="H9" s="3">
        <f t="shared" si="2"/>
        <v>-78.996865203761757</v>
      </c>
    </row>
    <row r="10" spans="1:8" x14ac:dyDescent="0.3">
      <c r="A10" s="2" t="s">
        <v>25</v>
      </c>
      <c r="B10">
        <v>566</v>
      </c>
      <c r="C10">
        <v>141</v>
      </c>
      <c r="D10">
        <v>125</v>
      </c>
      <c r="E10">
        <v>832</v>
      </c>
      <c r="F10" s="3">
        <f t="shared" si="0"/>
        <v>-75.088339222614849</v>
      </c>
      <c r="G10">
        <f t="shared" si="1"/>
        <v>-11.347517730496454</v>
      </c>
      <c r="H10" s="3">
        <f t="shared" si="2"/>
        <v>-77.915194346289752</v>
      </c>
    </row>
    <row r="11" spans="1:8" x14ac:dyDescent="0.3">
      <c r="A11" s="2" t="s">
        <v>42</v>
      </c>
      <c r="B11">
        <v>503</v>
      </c>
      <c r="C11">
        <v>392</v>
      </c>
      <c r="D11">
        <v>122</v>
      </c>
      <c r="E11">
        <v>1017</v>
      </c>
      <c r="F11" s="3">
        <f t="shared" si="0"/>
        <v>-22.067594433399602</v>
      </c>
      <c r="G11">
        <f t="shared" si="1"/>
        <v>-68.877551020408163</v>
      </c>
      <c r="H11" s="3">
        <f t="shared" si="2"/>
        <v>-75.7455268389662</v>
      </c>
    </row>
    <row r="12" spans="1:8" x14ac:dyDescent="0.3">
      <c r="A12" s="2" t="s">
        <v>26</v>
      </c>
      <c r="B12">
        <v>716</v>
      </c>
      <c r="C12">
        <v>384</v>
      </c>
      <c r="D12">
        <v>175</v>
      </c>
      <c r="E12">
        <v>1275</v>
      </c>
      <c r="F12" s="3">
        <f t="shared" si="0"/>
        <v>-46.368715083798882</v>
      </c>
      <c r="G12">
        <f t="shared" si="1"/>
        <v>-54.427083333333336</v>
      </c>
      <c r="H12" s="3">
        <f t="shared" si="2"/>
        <v>-75.558659217877107</v>
      </c>
    </row>
    <row r="13" spans="1:8" x14ac:dyDescent="0.3">
      <c r="A13" s="2" t="s">
        <v>27</v>
      </c>
      <c r="B13">
        <v>1045</v>
      </c>
      <c r="C13">
        <v>694</v>
      </c>
      <c r="D13">
        <v>294</v>
      </c>
      <c r="E13">
        <v>2033</v>
      </c>
      <c r="F13" s="3">
        <f t="shared" si="0"/>
        <v>-33.588516746411486</v>
      </c>
      <c r="G13">
        <f t="shared" si="1"/>
        <v>-57.636887608069166</v>
      </c>
      <c r="H13" s="3">
        <f t="shared" si="2"/>
        <v>-71.866028708133967</v>
      </c>
    </row>
    <row r="14" spans="1:8" x14ac:dyDescent="0.3">
      <c r="A14" s="2" t="s">
        <v>15</v>
      </c>
      <c r="B14">
        <v>3321</v>
      </c>
      <c r="C14">
        <v>1874</v>
      </c>
      <c r="D14">
        <v>952</v>
      </c>
      <c r="E14">
        <v>6147</v>
      </c>
      <c r="F14" s="3">
        <f t="shared" si="0"/>
        <v>-43.571213489912672</v>
      </c>
      <c r="G14">
        <f t="shared" si="1"/>
        <v>-49.199573105656356</v>
      </c>
      <c r="H14" s="3">
        <f t="shared" si="2"/>
        <v>-71.333935561577832</v>
      </c>
    </row>
    <row r="15" spans="1:8" x14ac:dyDescent="0.3">
      <c r="A15" s="2" t="s">
        <v>3</v>
      </c>
      <c r="B15">
        <v>515</v>
      </c>
      <c r="C15">
        <v>218</v>
      </c>
      <c r="D15">
        <v>150</v>
      </c>
      <c r="E15">
        <v>883</v>
      </c>
      <c r="F15" s="3">
        <f t="shared" si="0"/>
        <v>-57.66990291262136</v>
      </c>
      <c r="G15">
        <f t="shared" si="1"/>
        <v>-31.192660550458719</v>
      </c>
      <c r="H15" s="3">
        <f t="shared" si="2"/>
        <v>-70.873786407766985</v>
      </c>
    </row>
    <row r="16" spans="1:8" x14ac:dyDescent="0.3">
      <c r="A16" s="2" t="s">
        <v>4</v>
      </c>
      <c r="B16">
        <v>675</v>
      </c>
      <c r="C16">
        <v>289</v>
      </c>
      <c r="D16">
        <v>205</v>
      </c>
      <c r="E16">
        <v>1169</v>
      </c>
      <c r="F16" s="3">
        <f t="shared" si="0"/>
        <v>-57.185185185185183</v>
      </c>
      <c r="G16">
        <f t="shared" si="1"/>
        <v>-29.065743944636679</v>
      </c>
      <c r="H16" s="3">
        <f t="shared" si="2"/>
        <v>-69.629629629629633</v>
      </c>
    </row>
    <row r="17" spans="1:8" x14ac:dyDescent="0.3">
      <c r="A17" s="2" t="s">
        <v>69</v>
      </c>
      <c r="B17">
        <v>13429</v>
      </c>
      <c r="C17">
        <v>5535</v>
      </c>
      <c r="D17">
        <v>4079</v>
      </c>
      <c r="E17">
        <v>23043</v>
      </c>
      <c r="F17" s="3">
        <f t="shared" si="0"/>
        <v>-58.783230322436516</v>
      </c>
      <c r="G17">
        <f t="shared" si="1"/>
        <v>-26.305329719963865</v>
      </c>
      <c r="H17" s="3">
        <f t="shared" si="2"/>
        <v>-69.625437486037683</v>
      </c>
    </row>
    <row r="18" spans="1:8" x14ac:dyDescent="0.3">
      <c r="A18" s="2" t="s">
        <v>49</v>
      </c>
      <c r="B18">
        <v>2296</v>
      </c>
      <c r="C18">
        <v>1681</v>
      </c>
      <c r="D18">
        <v>720</v>
      </c>
      <c r="E18">
        <v>4697</v>
      </c>
      <c r="F18" s="3">
        <f t="shared" si="0"/>
        <v>-26.785714285714285</v>
      </c>
      <c r="G18">
        <f t="shared" si="1"/>
        <v>-57.168352171326589</v>
      </c>
      <c r="H18" s="3">
        <f t="shared" si="2"/>
        <v>-68.641114982578401</v>
      </c>
    </row>
    <row r="19" spans="1:8" x14ac:dyDescent="0.3">
      <c r="A19" s="2" t="s">
        <v>74</v>
      </c>
      <c r="B19">
        <v>3123</v>
      </c>
      <c r="C19">
        <v>1125</v>
      </c>
      <c r="D19">
        <v>997</v>
      </c>
      <c r="E19">
        <v>5245</v>
      </c>
      <c r="F19" s="3">
        <f t="shared" si="0"/>
        <v>-63.976945244956774</v>
      </c>
      <c r="G19">
        <f t="shared" si="1"/>
        <v>-11.377777777777778</v>
      </c>
      <c r="H19" s="3">
        <f t="shared" si="2"/>
        <v>-68.075568363752808</v>
      </c>
    </row>
    <row r="20" spans="1:8" x14ac:dyDescent="0.3">
      <c r="A20" s="2" t="s">
        <v>71</v>
      </c>
      <c r="B20">
        <v>1298</v>
      </c>
      <c r="C20">
        <v>708</v>
      </c>
      <c r="D20">
        <v>425</v>
      </c>
      <c r="E20">
        <v>2431</v>
      </c>
      <c r="F20" s="3">
        <f t="shared" si="0"/>
        <v>-45.454545454545453</v>
      </c>
      <c r="G20">
        <f t="shared" si="1"/>
        <v>-39.971751412429377</v>
      </c>
      <c r="H20" s="3">
        <f t="shared" si="2"/>
        <v>-67.257318952234201</v>
      </c>
    </row>
    <row r="21" spans="1:8" x14ac:dyDescent="0.3">
      <c r="A21" s="2" t="s">
        <v>72</v>
      </c>
      <c r="B21">
        <v>179</v>
      </c>
      <c r="C21">
        <v>216</v>
      </c>
      <c r="D21">
        <v>60</v>
      </c>
      <c r="E21">
        <v>455</v>
      </c>
      <c r="F21" s="3">
        <f t="shared" si="0"/>
        <v>20.670391061452513</v>
      </c>
      <c r="G21">
        <f t="shared" si="1"/>
        <v>-72.222222222222214</v>
      </c>
      <c r="H21" s="3">
        <f t="shared" si="2"/>
        <v>-66.480446927374302</v>
      </c>
    </row>
    <row r="22" spans="1:8" x14ac:dyDescent="0.3">
      <c r="A22" s="2" t="s">
        <v>16</v>
      </c>
      <c r="B22">
        <v>1695</v>
      </c>
      <c r="C22">
        <v>995</v>
      </c>
      <c r="D22">
        <v>632</v>
      </c>
      <c r="E22">
        <v>3322</v>
      </c>
      <c r="F22" s="3">
        <f t="shared" si="0"/>
        <v>-41.297935103244839</v>
      </c>
      <c r="G22">
        <f t="shared" si="1"/>
        <v>-36.482412060301506</v>
      </c>
      <c r="H22" s="3">
        <f t="shared" si="2"/>
        <v>-62.713864306784664</v>
      </c>
    </row>
    <row r="23" spans="1:8" x14ac:dyDescent="0.3">
      <c r="A23" s="2" t="s">
        <v>22</v>
      </c>
      <c r="B23">
        <v>1565</v>
      </c>
      <c r="C23">
        <v>1011</v>
      </c>
      <c r="D23">
        <v>610</v>
      </c>
      <c r="E23">
        <v>3186</v>
      </c>
      <c r="F23" s="3">
        <f t="shared" si="0"/>
        <v>-35.399361022364218</v>
      </c>
      <c r="G23">
        <f t="shared" si="1"/>
        <v>-39.663699307616227</v>
      </c>
      <c r="H23" s="3">
        <f t="shared" si="2"/>
        <v>-61.022364217252402</v>
      </c>
    </row>
    <row r="24" spans="1:8" x14ac:dyDescent="0.3">
      <c r="A24" s="2" t="s">
        <v>50</v>
      </c>
      <c r="B24">
        <v>2495</v>
      </c>
      <c r="C24">
        <v>1128</v>
      </c>
      <c r="D24">
        <v>1013</v>
      </c>
      <c r="E24">
        <v>4636</v>
      </c>
      <c r="F24" s="3">
        <f t="shared" si="0"/>
        <v>-54.789579158316634</v>
      </c>
      <c r="G24">
        <f t="shared" si="1"/>
        <v>-10.195035460992907</v>
      </c>
      <c r="H24" s="3">
        <f t="shared" si="2"/>
        <v>-59.398797595190381</v>
      </c>
    </row>
    <row r="25" spans="1:8" x14ac:dyDescent="0.3">
      <c r="A25" s="2" t="s">
        <v>31</v>
      </c>
      <c r="B25">
        <v>2952</v>
      </c>
      <c r="C25">
        <v>1574</v>
      </c>
      <c r="D25">
        <v>1296</v>
      </c>
      <c r="E25">
        <v>5822</v>
      </c>
      <c r="F25" s="3">
        <f t="shared" si="0"/>
        <v>-46.680216802168026</v>
      </c>
      <c r="G25">
        <f t="shared" si="1"/>
        <v>-17.662007623888183</v>
      </c>
      <c r="H25" s="3">
        <f t="shared" si="2"/>
        <v>-56.09756097560976</v>
      </c>
    </row>
    <row r="26" spans="1:8" x14ac:dyDescent="0.3">
      <c r="A26" s="2" t="s">
        <v>52</v>
      </c>
      <c r="B26">
        <v>5079</v>
      </c>
      <c r="C26">
        <v>3702</v>
      </c>
      <c r="D26">
        <v>2253</v>
      </c>
      <c r="E26">
        <v>11034</v>
      </c>
      <c r="F26" s="3">
        <f t="shared" si="0"/>
        <v>-27.111636148848202</v>
      </c>
      <c r="G26">
        <f t="shared" si="1"/>
        <v>-39.141004862236628</v>
      </c>
      <c r="H26" s="3">
        <f t="shared" si="2"/>
        <v>-55.640874187832246</v>
      </c>
    </row>
    <row r="27" spans="1:8" x14ac:dyDescent="0.3">
      <c r="A27" s="2" t="s">
        <v>68</v>
      </c>
      <c r="B27">
        <v>578</v>
      </c>
      <c r="C27">
        <v>283</v>
      </c>
      <c r="D27">
        <v>258</v>
      </c>
      <c r="E27">
        <v>1119</v>
      </c>
      <c r="F27" s="3">
        <f t="shared" si="0"/>
        <v>-51.038062283737027</v>
      </c>
      <c r="G27">
        <f t="shared" si="1"/>
        <v>-8.8339222614840995</v>
      </c>
      <c r="H27" s="3">
        <f t="shared" si="2"/>
        <v>-55.363321799307961</v>
      </c>
    </row>
    <row r="28" spans="1:8" x14ac:dyDescent="0.3">
      <c r="A28" s="2" t="s">
        <v>35</v>
      </c>
      <c r="B28">
        <v>1701</v>
      </c>
      <c r="C28">
        <v>869</v>
      </c>
      <c r="D28">
        <v>787</v>
      </c>
      <c r="E28">
        <v>3357</v>
      </c>
      <c r="F28" s="3">
        <f t="shared" si="0"/>
        <v>-48.912404467960023</v>
      </c>
      <c r="G28">
        <f t="shared" si="1"/>
        <v>-9.4361334867663995</v>
      </c>
      <c r="H28" s="3">
        <f t="shared" si="2"/>
        <v>-53.73309817754263</v>
      </c>
    </row>
    <row r="29" spans="1:8" x14ac:dyDescent="0.3">
      <c r="A29" s="2" t="s">
        <v>75</v>
      </c>
      <c r="B29">
        <v>226</v>
      </c>
      <c r="C29">
        <v>120</v>
      </c>
      <c r="D29">
        <v>107</v>
      </c>
      <c r="E29">
        <v>453</v>
      </c>
      <c r="F29" s="3">
        <f t="shared" si="0"/>
        <v>-46.902654867256636</v>
      </c>
      <c r="G29">
        <f t="shared" si="1"/>
        <v>-10.833333333333334</v>
      </c>
      <c r="H29" s="3">
        <f t="shared" si="2"/>
        <v>-52.654867256637175</v>
      </c>
    </row>
    <row r="30" spans="1:8" x14ac:dyDescent="0.3">
      <c r="A30" s="2" t="s">
        <v>43</v>
      </c>
      <c r="B30">
        <v>1202</v>
      </c>
      <c r="C30">
        <v>545</v>
      </c>
      <c r="D30">
        <v>573</v>
      </c>
      <c r="E30">
        <v>2320</v>
      </c>
      <c r="F30" s="3">
        <f t="shared" si="0"/>
        <v>-54.658901830282858</v>
      </c>
      <c r="G30">
        <f t="shared" si="1"/>
        <v>5.1376146788990829</v>
      </c>
      <c r="H30" s="3">
        <f t="shared" si="2"/>
        <v>-52.329450915141429</v>
      </c>
    </row>
    <row r="31" spans="1:8" x14ac:dyDescent="0.3">
      <c r="A31" s="2" t="s">
        <v>34</v>
      </c>
      <c r="B31">
        <v>3133</v>
      </c>
      <c r="C31">
        <v>2164</v>
      </c>
      <c r="D31">
        <v>1516</v>
      </c>
      <c r="E31">
        <v>6813</v>
      </c>
      <c r="F31" s="3">
        <f t="shared" si="0"/>
        <v>-30.928822215129269</v>
      </c>
      <c r="G31">
        <f t="shared" si="1"/>
        <v>-29.944547134935306</v>
      </c>
      <c r="H31" s="3">
        <f t="shared" si="2"/>
        <v>-51.611873603574857</v>
      </c>
    </row>
    <row r="32" spans="1:8" x14ac:dyDescent="0.3">
      <c r="A32" s="2" t="s">
        <v>29</v>
      </c>
      <c r="B32">
        <v>789</v>
      </c>
      <c r="C32">
        <v>570</v>
      </c>
      <c r="D32">
        <v>397</v>
      </c>
      <c r="E32">
        <v>1756</v>
      </c>
      <c r="F32" s="3">
        <f t="shared" si="0"/>
        <v>-27.756653992395435</v>
      </c>
      <c r="G32">
        <f t="shared" si="1"/>
        <v>-30.350877192982455</v>
      </c>
      <c r="H32" s="3">
        <f t="shared" si="2"/>
        <v>-49.683143219264892</v>
      </c>
    </row>
    <row r="33" spans="1:8" x14ac:dyDescent="0.3">
      <c r="A33" s="2" t="s">
        <v>21</v>
      </c>
      <c r="B33">
        <v>2681</v>
      </c>
      <c r="C33">
        <v>1414</v>
      </c>
      <c r="D33">
        <v>1475</v>
      </c>
      <c r="E33">
        <v>5570</v>
      </c>
      <c r="F33" s="3">
        <f t="shared" si="0"/>
        <v>-47.258485639686683</v>
      </c>
      <c r="G33">
        <f t="shared" si="1"/>
        <v>4.3140028288543135</v>
      </c>
      <c r="H33" s="3">
        <f t="shared" si="2"/>
        <v>-44.983215218202169</v>
      </c>
    </row>
    <row r="34" spans="1:8" x14ac:dyDescent="0.3">
      <c r="A34" s="2" t="s">
        <v>2</v>
      </c>
      <c r="B34">
        <v>1007</v>
      </c>
      <c r="C34">
        <v>530</v>
      </c>
      <c r="D34">
        <v>567</v>
      </c>
      <c r="E34">
        <v>2104</v>
      </c>
      <c r="F34" s="3">
        <f t="shared" si="0"/>
        <v>-47.368421052631575</v>
      </c>
      <c r="G34">
        <f t="shared" si="1"/>
        <v>6.9811320754716979</v>
      </c>
      <c r="H34" s="3">
        <f t="shared" si="2"/>
        <v>-43.694141012909633</v>
      </c>
    </row>
    <row r="35" spans="1:8" x14ac:dyDescent="0.3">
      <c r="A35" s="2" t="s">
        <v>39</v>
      </c>
      <c r="B35">
        <v>1503</v>
      </c>
      <c r="C35">
        <v>592</v>
      </c>
      <c r="D35">
        <v>877</v>
      </c>
      <c r="E35">
        <v>2972</v>
      </c>
      <c r="F35" s="3">
        <f t="shared" si="0"/>
        <v>-60.612109115103131</v>
      </c>
      <c r="G35">
        <f t="shared" si="1"/>
        <v>48.141891891891895</v>
      </c>
      <c r="H35" s="3">
        <f t="shared" si="2"/>
        <v>-41.650033266799738</v>
      </c>
    </row>
    <row r="36" spans="1:8" x14ac:dyDescent="0.3">
      <c r="A36" s="2" t="s">
        <v>36</v>
      </c>
      <c r="B36">
        <v>343</v>
      </c>
      <c r="C36">
        <v>152</v>
      </c>
      <c r="D36">
        <v>207</v>
      </c>
      <c r="E36">
        <v>702</v>
      </c>
      <c r="F36" s="3">
        <f t="shared" si="0"/>
        <v>-55.685131195335281</v>
      </c>
      <c r="G36">
        <f t="shared" si="1"/>
        <v>36.184210526315788</v>
      </c>
      <c r="H36" s="3">
        <f t="shared" si="2"/>
        <v>-39.650145772594755</v>
      </c>
    </row>
    <row r="37" spans="1:8" x14ac:dyDescent="0.3">
      <c r="A37" s="2" t="s">
        <v>59</v>
      </c>
      <c r="B37">
        <v>817</v>
      </c>
      <c r="C37">
        <v>312</v>
      </c>
      <c r="D37">
        <v>603</v>
      </c>
      <c r="E37">
        <v>1732</v>
      </c>
      <c r="F37" s="3">
        <f t="shared" si="0"/>
        <v>-61.811505507955935</v>
      </c>
      <c r="G37">
        <f t="shared" si="1"/>
        <v>93.269230769230774</v>
      </c>
      <c r="H37" s="3">
        <f t="shared" si="2"/>
        <v>-26.193390452876375</v>
      </c>
    </row>
    <row r="38" spans="1:8" x14ac:dyDescent="0.3">
      <c r="A38" s="2" t="s">
        <v>19</v>
      </c>
      <c r="B38">
        <v>427</v>
      </c>
      <c r="C38">
        <v>382</v>
      </c>
      <c r="D38">
        <v>376</v>
      </c>
      <c r="E38">
        <v>1185</v>
      </c>
      <c r="F38" s="3">
        <f t="shared" si="0"/>
        <v>-10.53864168618267</v>
      </c>
      <c r="G38">
        <f t="shared" si="1"/>
        <v>-1.5706806282722512</v>
      </c>
      <c r="H38" s="3">
        <f t="shared" si="2"/>
        <v>-11.943793911007026</v>
      </c>
    </row>
    <row r="39" spans="1:8" x14ac:dyDescent="0.3">
      <c r="A39" s="2" t="s">
        <v>9</v>
      </c>
      <c r="B39">
        <v>251</v>
      </c>
      <c r="C39">
        <v>191</v>
      </c>
      <c r="D39">
        <v>222</v>
      </c>
      <c r="E39">
        <v>664</v>
      </c>
      <c r="F39" s="3">
        <f t="shared" si="0"/>
        <v>-23.904382470119522</v>
      </c>
      <c r="G39">
        <f t="shared" si="1"/>
        <v>16.230366492146597</v>
      </c>
      <c r="H39" s="3">
        <f t="shared" si="2"/>
        <v>-11.553784860557768</v>
      </c>
    </row>
    <row r="40" spans="1:8" x14ac:dyDescent="0.3">
      <c r="A40" s="2" t="s">
        <v>56</v>
      </c>
      <c r="B40">
        <v>257</v>
      </c>
      <c r="C40">
        <v>248</v>
      </c>
      <c r="D40">
        <v>260</v>
      </c>
      <c r="E40">
        <v>765</v>
      </c>
      <c r="F40" s="3">
        <f t="shared" si="0"/>
        <v>-3.5019455252918288</v>
      </c>
      <c r="G40">
        <f t="shared" si="1"/>
        <v>4.838709677419355</v>
      </c>
      <c r="H40" s="3">
        <f t="shared" si="2"/>
        <v>1.1673151750972763</v>
      </c>
    </row>
    <row r="41" spans="1:8" x14ac:dyDescent="0.3">
      <c r="A41" s="2" t="s">
        <v>41</v>
      </c>
      <c r="B41">
        <v>291</v>
      </c>
      <c r="C41">
        <v>325</v>
      </c>
      <c r="D41">
        <v>316</v>
      </c>
      <c r="E41">
        <v>932</v>
      </c>
      <c r="F41" s="3">
        <f t="shared" si="0"/>
        <v>11.683848797250858</v>
      </c>
      <c r="G41">
        <f t="shared" si="1"/>
        <v>-2.7692307692307692</v>
      </c>
      <c r="H41" s="3">
        <f t="shared" si="2"/>
        <v>8.5910652920962196</v>
      </c>
    </row>
    <row r="42" spans="1:8" x14ac:dyDescent="0.3">
      <c r="A42" s="2" t="s">
        <v>70</v>
      </c>
      <c r="B42">
        <v>105</v>
      </c>
      <c r="C42">
        <v>393</v>
      </c>
      <c r="D42">
        <v>256</v>
      </c>
      <c r="E42">
        <v>754</v>
      </c>
      <c r="F42" s="3">
        <f t="shared" si="0"/>
        <v>274.28571428571428</v>
      </c>
      <c r="G42">
        <f t="shared" si="1"/>
        <v>-34.860050890585242</v>
      </c>
      <c r="H42" s="3">
        <f t="shared" si="2"/>
        <v>143.8095238095238</v>
      </c>
    </row>
    <row r="43" spans="1:8" x14ac:dyDescent="0.3">
      <c r="A43" s="2" t="s">
        <v>7</v>
      </c>
      <c r="B43">
        <v>1692</v>
      </c>
      <c r="C43">
        <v>2279</v>
      </c>
      <c r="D43">
        <v>5150</v>
      </c>
      <c r="E43">
        <v>9121</v>
      </c>
      <c r="F43" s="3">
        <f t="shared" si="0"/>
        <v>34.692671394799049</v>
      </c>
      <c r="G43">
        <f t="shared" si="1"/>
        <v>125.97630539710399</v>
      </c>
      <c r="H43" s="3">
        <f t="shared" si="2"/>
        <v>204.37352245862886</v>
      </c>
    </row>
    <row r="50" spans="1:8" x14ac:dyDescent="0.3">
      <c r="A50" s="2" t="s">
        <v>15</v>
      </c>
      <c r="B50">
        <v>3321</v>
      </c>
      <c r="C50">
        <v>1874</v>
      </c>
      <c r="D50">
        <v>952</v>
      </c>
      <c r="E50">
        <v>6147</v>
      </c>
      <c r="F50" s="3">
        <f t="shared" ref="F50:F51" si="3">IFERROR(((C50-B50)/B50)*100,"")</f>
        <v>-43.571213489912672</v>
      </c>
      <c r="G50">
        <f t="shared" ref="G50:G51" si="4">IFERROR(((D50-C50)/C50)*100,"")</f>
        <v>-49.199573105656356</v>
      </c>
      <c r="H50" s="3">
        <f t="shared" ref="H50:H51" si="5">IFERROR(((D50-B50)/B50)*100,"")</f>
        <v>-71.333935561577832</v>
      </c>
    </row>
    <row r="51" spans="1:8" x14ac:dyDescent="0.3">
      <c r="A51" s="2" t="s">
        <v>69</v>
      </c>
      <c r="B51">
        <v>13429</v>
      </c>
      <c r="C51">
        <v>5535</v>
      </c>
      <c r="D51">
        <v>4079</v>
      </c>
      <c r="E51">
        <v>23043</v>
      </c>
      <c r="F51" s="3">
        <f t="shared" si="3"/>
        <v>-58.783230322436516</v>
      </c>
      <c r="G51">
        <f t="shared" si="4"/>
        <v>-26.305329719963865</v>
      </c>
      <c r="H51" s="3">
        <f t="shared" si="5"/>
        <v>-69.625437486037683</v>
      </c>
    </row>
  </sheetData>
  <autoFilter ref="A1:H57" xr:uid="{70FEBA2C-61A2-4D8F-9F50-4FE559D9D29D}">
    <sortState xmlns:xlrd2="http://schemas.microsoft.com/office/spreadsheetml/2017/richdata2" ref="A2:H57">
      <sortCondition ref="B1:B57"/>
    </sortState>
  </autoFilter>
  <sortState xmlns:xlrd2="http://schemas.microsoft.com/office/spreadsheetml/2017/richdata2" ref="A2:H93">
    <sortCondition ref="H1:H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24D7-43E9-4FE8-B4AD-DD6BECDB00CB}">
  <dimension ref="A1:C222"/>
  <sheetViews>
    <sheetView workbookViewId="0">
      <selection activeCell="A4" sqref="A4:A19"/>
    </sheetView>
  </sheetViews>
  <sheetFormatPr defaultRowHeight="14.4" x14ac:dyDescent="0.3"/>
  <cols>
    <col min="2" max="2" width="16.33203125" bestFit="1" customWidth="1"/>
    <col min="3" max="5" width="17.5546875" bestFit="1" customWidth="1"/>
  </cols>
  <sheetData>
    <row r="1" spans="1:3" x14ac:dyDescent="0.3">
      <c r="A1" t="s">
        <v>94</v>
      </c>
      <c r="B1" t="s">
        <v>82</v>
      </c>
      <c r="C1" t="s">
        <v>93</v>
      </c>
    </row>
    <row r="2" spans="1:3" x14ac:dyDescent="0.3">
      <c r="A2">
        <v>2021</v>
      </c>
      <c r="B2" t="s">
        <v>1</v>
      </c>
      <c r="C2">
        <v>6</v>
      </c>
    </row>
    <row r="3" spans="1:3" x14ac:dyDescent="0.3">
      <c r="A3">
        <v>2021</v>
      </c>
      <c r="B3" t="s">
        <v>2</v>
      </c>
      <c r="C3">
        <v>1007</v>
      </c>
    </row>
    <row r="4" spans="1:3" x14ac:dyDescent="0.3">
      <c r="A4">
        <v>2021</v>
      </c>
      <c r="B4" t="s">
        <v>3</v>
      </c>
      <c r="C4">
        <v>515</v>
      </c>
    </row>
    <row r="5" spans="1:3" x14ac:dyDescent="0.3">
      <c r="A5">
        <v>2021</v>
      </c>
      <c r="B5" t="s">
        <v>4</v>
      </c>
      <c r="C5">
        <v>675</v>
      </c>
    </row>
    <row r="6" spans="1:3" x14ac:dyDescent="0.3">
      <c r="A6">
        <v>2021</v>
      </c>
      <c r="B6" t="s">
        <v>5</v>
      </c>
      <c r="C6">
        <v>1</v>
      </c>
    </row>
    <row r="7" spans="1:3" x14ac:dyDescent="0.3">
      <c r="A7">
        <v>2021</v>
      </c>
      <c r="B7" t="s">
        <v>6</v>
      </c>
      <c r="C7">
        <v>20</v>
      </c>
    </row>
    <row r="8" spans="1:3" x14ac:dyDescent="0.3">
      <c r="A8">
        <v>2021</v>
      </c>
      <c r="B8" t="s">
        <v>7</v>
      </c>
      <c r="C8">
        <v>1692</v>
      </c>
    </row>
    <row r="9" spans="1:3" x14ac:dyDescent="0.3">
      <c r="A9">
        <v>2021</v>
      </c>
      <c r="B9" t="s">
        <v>8</v>
      </c>
      <c r="C9">
        <v>5</v>
      </c>
    </row>
    <row r="10" spans="1:3" x14ac:dyDescent="0.3">
      <c r="A10">
        <v>2021</v>
      </c>
      <c r="B10" t="s">
        <v>9</v>
      </c>
      <c r="C10">
        <v>251</v>
      </c>
    </row>
    <row r="11" spans="1:3" x14ac:dyDescent="0.3">
      <c r="A11">
        <v>2021</v>
      </c>
      <c r="B11" t="s">
        <v>10</v>
      </c>
      <c r="C11">
        <v>86</v>
      </c>
    </row>
    <row r="12" spans="1:3" x14ac:dyDescent="0.3">
      <c r="A12">
        <v>2021</v>
      </c>
      <c r="B12" t="s">
        <v>11</v>
      </c>
      <c r="C12">
        <v>1276</v>
      </c>
    </row>
    <row r="13" spans="1:3" x14ac:dyDescent="0.3">
      <c r="A13">
        <v>2021</v>
      </c>
      <c r="B13" t="s">
        <v>12</v>
      </c>
      <c r="C13">
        <v>15</v>
      </c>
    </row>
    <row r="14" spans="1:3" x14ac:dyDescent="0.3">
      <c r="A14">
        <v>2021</v>
      </c>
      <c r="B14" t="s">
        <v>13</v>
      </c>
      <c r="C14">
        <v>38</v>
      </c>
    </row>
    <row r="15" spans="1:3" x14ac:dyDescent="0.3">
      <c r="A15">
        <v>2021</v>
      </c>
      <c r="B15" t="s">
        <v>14</v>
      </c>
      <c r="C15">
        <v>3</v>
      </c>
    </row>
    <row r="16" spans="1:3" x14ac:dyDescent="0.3">
      <c r="A16">
        <v>2021</v>
      </c>
      <c r="B16" t="s">
        <v>15</v>
      </c>
      <c r="C16">
        <v>3321</v>
      </c>
    </row>
    <row r="17" spans="1:3" x14ac:dyDescent="0.3">
      <c r="A17">
        <v>2021</v>
      </c>
      <c r="B17" t="s">
        <v>16</v>
      </c>
      <c r="C17">
        <v>1695</v>
      </c>
    </row>
    <row r="18" spans="1:3" x14ac:dyDescent="0.3">
      <c r="A18">
        <v>2021</v>
      </c>
      <c r="B18" t="s">
        <v>17</v>
      </c>
      <c r="C18">
        <v>45</v>
      </c>
    </row>
    <row r="19" spans="1:3" x14ac:dyDescent="0.3">
      <c r="A19">
        <v>2021</v>
      </c>
      <c r="B19" t="s">
        <v>18</v>
      </c>
      <c r="C19">
        <v>6</v>
      </c>
    </row>
    <row r="20" spans="1:3" x14ac:dyDescent="0.3">
      <c r="A20">
        <v>2021</v>
      </c>
      <c r="B20" t="s">
        <v>19</v>
      </c>
      <c r="C20">
        <v>427</v>
      </c>
    </row>
    <row r="21" spans="1:3" x14ac:dyDescent="0.3">
      <c r="A21">
        <v>2021</v>
      </c>
      <c r="B21" t="s">
        <v>20</v>
      </c>
      <c r="C21">
        <v>21</v>
      </c>
    </row>
    <row r="22" spans="1:3" x14ac:dyDescent="0.3">
      <c r="A22">
        <v>2021</v>
      </c>
      <c r="B22" t="s">
        <v>21</v>
      </c>
      <c r="C22">
        <v>2681</v>
      </c>
    </row>
    <row r="23" spans="1:3" x14ac:dyDescent="0.3">
      <c r="A23">
        <v>2021</v>
      </c>
      <c r="B23" t="s">
        <v>22</v>
      </c>
      <c r="C23">
        <v>1565</v>
      </c>
    </row>
    <row r="24" spans="1:3" x14ac:dyDescent="0.3">
      <c r="A24">
        <v>2021</v>
      </c>
      <c r="B24" t="s">
        <v>23</v>
      </c>
      <c r="C24">
        <v>8</v>
      </c>
    </row>
    <row r="25" spans="1:3" x14ac:dyDescent="0.3">
      <c r="A25">
        <v>2021</v>
      </c>
      <c r="B25" t="s">
        <v>24</v>
      </c>
      <c r="C25">
        <v>10838</v>
      </c>
    </row>
    <row r="26" spans="1:3" x14ac:dyDescent="0.3">
      <c r="A26">
        <v>2021</v>
      </c>
      <c r="B26" t="s">
        <v>25</v>
      </c>
      <c r="C26">
        <v>566</v>
      </c>
    </row>
    <row r="27" spans="1:3" x14ac:dyDescent="0.3">
      <c r="A27">
        <v>2021</v>
      </c>
      <c r="B27" t="s">
        <v>26</v>
      </c>
      <c r="C27">
        <v>716</v>
      </c>
    </row>
    <row r="28" spans="1:3" x14ac:dyDescent="0.3">
      <c r="A28">
        <v>2021</v>
      </c>
      <c r="B28" t="s">
        <v>27</v>
      </c>
      <c r="C28">
        <v>1045</v>
      </c>
    </row>
    <row r="29" spans="1:3" x14ac:dyDescent="0.3">
      <c r="A29">
        <v>2021</v>
      </c>
      <c r="B29" t="s">
        <v>28</v>
      </c>
      <c r="C29">
        <v>53</v>
      </c>
    </row>
    <row r="30" spans="1:3" x14ac:dyDescent="0.3">
      <c r="A30">
        <v>2021</v>
      </c>
      <c r="B30" t="s">
        <v>29</v>
      </c>
      <c r="C30">
        <v>789</v>
      </c>
    </row>
    <row r="31" spans="1:3" x14ac:dyDescent="0.3">
      <c r="A31">
        <v>2021</v>
      </c>
      <c r="B31" t="s">
        <v>30</v>
      </c>
      <c r="C31">
        <v>1117</v>
      </c>
    </row>
    <row r="32" spans="1:3" x14ac:dyDescent="0.3">
      <c r="A32">
        <v>2021</v>
      </c>
      <c r="B32" t="s">
        <v>31</v>
      </c>
      <c r="C32">
        <v>2952</v>
      </c>
    </row>
    <row r="33" spans="1:3" x14ac:dyDescent="0.3">
      <c r="A33">
        <v>2021</v>
      </c>
      <c r="B33" t="s">
        <v>32</v>
      </c>
      <c r="C33">
        <v>1</v>
      </c>
    </row>
    <row r="34" spans="1:3" x14ac:dyDescent="0.3">
      <c r="A34">
        <v>2021</v>
      </c>
      <c r="B34" t="s">
        <v>33</v>
      </c>
      <c r="C34">
        <v>1</v>
      </c>
    </row>
    <row r="35" spans="1:3" x14ac:dyDescent="0.3">
      <c r="A35">
        <v>2021</v>
      </c>
      <c r="B35" t="s">
        <v>34</v>
      </c>
      <c r="C35">
        <v>3133</v>
      </c>
    </row>
    <row r="36" spans="1:3" x14ac:dyDescent="0.3">
      <c r="A36">
        <v>2021</v>
      </c>
      <c r="B36" t="s">
        <v>35</v>
      </c>
      <c r="C36">
        <v>1701</v>
      </c>
    </row>
    <row r="37" spans="1:3" x14ac:dyDescent="0.3">
      <c r="A37">
        <v>2021</v>
      </c>
      <c r="B37" t="s">
        <v>36</v>
      </c>
      <c r="C37">
        <v>343</v>
      </c>
    </row>
    <row r="38" spans="1:3" x14ac:dyDescent="0.3">
      <c r="A38">
        <v>2021</v>
      </c>
      <c r="B38" t="s">
        <v>37</v>
      </c>
      <c r="C38">
        <v>14</v>
      </c>
    </row>
    <row r="39" spans="1:3" x14ac:dyDescent="0.3">
      <c r="A39">
        <v>2021</v>
      </c>
      <c r="B39" t="s">
        <v>38</v>
      </c>
      <c r="C39">
        <v>32</v>
      </c>
    </row>
    <row r="40" spans="1:3" x14ac:dyDescent="0.3">
      <c r="A40">
        <v>2021</v>
      </c>
      <c r="B40" t="s">
        <v>39</v>
      </c>
      <c r="C40">
        <v>1503</v>
      </c>
    </row>
    <row r="41" spans="1:3" x14ac:dyDescent="0.3">
      <c r="A41">
        <v>2021</v>
      </c>
      <c r="B41" t="s">
        <v>40</v>
      </c>
      <c r="C41">
        <v>15</v>
      </c>
    </row>
    <row r="42" spans="1:3" x14ac:dyDescent="0.3">
      <c r="A42">
        <v>2021</v>
      </c>
      <c r="B42" t="s">
        <v>41</v>
      </c>
      <c r="C42">
        <v>291</v>
      </c>
    </row>
    <row r="43" spans="1:3" x14ac:dyDescent="0.3">
      <c r="A43">
        <v>2021</v>
      </c>
      <c r="B43" t="s">
        <v>42</v>
      </c>
      <c r="C43">
        <v>503</v>
      </c>
    </row>
    <row r="44" spans="1:3" x14ac:dyDescent="0.3">
      <c r="A44">
        <v>2021</v>
      </c>
      <c r="B44" t="s">
        <v>43</v>
      </c>
      <c r="C44">
        <v>1202</v>
      </c>
    </row>
    <row r="45" spans="1:3" x14ac:dyDescent="0.3">
      <c r="A45">
        <v>2021</v>
      </c>
      <c r="B45" t="s">
        <v>44</v>
      </c>
      <c r="C45">
        <v>2</v>
      </c>
    </row>
    <row r="46" spans="1:3" x14ac:dyDescent="0.3">
      <c r="A46">
        <v>2021</v>
      </c>
      <c r="B46" t="s">
        <v>45</v>
      </c>
      <c r="C46">
        <v>20</v>
      </c>
    </row>
    <row r="47" spans="1:3" x14ac:dyDescent="0.3">
      <c r="A47">
        <v>2021</v>
      </c>
      <c r="B47" t="s">
        <v>46</v>
      </c>
      <c r="C47">
        <v>596</v>
      </c>
    </row>
    <row r="48" spans="1:3" x14ac:dyDescent="0.3">
      <c r="A48">
        <v>2021</v>
      </c>
      <c r="B48" t="s">
        <v>47</v>
      </c>
      <c r="C48">
        <v>141</v>
      </c>
    </row>
    <row r="49" spans="1:3" x14ac:dyDescent="0.3">
      <c r="A49">
        <v>2021</v>
      </c>
      <c r="B49" t="s">
        <v>48</v>
      </c>
      <c r="C49">
        <v>18</v>
      </c>
    </row>
    <row r="50" spans="1:3" x14ac:dyDescent="0.3">
      <c r="A50">
        <v>2021</v>
      </c>
      <c r="B50" t="s">
        <v>49</v>
      </c>
      <c r="C50">
        <v>2296</v>
      </c>
    </row>
    <row r="51" spans="1:3" x14ac:dyDescent="0.3">
      <c r="A51">
        <v>2021</v>
      </c>
      <c r="B51" t="s">
        <v>50</v>
      </c>
      <c r="C51">
        <v>2495</v>
      </c>
    </row>
    <row r="52" spans="1:3" x14ac:dyDescent="0.3">
      <c r="A52">
        <v>2021</v>
      </c>
      <c r="B52" t="s">
        <v>51</v>
      </c>
      <c r="C52">
        <v>12784</v>
      </c>
    </row>
    <row r="53" spans="1:3" x14ac:dyDescent="0.3">
      <c r="A53">
        <v>2021</v>
      </c>
      <c r="B53" t="s">
        <v>52</v>
      </c>
      <c r="C53">
        <v>5079</v>
      </c>
    </row>
    <row r="54" spans="1:3" x14ac:dyDescent="0.3">
      <c r="A54">
        <v>2021</v>
      </c>
      <c r="B54" t="s">
        <v>53</v>
      </c>
      <c r="C54">
        <v>42</v>
      </c>
    </row>
    <row r="55" spans="1:3" x14ac:dyDescent="0.3">
      <c r="A55">
        <v>2021</v>
      </c>
      <c r="B55" t="s">
        <v>54</v>
      </c>
      <c r="C55">
        <v>7237</v>
      </c>
    </row>
    <row r="56" spans="1:3" x14ac:dyDescent="0.3">
      <c r="A56">
        <v>2021</v>
      </c>
      <c r="B56" t="s">
        <v>55</v>
      </c>
      <c r="C56">
        <v>1</v>
      </c>
    </row>
    <row r="57" spans="1:3" x14ac:dyDescent="0.3">
      <c r="A57">
        <v>2021</v>
      </c>
      <c r="B57" t="s">
        <v>56</v>
      </c>
      <c r="C57">
        <v>257</v>
      </c>
    </row>
    <row r="58" spans="1:3" x14ac:dyDescent="0.3">
      <c r="A58">
        <v>2021</v>
      </c>
      <c r="B58" t="s">
        <v>57</v>
      </c>
      <c r="C58">
        <v>40</v>
      </c>
    </row>
    <row r="59" spans="1:3" x14ac:dyDescent="0.3">
      <c r="A59">
        <v>2021</v>
      </c>
      <c r="B59" t="s">
        <v>58</v>
      </c>
      <c r="C59">
        <v>634</v>
      </c>
    </row>
    <row r="60" spans="1:3" x14ac:dyDescent="0.3">
      <c r="A60">
        <v>2021</v>
      </c>
      <c r="B60" t="s">
        <v>59</v>
      </c>
      <c r="C60">
        <v>817</v>
      </c>
    </row>
    <row r="61" spans="1:3" x14ac:dyDescent="0.3">
      <c r="A61">
        <v>2021</v>
      </c>
      <c r="B61" t="s">
        <v>60</v>
      </c>
      <c r="C61">
        <v>77</v>
      </c>
    </row>
    <row r="62" spans="1:3" x14ac:dyDescent="0.3">
      <c r="A62">
        <v>2021</v>
      </c>
      <c r="B62" t="s">
        <v>61</v>
      </c>
      <c r="C62">
        <v>3</v>
      </c>
    </row>
    <row r="63" spans="1:3" x14ac:dyDescent="0.3">
      <c r="A63">
        <v>2021</v>
      </c>
      <c r="B63" t="s">
        <v>62</v>
      </c>
      <c r="C63">
        <v>35</v>
      </c>
    </row>
    <row r="64" spans="1:3" x14ac:dyDescent="0.3">
      <c r="A64">
        <v>2021</v>
      </c>
      <c r="B64" t="s">
        <v>63</v>
      </c>
      <c r="C64">
        <v>1000</v>
      </c>
    </row>
    <row r="65" spans="1:3" x14ac:dyDescent="0.3">
      <c r="A65">
        <v>2021</v>
      </c>
      <c r="B65" t="s">
        <v>64</v>
      </c>
      <c r="C65">
        <v>20</v>
      </c>
    </row>
    <row r="66" spans="1:3" x14ac:dyDescent="0.3">
      <c r="A66">
        <v>2021</v>
      </c>
      <c r="B66" t="s">
        <v>65</v>
      </c>
      <c r="C66">
        <v>8</v>
      </c>
    </row>
    <row r="67" spans="1:3" x14ac:dyDescent="0.3">
      <c r="A67">
        <v>2021</v>
      </c>
      <c r="B67" t="s">
        <v>66</v>
      </c>
      <c r="C67">
        <v>1</v>
      </c>
    </row>
    <row r="68" spans="1:3" x14ac:dyDescent="0.3">
      <c r="A68">
        <v>2021</v>
      </c>
      <c r="B68" t="s">
        <v>67</v>
      </c>
      <c r="C68">
        <v>14</v>
      </c>
    </row>
    <row r="69" spans="1:3" x14ac:dyDescent="0.3">
      <c r="A69">
        <v>2021</v>
      </c>
      <c r="B69" t="s">
        <v>68</v>
      </c>
      <c r="C69">
        <v>578</v>
      </c>
    </row>
    <row r="70" spans="1:3" x14ac:dyDescent="0.3">
      <c r="A70">
        <v>2021</v>
      </c>
      <c r="B70" t="s">
        <v>69</v>
      </c>
      <c r="C70">
        <v>13429</v>
      </c>
    </row>
    <row r="71" spans="1:3" x14ac:dyDescent="0.3">
      <c r="A71">
        <v>2021</v>
      </c>
      <c r="B71" t="s">
        <v>70</v>
      </c>
      <c r="C71">
        <v>105</v>
      </c>
    </row>
    <row r="72" spans="1:3" x14ac:dyDescent="0.3">
      <c r="A72">
        <v>2021</v>
      </c>
      <c r="B72" t="s">
        <v>71</v>
      </c>
      <c r="C72">
        <v>1298</v>
      </c>
    </row>
    <row r="73" spans="1:3" x14ac:dyDescent="0.3">
      <c r="A73">
        <v>2021</v>
      </c>
      <c r="B73" t="s">
        <v>72</v>
      </c>
      <c r="C73">
        <v>179</v>
      </c>
    </row>
    <row r="74" spans="1:3" x14ac:dyDescent="0.3">
      <c r="A74">
        <v>2021</v>
      </c>
      <c r="B74" t="s">
        <v>73</v>
      </c>
      <c r="C74">
        <v>2</v>
      </c>
    </row>
    <row r="75" spans="1:3" x14ac:dyDescent="0.3">
      <c r="A75">
        <v>2021</v>
      </c>
      <c r="B75" t="s">
        <v>74</v>
      </c>
      <c r="C75">
        <v>3123</v>
      </c>
    </row>
    <row r="76" spans="1:3" x14ac:dyDescent="0.3">
      <c r="A76">
        <v>2021</v>
      </c>
      <c r="B76" t="s">
        <v>75</v>
      </c>
      <c r="C76">
        <v>226</v>
      </c>
    </row>
    <row r="77" spans="1:3" x14ac:dyDescent="0.3">
      <c r="A77">
        <v>2021</v>
      </c>
      <c r="B77" t="s">
        <v>76</v>
      </c>
      <c r="C77">
        <v>14</v>
      </c>
    </row>
    <row r="78" spans="1:3" x14ac:dyDescent="0.3">
      <c r="A78">
        <v>2022</v>
      </c>
      <c r="B78" t="s">
        <v>1</v>
      </c>
      <c r="C78">
        <v>1</v>
      </c>
    </row>
    <row r="79" spans="1:3" x14ac:dyDescent="0.3">
      <c r="A79">
        <v>2022</v>
      </c>
      <c r="B79" t="s">
        <v>78</v>
      </c>
      <c r="C79">
        <v>1</v>
      </c>
    </row>
    <row r="80" spans="1:3" x14ac:dyDescent="0.3">
      <c r="A80">
        <v>2022</v>
      </c>
      <c r="B80" t="s">
        <v>2</v>
      </c>
      <c r="C80">
        <v>530</v>
      </c>
    </row>
    <row r="81" spans="1:3" x14ac:dyDescent="0.3">
      <c r="A81">
        <v>2022</v>
      </c>
      <c r="B81" t="s">
        <v>3</v>
      </c>
      <c r="C81">
        <v>218</v>
      </c>
    </row>
    <row r="82" spans="1:3" x14ac:dyDescent="0.3">
      <c r="A82">
        <v>2022</v>
      </c>
      <c r="B82" t="s">
        <v>4</v>
      </c>
      <c r="C82">
        <v>289</v>
      </c>
    </row>
    <row r="83" spans="1:3" x14ac:dyDescent="0.3">
      <c r="A83">
        <v>2022</v>
      </c>
      <c r="B83" t="s">
        <v>5</v>
      </c>
      <c r="C83">
        <v>7</v>
      </c>
    </row>
    <row r="84" spans="1:3" x14ac:dyDescent="0.3">
      <c r="A84">
        <v>2022</v>
      </c>
      <c r="B84" t="s">
        <v>79</v>
      </c>
      <c r="C84">
        <v>1</v>
      </c>
    </row>
    <row r="85" spans="1:3" x14ac:dyDescent="0.3">
      <c r="A85">
        <v>2022</v>
      </c>
      <c r="B85" t="s">
        <v>7</v>
      </c>
      <c r="C85">
        <v>2279</v>
      </c>
    </row>
    <row r="86" spans="1:3" x14ac:dyDescent="0.3">
      <c r="A86">
        <v>2022</v>
      </c>
      <c r="B86" t="s">
        <v>80</v>
      </c>
      <c r="C86">
        <v>1</v>
      </c>
    </row>
    <row r="87" spans="1:3" x14ac:dyDescent="0.3">
      <c r="A87">
        <v>2022</v>
      </c>
      <c r="B87" t="s">
        <v>8</v>
      </c>
      <c r="C87">
        <v>1</v>
      </c>
    </row>
    <row r="88" spans="1:3" x14ac:dyDescent="0.3">
      <c r="A88">
        <v>2022</v>
      </c>
      <c r="B88" t="s">
        <v>9</v>
      </c>
      <c r="C88">
        <v>191</v>
      </c>
    </row>
    <row r="89" spans="1:3" x14ac:dyDescent="0.3">
      <c r="A89">
        <v>2022</v>
      </c>
      <c r="B89" t="s">
        <v>10</v>
      </c>
      <c r="C89">
        <v>11</v>
      </c>
    </row>
    <row r="90" spans="1:3" x14ac:dyDescent="0.3">
      <c r="A90">
        <v>2022</v>
      </c>
      <c r="B90" t="s">
        <v>11</v>
      </c>
      <c r="C90">
        <v>897</v>
      </c>
    </row>
    <row r="91" spans="1:3" x14ac:dyDescent="0.3">
      <c r="A91">
        <v>2022</v>
      </c>
      <c r="B91" t="s">
        <v>12</v>
      </c>
      <c r="C91">
        <v>46</v>
      </c>
    </row>
    <row r="92" spans="1:3" x14ac:dyDescent="0.3">
      <c r="A92">
        <v>2022</v>
      </c>
      <c r="B92" t="s">
        <v>13</v>
      </c>
      <c r="C92">
        <v>82</v>
      </c>
    </row>
    <row r="93" spans="1:3" x14ac:dyDescent="0.3">
      <c r="A93">
        <v>2022</v>
      </c>
      <c r="B93" t="s">
        <v>15</v>
      </c>
      <c r="C93">
        <v>1874</v>
      </c>
    </row>
    <row r="94" spans="1:3" x14ac:dyDescent="0.3">
      <c r="A94">
        <v>2022</v>
      </c>
      <c r="B94" t="s">
        <v>16</v>
      </c>
      <c r="C94">
        <v>995</v>
      </c>
    </row>
    <row r="95" spans="1:3" x14ac:dyDescent="0.3">
      <c r="A95">
        <v>2022</v>
      </c>
      <c r="B95" t="s">
        <v>17</v>
      </c>
      <c r="C95">
        <v>13</v>
      </c>
    </row>
    <row r="96" spans="1:3" x14ac:dyDescent="0.3">
      <c r="A96">
        <v>2022</v>
      </c>
      <c r="B96" t="s">
        <v>18</v>
      </c>
      <c r="C96">
        <v>129</v>
      </c>
    </row>
    <row r="97" spans="1:3" x14ac:dyDescent="0.3">
      <c r="A97">
        <v>2022</v>
      </c>
      <c r="B97" t="s">
        <v>19</v>
      </c>
      <c r="C97">
        <v>382</v>
      </c>
    </row>
    <row r="98" spans="1:3" x14ac:dyDescent="0.3">
      <c r="A98">
        <v>2022</v>
      </c>
      <c r="B98" t="s">
        <v>20</v>
      </c>
      <c r="C98">
        <v>90</v>
      </c>
    </row>
    <row r="99" spans="1:3" x14ac:dyDescent="0.3">
      <c r="A99">
        <v>2022</v>
      </c>
      <c r="B99" t="s">
        <v>21</v>
      </c>
      <c r="C99">
        <v>1414</v>
      </c>
    </row>
    <row r="100" spans="1:3" x14ac:dyDescent="0.3">
      <c r="A100">
        <v>2022</v>
      </c>
      <c r="B100" t="s">
        <v>22</v>
      </c>
      <c r="C100">
        <v>1011</v>
      </c>
    </row>
    <row r="101" spans="1:3" x14ac:dyDescent="0.3">
      <c r="A101">
        <v>2022</v>
      </c>
      <c r="B101" t="s">
        <v>23</v>
      </c>
      <c r="C101">
        <v>1</v>
      </c>
    </row>
    <row r="102" spans="1:3" x14ac:dyDescent="0.3">
      <c r="A102">
        <v>2022</v>
      </c>
      <c r="B102" t="s">
        <v>24</v>
      </c>
      <c r="C102">
        <v>747</v>
      </c>
    </row>
    <row r="103" spans="1:3" x14ac:dyDescent="0.3">
      <c r="A103">
        <v>2022</v>
      </c>
      <c r="B103" t="s">
        <v>25</v>
      </c>
      <c r="C103">
        <v>141</v>
      </c>
    </row>
    <row r="104" spans="1:3" x14ac:dyDescent="0.3">
      <c r="A104">
        <v>2022</v>
      </c>
      <c r="B104" t="s">
        <v>26</v>
      </c>
      <c r="C104">
        <v>384</v>
      </c>
    </row>
    <row r="105" spans="1:3" x14ac:dyDescent="0.3">
      <c r="A105">
        <v>2022</v>
      </c>
      <c r="B105" t="s">
        <v>27</v>
      </c>
      <c r="C105">
        <v>694</v>
      </c>
    </row>
    <row r="106" spans="1:3" x14ac:dyDescent="0.3">
      <c r="A106">
        <v>2022</v>
      </c>
      <c r="B106" t="s">
        <v>28</v>
      </c>
      <c r="C106">
        <v>39</v>
      </c>
    </row>
    <row r="107" spans="1:3" x14ac:dyDescent="0.3">
      <c r="A107">
        <v>2022</v>
      </c>
      <c r="B107" t="s">
        <v>29</v>
      </c>
      <c r="C107">
        <v>570</v>
      </c>
    </row>
    <row r="108" spans="1:3" x14ac:dyDescent="0.3">
      <c r="A108">
        <v>2022</v>
      </c>
      <c r="B108" t="s">
        <v>30</v>
      </c>
      <c r="C108">
        <v>618</v>
      </c>
    </row>
    <row r="109" spans="1:3" x14ac:dyDescent="0.3">
      <c r="A109">
        <v>2022</v>
      </c>
      <c r="B109" t="s">
        <v>31</v>
      </c>
      <c r="C109">
        <v>1574</v>
      </c>
    </row>
    <row r="110" spans="1:3" x14ac:dyDescent="0.3">
      <c r="A110">
        <v>2022</v>
      </c>
      <c r="B110" t="s">
        <v>34</v>
      </c>
      <c r="C110">
        <v>2164</v>
      </c>
    </row>
    <row r="111" spans="1:3" x14ac:dyDescent="0.3">
      <c r="A111">
        <v>2022</v>
      </c>
      <c r="B111" t="s">
        <v>35</v>
      </c>
      <c r="C111">
        <v>869</v>
      </c>
    </row>
    <row r="112" spans="1:3" x14ac:dyDescent="0.3">
      <c r="A112">
        <v>2022</v>
      </c>
      <c r="B112" t="s">
        <v>36</v>
      </c>
      <c r="C112">
        <v>152</v>
      </c>
    </row>
    <row r="113" spans="1:3" x14ac:dyDescent="0.3">
      <c r="A113">
        <v>2022</v>
      </c>
      <c r="B113" t="s">
        <v>37</v>
      </c>
      <c r="C113">
        <v>10</v>
      </c>
    </row>
    <row r="114" spans="1:3" x14ac:dyDescent="0.3">
      <c r="A114">
        <v>2022</v>
      </c>
      <c r="B114" t="s">
        <v>38</v>
      </c>
      <c r="C114">
        <v>128</v>
      </c>
    </row>
    <row r="115" spans="1:3" x14ac:dyDescent="0.3">
      <c r="A115">
        <v>2022</v>
      </c>
      <c r="B115" t="s">
        <v>39</v>
      </c>
      <c r="C115">
        <v>592</v>
      </c>
    </row>
    <row r="116" spans="1:3" x14ac:dyDescent="0.3">
      <c r="A116">
        <v>2022</v>
      </c>
      <c r="B116" t="s">
        <v>40</v>
      </c>
      <c r="C116">
        <v>29</v>
      </c>
    </row>
    <row r="117" spans="1:3" x14ac:dyDescent="0.3">
      <c r="A117">
        <v>2022</v>
      </c>
      <c r="B117" t="s">
        <v>41</v>
      </c>
      <c r="C117">
        <v>325</v>
      </c>
    </row>
    <row r="118" spans="1:3" x14ac:dyDescent="0.3">
      <c r="A118">
        <v>2022</v>
      </c>
      <c r="B118" t="s">
        <v>42</v>
      </c>
      <c r="C118">
        <v>392</v>
      </c>
    </row>
    <row r="119" spans="1:3" x14ac:dyDescent="0.3">
      <c r="A119">
        <v>2022</v>
      </c>
      <c r="B119" t="s">
        <v>43</v>
      </c>
      <c r="C119">
        <v>545</v>
      </c>
    </row>
    <row r="120" spans="1:3" x14ac:dyDescent="0.3">
      <c r="A120">
        <v>2022</v>
      </c>
      <c r="B120" t="s">
        <v>45</v>
      </c>
      <c r="C120">
        <v>10</v>
      </c>
    </row>
    <row r="121" spans="1:3" x14ac:dyDescent="0.3">
      <c r="A121">
        <v>2022</v>
      </c>
      <c r="B121" t="s">
        <v>46</v>
      </c>
      <c r="C121">
        <v>142</v>
      </c>
    </row>
    <row r="122" spans="1:3" x14ac:dyDescent="0.3">
      <c r="A122">
        <v>2022</v>
      </c>
      <c r="B122" t="s">
        <v>47</v>
      </c>
      <c r="C122">
        <v>258</v>
      </c>
    </row>
    <row r="123" spans="1:3" x14ac:dyDescent="0.3">
      <c r="A123">
        <v>2022</v>
      </c>
      <c r="B123" t="s">
        <v>48</v>
      </c>
      <c r="C123">
        <v>44</v>
      </c>
    </row>
    <row r="124" spans="1:3" x14ac:dyDescent="0.3">
      <c r="A124">
        <v>2022</v>
      </c>
      <c r="B124" t="s">
        <v>49</v>
      </c>
      <c r="C124">
        <v>1681</v>
      </c>
    </row>
    <row r="125" spans="1:3" x14ac:dyDescent="0.3">
      <c r="A125">
        <v>2022</v>
      </c>
      <c r="B125" t="s">
        <v>50</v>
      </c>
      <c r="C125">
        <v>1128</v>
      </c>
    </row>
    <row r="126" spans="1:3" x14ac:dyDescent="0.3">
      <c r="A126">
        <v>2022</v>
      </c>
      <c r="B126" t="s">
        <v>51</v>
      </c>
      <c r="C126">
        <v>2031</v>
      </c>
    </row>
    <row r="127" spans="1:3" x14ac:dyDescent="0.3">
      <c r="A127">
        <v>2022</v>
      </c>
      <c r="B127" t="s">
        <v>52</v>
      </c>
      <c r="C127">
        <v>3702</v>
      </c>
    </row>
    <row r="128" spans="1:3" x14ac:dyDescent="0.3">
      <c r="A128">
        <v>2022</v>
      </c>
      <c r="B128" t="s">
        <v>53</v>
      </c>
      <c r="C128">
        <v>124</v>
      </c>
    </row>
    <row r="129" spans="1:3" x14ac:dyDescent="0.3">
      <c r="A129">
        <v>2022</v>
      </c>
      <c r="B129" t="s">
        <v>54</v>
      </c>
      <c r="C129">
        <v>932</v>
      </c>
    </row>
    <row r="130" spans="1:3" x14ac:dyDescent="0.3">
      <c r="A130">
        <v>2022</v>
      </c>
      <c r="B130" t="s">
        <v>55</v>
      </c>
      <c r="C130">
        <v>4</v>
      </c>
    </row>
    <row r="131" spans="1:3" x14ac:dyDescent="0.3">
      <c r="A131">
        <v>2022</v>
      </c>
      <c r="B131" t="s">
        <v>81</v>
      </c>
      <c r="C131">
        <v>122</v>
      </c>
    </row>
    <row r="132" spans="1:3" x14ac:dyDescent="0.3">
      <c r="A132">
        <v>2022</v>
      </c>
      <c r="B132" t="s">
        <v>56</v>
      </c>
      <c r="C132">
        <v>248</v>
      </c>
    </row>
    <row r="133" spans="1:3" x14ac:dyDescent="0.3">
      <c r="A133">
        <v>2022</v>
      </c>
      <c r="B133" t="s">
        <v>58</v>
      </c>
      <c r="C133">
        <v>193</v>
      </c>
    </row>
    <row r="134" spans="1:3" x14ac:dyDescent="0.3">
      <c r="A134">
        <v>2022</v>
      </c>
      <c r="B134" t="s">
        <v>59</v>
      </c>
      <c r="C134">
        <v>312</v>
      </c>
    </row>
    <row r="135" spans="1:3" x14ac:dyDescent="0.3">
      <c r="A135">
        <v>2022</v>
      </c>
      <c r="B135" t="s">
        <v>60</v>
      </c>
      <c r="C135">
        <v>37</v>
      </c>
    </row>
    <row r="136" spans="1:3" x14ac:dyDescent="0.3">
      <c r="A136">
        <v>2022</v>
      </c>
      <c r="B136" t="s">
        <v>61</v>
      </c>
      <c r="C136">
        <v>2</v>
      </c>
    </row>
    <row r="137" spans="1:3" x14ac:dyDescent="0.3">
      <c r="A137">
        <v>2022</v>
      </c>
      <c r="B137" t="s">
        <v>65</v>
      </c>
      <c r="C137">
        <v>9</v>
      </c>
    </row>
    <row r="138" spans="1:3" x14ac:dyDescent="0.3">
      <c r="A138">
        <v>2022</v>
      </c>
      <c r="B138" t="s">
        <v>67</v>
      </c>
      <c r="C138">
        <v>12</v>
      </c>
    </row>
    <row r="139" spans="1:3" x14ac:dyDescent="0.3">
      <c r="A139">
        <v>2022</v>
      </c>
      <c r="B139" t="s">
        <v>68</v>
      </c>
      <c r="C139">
        <v>283</v>
      </c>
    </row>
    <row r="140" spans="1:3" x14ac:dyDescent="0.3">
      <c r="A140">
        <v>2022</v>
      </c>
      <c r="B140" t="s">
        <v>69</v>
      </c>
      <c r="C140">
        <v>5535</v>
      </c>
    </row>
    <row r="141" spans="1:3" x14ac:dyDescent="0.3">
      <c r="A141">
        <v>2022</v>
      </c>
      <c r="B141" t="s">
        <v>70</v>
      </c>
      <c r="C141">
        <v>393</v>
      </c>
    </row>
    <row r="142" spans="1:3" x14ac:dyDescent="0.3">
      <c r="A142">
        <v>2022</v>
      </c>
      <c r="B142" t="s">
        <v>71</v>
      </c>
      <c r="C142">
        <v>708</v>
      </c>
    </row>
    <row r="143" spans="1:3" x14ac:dyDescent="0.3">
      <c r="A143">
        <v>2022</v>
      </c>
      <c r="B143" t="s">
        <v>72</v>
      </c>
      <c r="C143">
        <v>216</v>
      </c>
    </row>
    <row r="144" spans="1:3" x14ac:dyDescent="0.3">
      <c r="A144">
        <v>2022</v>
      </c>
      <c r="B144" t="s">
        <v>73</v>
      </c>
      <c r="C144">
        <v>152</v>
      </c>
    </row>
    <row r="145" spans="1:3" x14ac:dyDescent="0.3">
      <c r="A145">
        <v>2022</v>
      </c>
      <c r="B145" t="s">
        <v>74</v>
      </c>
      <c r="C145">
        <v>1125</v>
      </c>
    </row>
    <row r="146" spans="1:3" x14ac:dyDescent="0.3">
      <c r="A146">
        <v>2022</v>
      </c>
      <c r="B146" t="s">
        <v>75</v>
      </c>
      <c r="C146">
        <v>120</v>
      </c>
    </row>
    <row r="147" spans="1:3" x14ac:dyDescent="0.3">
      <c r="A147">
        <v>2022</v>
      </c>
      <c r="B147" t="s">
        <v>76</v>
      </c>
      <c r="C147">
        <v>16</v>
      </c>
    </row>
    <row r="148" spans="1:3" x14ac:dyDescent="0.3">
      <c r="A148">
        <v>2023</v>
      </c>
      <c r="B148" t="s">
        <v>1</v>
      </c>
      <c r="C148">
        <v>7</v>
      </c>
    </row>
    <row r="149" spans="1:3" x14ac:dyDescent="0.3">
      <c r="A149">
        <v>2023</v>
      </c>
      <c r="B149" t="s">
        <v>2</v>
      </c>
      <c r="C149">
        <v>567</v>
      </c>
    </row>
    <row r="150" spans="1:3" x14ac:dyDescent="0.3">
      <c r="A150">
        <v>2023</v>
      </c>
      <c r="B150" t="s">
        <v>3</v>
      </c>
      <c r="C150">
        <v>150</v>
      </c>
    </row>
    <row r="151" spans="1:3" x14ac:dyDescent="0.3">
      <c r="A151">
        <v>2023</v>
      </c>
      <c r="B151" t="s">
        <v>4</v>
      </c>
      <c r="C151">
        <v>205</v>
      </c>
    </row>
    <row r="152" spans="1:3" x14ac:dyDescent="0.3">
      <c r="A152">
        <v>2023</v>
      </c>
      <c r="B152" t="s">
        <v>83</v>
      </c>
      <c r="C152">
        <v>3</v>
      </c>
    </row>
    <row r="153" spans="1:3" x14ac:dyDescent="0.3">
      <c r="A153">
        <v>2023</v>
      </c>
      <c r="B153" t="s">
        <v>5</v>
      </c>
      <c r="C153">
        <v>11</v>
      </c>
    </row>
    <row r="154" spans="1:3" x14ac:dyDescent="0.3">
      <c r="A154">
        <v>2023</v>
      </c>
      <c r="B154" t="s">
        <v>84</v>
      </c>
      <c r="C154">
        <v>6</v>
      </c>
    </row>
    <row r="155" spans="1:3" x14ac:dyDescent="0.3">
      <c r="A155">
        <v>2023</v>
      </c>
      <c r="B155" t="s">
        <v>7</v>
      </c>
      <c r="C155">
        <v>5150</v>
      </c>
    </row>
    <row r="156" spans="1:3" x14ac:dyDescent="0.3">
      <c r="A156">
        <v>2023</v>
      </c>
      <c r="B156" t="s">
        <v>85</v>
      </c>
      <c r="C156">
        <v>1</v>
      </c>
    </row>
    <row r="157" spans="1:3" x14ac:dyDescent="0.3">
      <c r="A157">
        <v>2023</v>
      </c>
      <c r="B157" t="s">
        <v>9</v>
      </c>
      <c r="C157">
        <v>222</v>
      </c>
    </row>
    <row r="158" spans="1:3" x14ac:dyDescent="0.3">
      <c r="A158">
        <v>2023</v>
      </c>
      <c r="B158" t="s">
        <v>10</v>
      </c>
      <c r="C158">
        <v>100</v>
      </c>
    </row>
    <row r="159" spans="1:3" x14ac:dyDescent="0.3">
      <c r="A159">
        <v>2023</v>
      </c>
      <c r="B159" t="s">
        <v>11</v>
      </c>
      <c r="C159">
        <v>268</v>
      </c>
    </row>
    <row r="160" spans="1:3" x14ac:dyDescent="0.3">
      <c r="A160">
        <v>2023</v>
      </c>
      <c r="B160" t="s">
        <v>12</v>
      </c>
      <c r="C160">
        <v>11</v>
      </c>
    </row>
    <row r="161" spans="1:3" x14ac:dyDescent="0.3">
      <c r="A161">
        <v>2023</v>
      </c>
      <c r="B161" t="s">
        <v>13</v>
      </c>
      <c r="C161">
        <v>49</v>
      </c>
    </row>
    <row r="162" spans="1:3" x14ac:dyDescent="0.3">
      <c r="A162">
        <v>2023</v>
      </c>
      <c r="B162" t="s">
        <v>86</v>
      </c>
      <c r="C162">
        <v>54</v>
      </c>
    </row>
    <row r="163" spans="1:3" x14ac:dyDescent="0.3">
      <c r="A163">
        <v>2023</v>
      </c>
      <c r="B163" t="s">
        <v>15</v>
      </c>
      <c r="C163">
        <v>952</v>
      </c>
    </row>
    <row r="164" spans="1:3" x14ac:dyDescent="0.3">
      <c r="A164">
        <v>2023</v>
      </c>
      <c r="B164" t="s">
        <v>16</v>
      </c>
      <c r="C164">
        <v>632</v>
      </c>
    </row>
    <row r="165" spans="1:3" x14ac:dyDescent="0.3">
      <c r="A165">
        <v>2023</v>
      </c>
      <c r="B165" t="s">
        <v>17</v>
      </c>
      <c r="C165">
        <v>10</v>
      </c>
    </row>
    <row r="166" spans="1:3" x14ac:dyDescent="0.3">
      <c r="A166">
        <v>2023</v>
      </c>
      <c r="B166" t="s">
        <v>18</v>
      </c>
      <c r="C166">
        <v>4</v>
      </c>
    </row>
    <row r="167" spans="1:3" x14ac:dyDescent="0.3">
      <c r="A167">
        <v>2023</v>
      </c>
      <c r="B167" t="s">
        <v>19</v>
      </c>
      <c r="C167">
        <v>376</v>
      </c>
    </row>
    <row r="168" spans="1:3" x14ac:dyDescent="0.3">
      <c r="A168">
        <v>2023</v>
      </c>
      <c r="B168" t="s">
        <v>20</v>
      </c>
      <c r="C168">
        <v>41</v>
      </c>
    </row>
    <row r="169" spans="1:3" x14ac:dyDescent="0.3">
      <c r="A169">
        <v>2023</v>
      </c>
      <c r="B169" t="s">
        <v>21</v>
      </c>
      <c r="C169">
        <v>1475</v>
      </c>
    </row>
    <row r="170" spans="1:3" x14ac:dyDescent="0.3">
      <c r="A170">
        <v>2023</v>
      </c>
      <c r="B170" t="s">
        <v>22</v>
      </c>
      <c r="C170">
        <v>610</v>
      </c>
    </row>
    <row r="171" spans="1:3" x14ac:dyDescent="0.3">
      <c r="A171">
        <v>2023</v>
      </c>
      <c r="B171" t="s">
        <v>24</v>
      </c>
      <c r="C171">
        <v>503</v>
      </c>
    </row>
    <row r="172" spans="1:3" x14ac:dyDescent="0.3">
      <c r="A172">
        <v>2023</v>
      </c>
      <c r="B172" t="s">
        <v>25</v>
      </c>
      <c r="C172">
        <v>125</v>
      </c>
    </row>
    <row r="173" spans="1:3" x14ac:dyDescent="0.3">
      <c r="A173">
        <v>2023</v>
      </c>
      <c r="B173" t="s">
        <v>26</v>
      </c>
      <c r="C173">
        <v>175</v>
      </c>
    </row>
    <row r="174" spans="1:3" x14ac:dyDescent="0.3">
      <c r="A174">
        <v>2023</v>
      </c>
      <c r="B174" t="s">
        <v>27</v>
      </c>
      <c r="C174">
        <v>294</v>
      </c>
    </row>
    <row r="175" spans="1:3" x14ac:dyDescent="0.3">
      <c r="A175">
        <v>2023</v>
      </c>
      <c r="B175" t="s">
        <v>28</v>
      </c>
      <c r="C175">
        <v>92</v>
      </c>
    </row>
    <row r="176" spans="1:3" x14ac:dyDescent="0.3">
      <c r="A176">
        <v>2023</v>
      </c>
      <c r="B176" t="s">
        <v>29</v>
      </c>
      <c r="C176">
        <v>397</v>
      </c>
    </row>
    <row r="177" spans="1:3" x14ac:dyDescent="0.3">
      <c r="A177">
        <v>2023</v>
      </c>
      <c r="B177" t="s">
        <v>30</v>
      </c>
      <c r="C177">
        <v>134</v>
      </c>
    </row>
    <row r="178" spans="1:3" x14ac:dyDescent="0.3">
      <c r="A178">
        <v>2023</v>
      </c>
      <c r="B178" t="s">
        <v>87</v>
      </c>
      <c r="C178">
        <v>27</v>
      </c>
    </row>
    <row r="179" spans="1:3" x14ac:dyDescent="0.3">
      <c r="A179">
        <v>2023</v>
      </c>
      <c r="B179" t="s">
        <v>31</v>
      </c>
      <c r="C179">
        <v>1296</v>
      </c>
    </row>
    <row r="180" spans="1:3" x14ac:dyDescent="0.3">
      <c r="A180">
        <v>2023</v>
      </c>
      <c r="B180" t="s">
        <v>34</v>
      </c>
      <c r="C180">
        <v>1516</v>
      </c>
    </row>
    <row r="181" spans="1:3" x14ac:dyDescent="0.3">
      <c r="A181">
        <v>2023</v>
      </c>
      <c r="B181" t="s">
        <v>35</v>
      </c>
      <c r="C181">
        <v>787</v>
      </c>
    </row>
    <row r="182" spans="1:3" x14ac:dyDescent="0.3">
      <c r="A182">
        <v>2023</v>
      </c>
      <c r="B182" t="s">
        <v>36</v>
      </c>
      <c r="C182">
        <v>207</v>
      </c>
    </row>
    <row r="183" spans="1:3" x14ac:dyDescent="0.3">
      <c r="A183">
        <v>2023</v>
      </c>
      <c r="B183" t="s">
        <v>37</v>
      </c>
      <c r="C183">
        <v>26</v>
      </c>
    </row>
    <row r="184" spans="1:3" x14ac:dyDescent="0.3">
      <c r="A184">
        <v>2023</v>
      </c>
      <c r="B184" t="s">
        <v>38</v>
      </c>
      <c r="C184">
        <v>17</v>
      </c>
    </row>
    <row r="185" spans="1:3" x14ac:dyDescent="0.3">
      <c r="A185">
        <v>2023</v>
      </c>
      <c r="B185" t="s">
        <v>39</v>
      </c>
      <c r="C185">
        <v>877</v>
      </c>
    </row>
    <row r="186" spans="1:3" x14ac:dyDescent="0.3">
      <c r="A186">
        <v>2023</v>
      </c>
      <c r="B186" t="s">
        <v>40</v>
      </c>
      <c r="C186">
        <v>8</v>
      </c>
    </row>
    <row r="187" spans="1:3" x14ac:dyDescent="0.3">
      <c r="A187">
        <v>2023</v>
      </c>
      <c r="B187" t="s">
        <v>41</v>
      </c>
      <c r="C187">
        <v>316</v>
      </c>
    </row>
    <row r="188" spans="1:3" x14ac:dyDescent="0.3">
      <c r="A188">
        <v>2023</v>
      </c>
      <c r="B188" t="s">
        <v>42</v>
      </c>
      <c r="C188">
        <v>122</v>
      </c>
    </row>
    <row r="189" spans="1:3" x14ac:dyDescent="0.3">
      <c r="A189">
        <v>2023</v>
      </c>
      <c r="B189" t="s">
        <v>43</v>
      </c>
      <c r="C189">
        <v>573</v>
      </c>
    </row>
    <row r="190" spans="1:3" x14ac:dyDescent="0.3">
      <c r="A190">
        <v>2023</v>
      </c>
      <c r="B190" t="s">
        <v>45</v>
      </c>
      <c r="C190">
        <v>210</v>
      </c>
    </row>
    <row r="191" spans="1:3" x14ac:dyDescent="0.3">
      <c r="A191">
        <v>2023</v>
      </c>
      <c r="B191" t="s">
        <v>46</v>
      </c>
      <c r="C191">
        <v>34</v>
      </c>
    </row>
    <row r="192" spans="1:3" x14ac:dyDescent="0.3">
      <c r="A192">
        <v>2023</v>
      </c>
      <c r="B192" t="s">
        <v>47</v>
      </c>
      <c r="C192">
        <v>15</v>
      </c>
    </row>
    <row r="193" spans="1:3" x14ac:dyDescent="0.3">
      <c r="A193">
        <v>2023</v>
      </c>
      <c r="B193" t="s">
        <v>48</v>
      </c>
      <c r="C193">
        <v>24</v>
      </c>
    </row>
    <row r="194" spans="1:3" x14ac:dyDescent="0.3">
      <c r="A194">
        <v>2023</v>
      </c>
      <c r="B194" t="s">
        <v>49</v>
      </c>
      <c r="C194">
        <v>720</v>
      </c>
    </row>
    <row r="195" spans="1:3" x14ac:dyDescent="0.3">
      <c r="A195">
        <v>2023</v>
      </c>
      <c r="B195" t="s">
        <v>50</v>
      </c>
      <c r="C195">
        <v>1013</v>
      </c>
    </row>
    <row r="196" spans="1:3" x14ac:dyDescent="0.3">
      <c r="A196">
        <v>2023</v>
      </c>
      <c r="B196" t="s">
        <v>51</v>
      </c>
      <c r="C196">
        <v>2073</v>
      </c>
    </row>
    <row r="197" spans="1:3" x14ac:dyDescent="0.3">
      <c r="A197">
        <v>2023</v>
      </c>
      <c r="B197" t="s">
        <v>52</v>
      </c>
      <c r="C197">
        <v>2253</v>
      </c>
    </row>
    <row r="198" spans="1:3" x14ac:dyDescent="0.3">
      <c r="A198">
        <v>2023</v>
      </c>
      <c r="B198" t="s">
        <v>53</v>
      </c>
      <c r="C198">
        <v>97</v>
      </c>
    </row>
    <row r="199" spans="1:3" x14ac:dyDescent="0.3">
      <c r="A199">
        <v>2023</v>
      </c>
      <c r="B199" t="s">
        <v>54</v>
      </c>
      <c r="C199">
        <v>853</v>
      </c>
    </row>
    <row r="200" spans="1:3" x14ac:dyDescent="0.3">
      <c r="A200">
        <v>2023</v>
      </c>
      <c r="B200" t="s">
        <v>55</v>
      </c>
      <c r="C200">
        <v>2</v>
      </c>
    </row>
    <row r="201" spans="1:3" x14ac:dyDescent="0.3">
      <c r="A201">
        <v>2023</v>
      </c>
      <c r="B201" t="s">
        <v>81</v>
      </c>
      <c r="C201">
        <v>262</v>
      </c>
    </row>
    <row r="202" spans="1:3" x14ac:dyDescent="0.3">
      <c r="A202">
        <v>2023</v>
      </c>
      <c r="B202" t="s">
        <v>56</v>
      </c>
      <c r="C202">
        <v>260</v>
      </c>
    </row>
    <row r="203" spans="1:3" x14ac:dyDescent="0.3">
      <c r="A203">
        <v>2023</v>
      </c>
      <c r="B203" t="s">
        <v>58</v>
      </c>
      <c r="C203">
        <v>32</v>
      </c>
    </row>
    <row r="204" spans="1:3" x14ac:dyDescent="0.3">
      <c r="A204">
        <v>2023</v>
      </c>
      <c r="B204" t="s">
        <v>88</v>
      </c>
      <c r="C204">
        <v>20</v>
      </c>
    </row>
    <row r="205" spans="1:3" x14ac:dyDescent="0.3">
      <c r="A205">
        <v>2023</v>
      </c>
      <c r="B205" t="s">
        <v>89</v>
      </c>
      <c r="C205">
        <v>1</v>
      </c>
    </row>
    <row r="206" spans="1:3" x14ac:dyDescent="0.3">
      <c r="A206">
        <v>2023</v>
      </c>
      <c r="B206" t="s">
        <v>59</v>
      </c>
      <c r="C206">
        <v>603</v>
      </c>
    </row>
    <row r="207" spans="1:3" x14ac:dyDescent="0.3">
      <c r="A207">
        <v>2023</v>
      </c>
      <c r="B207" t="s">
        <v>60</v>
      </c>
      <c r="C207">
        <v>23</v>
      </c>
    </row>
    <row r="208" spans="1:3" x14ac:dyDescent="0.3">
      <c r="A208">
        <v>2023</v>
      </c>
      <c r="B208" t="s">
        <v>62</v>
      </c>
      <c r="C208">
        <v>53</v>
      </c>
    </row>
    <row r="209" spans="1:3" x14ac:dyDescent="0.3">
      <c r="A209">
        <v>2023</v>
      </c>
      <c r="B209" t="s">
        <v>90</v>
      </c>
      <c r="C209">
        <v>40</v>
      </c>
    </row>
    <row r="210" spans="1:3" x14ac:dyDescent="0.3">
      <c r="A210">
        <v>2023</v>
      </c>
      <c r="B210" t="s">
        <v>63</v>
      </c>
      <c r="C210">
        <v>1</v>
      </c>
    </row>
    <row r="211" spans="1:3" x14ac:dyDescent="0.3">
      <c r="A211">
        <v>2023</v>
      </c>
      <c r="B211" t="s">
        <v>67</v>
      </c>
      <c r="C211">
        <v>10</v>
      </c>
    </row>
    <row r="212" spans="1:3" x14ac:dyDescent="0.3">
      <c r="A212">
        <v>2023</v>
      </c>
      <c r="B212" t="s">
        <v>68</v>
      </c>
      <c r="C212">
        <v>258</v>
      </c>
    </row>
    <row r="213" spans="1:3" x14ac:dyDescent="0.3">
      <c r="A213">
        <v>2023</v>
      </c>
      <c r="B213" t="s">
        <v>69</v>
      </c>
      <c r="C213">
        <v>4079</v>
      </c>
    </row>
    <row r="214" spans="1:3" x14ac:dyDescent="0.3">
      <c r="A214">
        <v>2023</v>
      </c>
      <c r="B214" t="s">
        <v>70</v>
      </c>
      <c r="C214">
        <v>256</v>
      </c>
    </row>
    <row r="215" spans="1:3" x14ac:dyDescent="0.3">
      <c r="A215">
        <v>2023</v>
      </c>
      <c r="B215" t="s">
        <v>71</v>
      </c>
      <c r="C215">
        <v>425</v>
      </c>
    </row>
    <row r="216" spans="1:3" x14ac:dyDescent="0.3">
      <c r="A216">
        <v>2023</v>
      </c>
      <c r="B216" t="s">
        <v>91</v>
      </c>
      <c r="C216">
        <v>4</v>
      </c>
    </row>
    <row r="217" spans="1:3" x14ac:dyDescent="0.3">
      <c r="A217">
        <v>2023</v>
      </c>
      <c r="B217" t="s">
        <v>72</v>
      </c>
      <c r="C217">
        <v>60</v>
      </c>
    </row>
    <row r="218" spans="1:3" x14ac:dyDescent="0.3">
      <c r="A218">
        <v>2023</v>
      </c>
      <c r="B218" t="s">
        <v>73</v>
      </c>
      <c r="C218">
        <v>19</v>
      </c>
    </row>
    <row r="219" spans="1:3" x14ac:dyDescent="0.3">
      <c r="A219">
        <v>2023</v>
      </c>
      <c r="B219" t="s">
        <v>74</v>
      </c>
      <c r="C219">
        <v>997</v>
      </c>
    </row>
    <row r="220" spans="1:3" x14ac:dyDescent="0.3">
      <c r="A220">
        <v>2023</v>
      </c>
      <c r="B220" t="s">
        <v>75</v>
      </c>
      <c r="C220">
        <v>107</v>
      </c>
    </row>
    <row r="221" spans="1:3" x14ac:dyDescent="0.3">
      <c r="A221">
        <v>2023</v>
      </c>
      <c r="B221" t="s">
        <v>76</v>
      </c>
      <c r="C221">
        <v>8</v>
      </c>
    </row>
    <row r="222" spans="1:3" x14ac:dyDescent="0.3">
      <c r="A222">
        <v>2023</v>
      </c>
      <c r="B222" t="s">
        <v>92</v>
      </c>
      <c r="C22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Sheet6</vt:lpstr>
      <vt:lpstr>Sheet7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Suvan Kasina (student)</dc:creator>
  <cp:lastModifiedBy>Suvan Kasina (student)</cp:lastModifiedBy>
  <dcterms:created xsi:type="dcterms:W3CDTF">2024-10-06T10:01:43Z</dcterms:created>
  <dcterms:modified xsi:type="dcterms:W3CDTF">2024-10-06T14:43:49Z</dcterms:modified>
</cp:coreProperties>
</file>