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agarwal/Desktop/"/>
    </mc:Choice>
  </mc:AlternateContent>
  <xr:revisionPtr revIDLastSave="0" documentId="13_ncr:20001_{CAFD5BB5-E14D-534E-AAF5-9414DF55CA29}" xr6:coauthVersionLast="47" xr6:coauthVersionMax="47" xr10:uidLastSave="{00000000-0000-0000-0000-000000000000}"/>
  <bookViews>
    <workbookView xWindow="500" yWindow="1300" windowWidth="27640" windowHeight="164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4" i="1" l="1"/>
  <c r="H593" i="1"/>
  <c r="H592" i="1"/>
  <c r="H591" i="1"/>
  <c r="H590" i="1"/>
  <c r="H587" i="1"/>
  <c r="H586" i="1"/>
  <c r="H585" i="1"/>
  <c r="H584" i="1"/>
  <c r="H583" i="1"/>
  <c r="I584" i="1" s="1"/>
  <c r="H582" i="1"/>
  <c r="H581" i="1"/>
  <c r="H580" i="1"/>
  <c r="H579" i="1"/>
  <c r="H578" i="1"/>
  <c r="H577" i="1"/>
  <c r="H576" i="1"/>
  <c r="H575" i="1"/>
  <c r="I576" i="1" s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I560" i="1" s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I594" i="1" l="1"/>
  <c r="I88" i="1"/>
  <c r="I172" i="1"/>
  <c r="I206" i="1"/>
  <c r="I238" i="1"/>
  <c r="I246" i="1"/>
  <c r="I294" i="1"/>
  <c r="I280" i="1"/>
  <c r="I288" i="1"/>
  <c r="I314" i="1"/>
  <c r="I404" i="1"/>
  <c r="I554" i="1"/>
  <c r="I334" i="1"/>
  <c r="I424" i="1"/>
  <c r="I393" i="1"/>
  <c r="I91" i="1"/>
  <c r="I233" i="1"/>
  <c r="I347" i="1"/>
  <c r="I371" i="1"/>
  <c r="I259" i="1"/>
  <c r="I333" i="1"/>
  <c r="I349" i="1"/>
  <c r="I357" i="1"/>
  <c r="I430" i="1"/>
  <c r="I438" i="1"/>
  <c r="I458" i="1"/>
  <c r="I379" i="1"/>
  <c r="I4" i="1"/>
  <c r="J4" i="1" s="1"/>
  <c r="I12" i="1"/>
  <c r="I20" i="1"/>
  <c r="I28" i="1"/>
  <c r="I44" i="1"/>
  <c r="I68" i="1"/>
  <c r="I282" i="1"/>
  <c r="I290" i="1"/>
  <c r="I406" i="1"/>
  <c r="I463" i="1"/>
  <c r="I471" i="1"/>
  <c r="I479" i="1"/>
  <c r="I62" i="1"/>
  <c r="I382" i="1"/>
  <c r="I586" i="1"/>
  <c r="I121" i="1"/>
  <c r="I129" i="1"/>
  <c r="I137" i="1"/>
  <c r="I153" i="1"/>
  <c r="I163" i="1"/>
  <c r="I179" i="1"/>
  <c r="I197" i="1"/>
  <c r="I213" i="1"/>
  <c r="I237" i="1"/>
  <c r="I253" i="1"/>
  <c r="I261" i="1"/>
  <c r="I277" i="1"/>
  <c r="I285" i="1"/>
  <c r="I367" i="1"/>
  <c r="I375" i="1"/>
  <c r="I432" i="1"/>
  <c r="I456" i="1"/>
  <c r="I344" i="1"/>
  <c r="I384" i="1"/>
  <c r="I418" i="1"/>
  <c r="I433" i="1"/>
  <c r="I49" i="1"/>
  <c r="I65" i="1"/>
  <c r="I81" i="1"/>
  <c r="I107" i="1"/>
  <c r="I115" i="1"/>
  <c r="I131" i="1"/>
  <c r="I147" i="1"/>
  <c r="I155" i="1"/>
  <c r="I207" i="1"/>
  <c r="I215" i="1"/>
  <c r="I247" i="1"/>
  <c r="I263" i="1"/>
  <c r="I313" i="1"/>
  <c r="I321" i="1"/>
  <c r="I329" i="1"/>
  <c r="I337" i="1"/>
  <c r="I353" i="1"/>
  <c r="I369" i="1"/>
  <c r="I426" i="1"/>
  <c r="I450" i="1"/>
  <c r="I467" i="1"/>
  <c r="I475" i="1"/>
  <c r="I483" i="1"/>
  <c r="I491" i="1"/>
  <c r="I592" i="1"/>
  <c r="I182" i="1"/>
  <c r="I421" i="1"/>
  <c r="I341" i="1"/>
  <c r="I399" i="1"/>
  <c r="I487" i="1"/>
  <c r="I495" i="1"/>
  <c r="I503" i="1"/>
  <c r="I511" i="1"/>
  <c r="I519" i="1"/>
  <c r="I527" i="1"/>
  <c r="I537" i="1"/>
  <c r="I545" i="1"/>
  <c r="I113" i="1"/>
  <c r="I355" i="1"/>
  <c r="I562" i="1"/>
  <c r="I239" i="1"/>
  <c r="I373" i="1"/>
  <c r="I499" i="1"/>
  <c r="I507" i="1"/>
  <c r="I515" i="1"/>
  <c r="I523" i="1"/>
  <c r="I530" i="1"/>
  <c r="I540" i="1"/>
  <c r="I27" i="1"/>
  <c r="I35" i="1"/>
  <c r="I51" i="1"/>
  <c r="I67" i="1"/>
  <c r="I166" i="1"/>
  <c r="I200" i="1"/>
  <c r="I248" i="1"/>
  <c r="I256" i="1"/>
  <c r="I305" i="1"/>
  <c r="I320" i="1"/>
  <c r="I336" i="1"/>
  <c r="I343" i="1"/>
  <c r="I389" i="1"/>
  <c r="I434" i="1"/>
  <c r="I591" i="1"/>
  <c r="I52" i="1"/>
  <c r="I126" i="1"/>
  <c r="I150" i="1"/>
  <c r="I175" i="1"/>
  <c r="I192" i="1"/>
  <c r="I210" i="1"/>
  <c r="I266" i="1"/>
  <c r="I289" i="1"/>
  <c r="I306" i="1"/>
  <c r="I352" i="1"/>
  <c r="I360" i="1"/>
  <c r="I368" i="1"/>
  <c r="I400" i="1"/>
  <c r="I486" i="1"/>
  <c r="I502" i="1"/>
  <c r="I518" i="1"/>
  <c r="I536" i="1"/>
  <c r="I552" i="1"/>
  <c r="I583" i="1"/>
  <c r="I169" i="1"/>
  <c r="I220" i="1"/>
  <c r="I252" i="1"/>
  <c r="I260" i="1"/>
  <c r="I291" i="1"/>
  <c r="I301" i="1"/>
  <c r="I331" i="1"/>
  <c r="I339" i="1"/>
  <c r="I377" i="1"/>
  <c r="I439" i="1"/>
  <c r="I455" i="1"/>
  <c r="I538" i="1"/>
  <c r="I546" i="1"/>
  <c r="I585" i="1"/>
  <c r="I8" i="1"/>
  <c r="I24" i="1"/>
  <c r="I70" i="1"/>
  <c r="I112" i="1"/>
  <c r="I185" i="1"/>
  <c r="I272" i="1"/>
  <c r="I308" i="1"/>
  <c r="I330" i="1"/>
  <c r="I358" i="1"/>
  <c r="I385" i="1"/>
  <c r="I392" i="1"/>
  <c r="I408" i="1"/>
  <c r="I416" i="1"/>
  <c r="I442" i="1"/>
  <c r="I556" i="1"/>
  <c r="I572" i="1"/>
  <c r="I580" i="1"/>
  <c r="I17" i="1"/>
  <c r="I41" i="1"/>
  <c r="I48" i="1"/>
  <c r="I56" i="1"/>
  <c r="I105" i="1"/>
  <c r="I136" i="1"/>
  <c r="I144" i="1"/>
  <c r="I178" i="1"/>
  <c r="I204" i="1"/>
  <c r="I219" i="1"/>
  <c r="I243" i="1"/>
  <c r="I250" i="1"/>
  <c r="I293" i="1"/>
  <c r="I309" i="1"/>
  <c r="I323" i="1"/>
  <c r="I351" i="1"/>
  <c r="I359" i="1"/>
  <c r="I386" i="1"/>
  <c r="I402" i="1"/>
  <c r="I417" i="1"/>
  <c r="I387" i="1"/>
  <c r="I410" i="1"/>
  <c r="I470" i="1"/>
  <c r="I145" i="1"/>
  <c r="I317" i="1"/>
  <c r="I453" i="1"/>
  <c r="I188" i="1"/>
  <c r="I275" i="1"/>
  <c r="I36" i="1"/>
  <c r="I60" i="1"/>
  <c r="I101" i="1"/>
  <c r="I222" i="1"/>
  <c r="I283" i="1"/>
  <c r="I405" i="1"/>
  <c r="I6" i="1"/>
  <c r="I22" i="1"/>
  <c r="I38" i="1"/>
  <c r="I76" i="1"/>
  <c r="I84" i="1"/>
  <c r="I92" i="1"/>
  <c r="I110" i="1"/>
  <c r="I117" i="1"/>
  <c r="I133" i="1"/>
  <c r="I159" i="1"/>
  <c r="I191" i="1"/>
  <c r="I201" i="1"/>
  <c r="I269" i="1"/>
  <c r="I328" i="1"/>
  <c r="I363" i="1"/>
  <c r="I370" i="1"/>
  <c r="I376" i="1"/>
  <c r="I413" i="1"/>
  <c r="I441" i="1"/>
  <c r="I449" i="1"/>
  <c r="I457" i="1"/>
  <c r="I570" i="1"/>
  <c r="I578" i="1"/>
  <c r="I9" i="1"/>
  <c r="I16" i="1"/>
  <c r="I30" i="1"/>
  <c r="I59" i="1"/>
  <c r="I73" i="1"/>
  <c r="I80" i="1"/>
  <c r="I94" i="1"/>
  <c r="I104" i="1"/>
  <c r="I118" i="1"/>
  <c r="I125" i="1"/>
  <c r="I139" i="1"/>
  <c r="I162" i="1"/>
  <c r="I196" i="1"/>
  <c r="I203" i="1"/>
  <c r="I229" i="1"/>
  <c r="I242" i="1"/>
  <c r="I249" i="1"/>
  <c r="I255" i="1"/>
  <c r="I311" i="1"/>
  <c r="I327" i="1"/>
  <c r="I350" i="1"/>
  <c r="I366" i="1"/>
  <c r="I378" i="1"/>
  <c r="I383" i="1"/>
  <c r="I425" i="1"/>
  <c r="I431" i="1"/>
  <c r="I548" i="1"/>
  <c r="I569" i="1"/>
  <c r="I582" i="1"/>
  <c r="I11" i="1"/>
  <c r="I25" i="1"/>
  <c r="I32" i="1"/>
  <c r="I46" i="1"/>
  <c r="I75" i="1"/>
  <c r="I89" i="1"/>
  <c r="I96" i="1"/>
  <c r="I120" i="1"/>
  <c r="I134" i="1"/>
  <c r="I141" i="1"/>
  <c r="I154" i="1"/>
  <c r="I205" i="1"/>
  <c r="I211" i="1"/>
  <c r="I218" i="1"/>
  <c r="I231" i="1"/>
  <c r="I236" i="1"/>
  <c r="I292" i="1"/>
  <c r="I312" i="1"/>
  <c r="I322" i="1"/>
  <c r="I346" i="1"/>
  <c r="I362" i="1"/>
  <c r="I409" i="1"/>
  <c r="I415" i="1"/>
  <c r="I437" i="1"/>
  <c r="I448" i="1"/>
  <c r="I454" i="1"/>
  <c r="I577" i="1"/>
  <c r="I19" i="1"/>
  <c r="I33" i="1"/>
  <c r="I40" i="1"/>
  <c r="I54" i="1"/>
  <c r="I83" i="1"/>
  <c r="I128" i="1"/>
  <c r="I142" i="1"/>
  <c r="I149" i="1"/>
  <c r="I165" i="1"/>
  <c r="I171" i="1"/>
  <c r="I177" i="1"/>
  <c r="I184" i="1"/>
  <c r="I190" i="1"/>
  <c r="I199" i="1"/>
  <c r="I224" i="1"/>
  <c r="I232" i="1"/>
  <c r="I245" i="1"/>
  <c r="I258" i="1"/>
  <c r="I264" i="1"/>
  <c r="I276" i="1"/>
  <c r="I319" i="1"/>
  <c r="I335" i="1"/>
  <c r="I345" i="1"/>
  <c r="I361" i="1"/>
  <c r="I374" i="1"/>
  <c r="I397" i="1"/>
  <c r="I414" i="1"/>
  <c r="I544" i="1"/>
  <c r="I564" i="1"/>
  <c r="I303" i="1"/>
  <c r="I342" i="1"/>
  <c r="I398" i="1"/>
  <c r="I423" i="1"/>
  <c r="I445" i="1"/>
  <c r="I553" i="1"/>
  <c r="I593" i="1"/>
  <c r="I14" i="1"/>
  <c r="I43" i="1"/>
  <c r="I57" i="1"/>
  <c r="I64" i="1"/>
  <c r="I78" i="1"/>
  <c r="I102" i="1"/>
  <c r="I109" i="1"/>
  <c r="I123" i="1"/>
  <c r="I152" i="1"/>
  <c r="I214" i="1"/>
  <c r="I221" i="1"/>
  <c r="I227" i="1"/>
  <c r="I240" i="1"/>
  <c r="I279" i="1"/>
  <c r="I284" i="1"/>
  <c r="I326" i="1"/>
  <c r="I354" i="1"/>
  <c r="I422" i="1"/>
  <c r="I447" i="1"/>
  <c r="I72" i="1"/>
  <c r="I86" i="1"/>
  <c r="I161" i="1"/>
  <c r="I168" i="1"/>
  <c r="I174" i="1"/>
  <c r="I181" i="1"/>
  <c r="I187" i="1"/>
  <c r="I208" i="1"/>
  <c r="I216" i="1"/>
  <c r="I235" i="1"/>
  <c r="I274" i="1"/>
  <c r="I304" i="1"/>
  <c r="I325" i="1"/>
  <c r="I338" i="1"/>
  <c r="I365" i="1"/>
  <c r="I381" i="1"/>
  <c r="I401" i="1"/>
  <c r="I407" i="1"/>
  <c r="I412" i="1"/>
  <c r="I429" i="1"/>
  <c r="I440" i="1"/>
  <c r="I446" i="1"/>
  <c r="I468" i="1"/>
  <c r="I476" i="1"/>
  <c r="I484" i="1"/>
  <c r="I492" i="1"/>
  <c r="I500" i="1"/>
  <c r="I508" i="1"/>
  <c r="I516" i="1"/>
  <c r="I524" i="1"/>
  <c r="I534" i="1"/>
  <c r="I561" i="1"/>
  <c r="I568" i="1"/>
  <c r="I581" i="1"/>
  <c r="I202" i="1"/>
  <c r="I234" i="1"/>
  <c r="I267" i="1"/>
  <c r="I268" i="1"/>
  <c r="I318" i="1"/>
  <c r="I419" i="1"/>
  <c r="I420" i="1"/>
  <c r="I451" i="1"/>
  <c r="I452" i="1"/>
  <c r="I7" i="1"/>
  <c r="I15" i="1"/>
  <c r="I23" i="1"/>
  <c r="I31" i="1"/>
  <c r="I39" i="1"/>
  <c r="I47" i="1"/>
  <c r="I55" i="1"/>
  <c r="I63" i="1"/>
  <c r="I71" i="1"/>
  <c r="I79" i="1"/>
  <c r="I87" i="1"/>
  <c r="I95" i="1"/>
  <c r="I100" i="1"/>
  <c r="I108" i="1"/>
  <c r="I116" i="1"/>
  <c r="I124" i="1"/>
  <c r="I132" i="1"/>
  <c r="I140" i="1"/>
  <c r="I148" i="1"/>
  <c r="I151" i="1"/>
  <c r="I198" i="1"/>
  <c r="I212" i="1"/>
  <c r="I230" i="1"/>
  <c r="I244" i="1"/>
  <c r="I262" i="1"/>
  <c r="I474" i="1"/>
  <c r="I490" i="1"/>
  <c r="I506" i="1"/>
  <c r="I522" i="1"/>
  <c r="I535" i="1"/>
  <c r="I551" i="1"/>
  <c r="I567" i="1"/>
  <c r="I10" i="1"/>
  <c r="I18" i="1"/>
  <c r="I26" i="1"/>
  <c r="I34" i="1"/>
  <c r="I42" i="1"/>
  <c r="I50" i="1"/>
  <c r="I58" i="1"/>
  <c r="I66" i="1"/>
  <c r="I74" i="1"/>
  <c r="I82" i="1"/>
  <c r="I90" i="1"/>
  <c r="I103" i="1"/>
  <c r="I111" i="1"/>
  <c r="I119" i="1"/>
  <c r="I127" i="1"/>
  <c r="I135" i="1"/>
  <c r="I143" i="1"/>
  <c r="I170" i="1"/>
  <c r="I173" i="1"/>
  <c r="I186" i="1"/>
  <c r="I189" i="1"/>
  <c r="I209" i="1"/>
  <c r="I223" i="1"/>
  <c r="I241" i="1"/>
  <c r="I300" i="1"/>
  <c r="I299" i="1"/>
  <c r="I443" i="1"/>
  <c r="I444" i="1"/>
  <c r="I469" i="1"/>
  <c r="I485" i="1"/>
  <c r="I501" i="1"/>
  <c r="I517" i="1"/>
  <c r="I5" i="1"/>
  <c r="J5" i="1" s="1"/>
  <c r="I13" i="1"/>
  <c r="I21" i="1"/>
  <c r="I29" i="1"/>
  <c r="I37" i="1"/>
  <c r="I45" i="1"/>
  <c r="I53" i="1"/>
  <c r="I61" i="1"/>
  <c r="I69" i="1"/>
  <c r="I77" i="1"/>
  <c r="I85" i="1"/>
  <c r="I93" i="1"/>
  <c r="I106" i="1"/>
  <c r="I114" i="1"/>
  <c r="I122" i="1"/>
  <c r="I130" i="1"/>
  <c r="I138" i="1"/>
  <c r="I146" i="1"/>
  <c r="I164" i="1"/>
  <c r="I167" i="1"/>
  <c r="I180" i="1"/>
  <c r="I183" i="1"/>
  <c r="I217" i="1"/>
  <c r="I254" i="1"/>
  <c r="I271" i="1"/>
  <c r="I270" i="1"/>
  <c r="I435" i="1"/>
  <c r="I436" i="1"/>
  <c r="I226" i="1"/>
  <c r="I228" i="1"/>
  <c r="I251" i="1"/>
  <c r="I466" i="1"/>
  <c r="I478" i="1"/>
  <c r="I482" i="1"/>
  <c r="I494" i="1"/>
  <c r="I498" i="1"/>
  <c r="I510" i="1"/>
  <c r="I514" i="1"/>
  <c r="I526" i="1"/>
  <c r="I543" i="1"/>
  <c r="I559" i="1"/>
  <c r="I575" i="1"/>
  <c r="I160" i="1"/>
  <c r="I176" i="1"/>
  <c r="I225" i="1"/>
  <c r="I427" i="1"/>
  <c r="I428" i="1"/>
  <c r="I462" i="1"/>
  <c r="I477" i="1"/>
  <c r="I493" i="1"/>
  <c r="I509" i="1"/>
  <c r="I525" i="1"/>
  <c r="I281" i="1"/>
  <c r="I310" i="1"/>
  <c r="I403" i="1"/>
  <c r="I411" i="1"/>
  <c r="I464" i="1"/>
  <c r="I465" i="1"/>
  <c r="I472" i="1"/>
  <c r="I473" i="1"/>
  <c r="I480" i="1"/>
  <c r="I481" i="1"/>
  <c r="I488" i="1"/>
  <c r="I489" i="1"/>
  <c r="I496" i="1"/>
  <c r="I497" i="1"/>
  <c r="I504" i="1"/>
  <c r="I505" i="1"/>
  <c r="I512" i="1"/>
  <c r="I513" i="1"/>
  <c r="I520" i="1"/>
  <c r="I521" i="1"/>
  <c r="I528" i="1"/>
  <c r="I529" i="1"/>
  <c r="I539" i="1"/>
  <c r="I547" i="1"/>
  <c r="I555" i="1"/>
  <c r="I563" i="1"/>
  <c r="I571" i="1"/>
  <c r="I579" i="1"/>
  <c r="I257" i="1"/>
  <c r="I390" i="1"/>
  <c r="I391" i="1"/>
  <c r="I265" i="1"/>
  <c r="I278" i="1"/>
  <c r="I287" i="1"/>
  <c r="I307" i="1"/>
  <c r="I316" i="1"/>
  <c r="I541" i="1"/>
  <c r="I542" i="1"/>
  <c r="I549" i="1"/>
  <c r="I550" i="1"/>
  <c r="I557" i="1"/>
  <c r="I558" i="1"/>
  <c r="I565" i="1"/>
  <c r="I566" i="1"/>
  <c r="I573" i="1"/>
  <c r="I574" i="1"/>
  <c r="I273" i="1"/>
  <c r="I286" i="1"/>
  <c r="I295" i="1"/>
  <c r="I302" i="1"/>
  <c r="I315" i="1"/>
  <c r="I324" i="1"/>
  <c r="I332" i="1"/>
  <c r="I340" i="1"/>
  <c r="I348" i="1"/>
  <c r="I356" i="1"/>
  <c r="I364" i="1"/>
  <c r="I372" i="1"/>
  <c r="I380" i="1"/>
  <c r="I388" i="1"/>
  <c r="I587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9" i="1" l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8" i="1" l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192" i="1" l="1"/>
  <c r="J295" i="1"/>
  <c r="J298" i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6" i="1" l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393" i="1"/>
  <c r="J461" i="1" l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458" i="1"/>
  <c r="J533" i="1" l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30" i="1"/>
  <c r="J590" i="1" l="1"/>
  <c r="J591" i="1" s="1"/>
  <c r="J592" i="1" s="1"/>
  <c r="J593" i="1" s="1"/>
  <c r="J594" i="1" s="1"/>
  <c r="J587" i="1"/>
</calcChain>
</file>

<file path=xl/sharedStrings.xml><?xml version="1.0" encoding="utf-8"?>
<sst xmlns="http://schemas.openxmlformats.org/spreadsheetml/2006/main" count="665" uniqueCount="594">
  <si>
    <t>Date</t>
  </si>
  <si>
    <t>Stocks</t>
  </si>
  <si>
    <t>Marico Ltd.</t>
  </si>
  <si>
    <t>Varun Beverages Ltd.</t>
  </si>
  <si>
    <t>Coal India Ltd.</t>
  </si>
  <si>
    <t>Oil &amp; Natural Gas Corporation Ltd.</t>
  </si>
  <si>
    <t>Adani Power Ltd.</t>
  </si>
  <si>
    <t>Basket Value</t>
  </si>
  <si>
    <t>NAV</t>
  </si>
  <si>
    <t>Quantities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</si>
  <si>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</si>
  <si>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</si>
  <si>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</si>
  <si>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</si>
  <si>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</si>
  <si>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</si>
  <si>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</si>
  <si>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</si>
  <si>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</si>
  <si>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</si>
  <si>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</si>
  <si>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</si>
  <si>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</si>
  <si>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</si>
  <si>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</si>
  <si>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</si>
  <si>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</si>
  <si>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</si>
  <si>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</si>
  <si>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</si>
  <si>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</si>
  <si>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</si>
  <si>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</si>
  <si>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</si>
  <si>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</si>
  <si>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</si>
  <si>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</si>
  <si>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</si>
  <si>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</si>
  <si>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</si>
  <si>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</si>
  <si>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</si>
  <si>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</si>
  <si>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</si>
  <si>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</si>
  <si>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</si>
  <si>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</si>
  <si>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</si>
  <si>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</si>
  <si>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</si>
  <si>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</si>
  <si>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</si>
  <si>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</si>
  <si>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</si>
  <si>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</si>
  <si>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</si>
  <si>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</si>
  <si>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</si>
  <si>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</si>
  <si>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</si>
  <si>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</si>
  <si>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</si>
  <si>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</si>
  <si>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</si>
  <si>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</si>
  <si>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</si>
  <si>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</si>
  <si>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</si>
  <si>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</si>
  <si>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</si>
  <si>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</si>
  <si>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</si>
  <si>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</si>
  <si>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</si>
  <si>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</si>
  <si>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</si>
  <si>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</si>
  <si>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</si>
  <si>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</si>
  <si>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</si>
  <si>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</si>
  <si>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</si>
  <si>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</si>
  <si>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</si>
  <si>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</si>
  <si>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</si>
  <si>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</si>
  <si>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</si>
  <si>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</si>
  <si>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</si>
  <si>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</si>
  <si>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</si>
  <si>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</si>
  <si>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</si>
  <si>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</si>
  <si>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</si>
  <si>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</si>
  <si>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</si>
  <si>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</si>
  <si>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</si>
  <si>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</si>
  <si>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</si>
  <si>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</si>
  <si>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</si>
  <si>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Bharti Airtel Ltd.</t>
  </si>
  <si>
    <t>Power Grid Corporation Of India Ltd.</t>
  </si>
  <si>
    <t>Bharat Electronics Ltd.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</si>
  <si>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</si>
  <si>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</si>
  <si>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</si>
  <si>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</si>
  <si>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</si>
  <si>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</si>
  <si>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</si>
  <si>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</si>
  <si>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</si>
  <si>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</si>
  <si>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</si>
  <si>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</si>
  <si>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</si>
  <si>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</si>
  <si>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</si>
  <si>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</si>
  <si>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</si>
  <si>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</si>
  <si>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</si>
  <si>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</si>
  <si>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</si>
  <si>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</si>
  <si>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</si>
  <si>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</si>
  <si>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</si>
  <si>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</si>
  <si>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</si>
  <si>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</si>
  <si>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</si>
  <si>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</si>
  <si>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</si>
  <si>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</si>
  <si>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</si>
  <si>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</si>
  <si>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</si>
  <si>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</si>
  <si>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</si>
  <si>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</si>
  <si>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</si>
  <si>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</si>
  <si>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</si>
  <si>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</si>
  <si>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</si>
  <si>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</si>
  <si>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</si>
  <si>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</si>
  <si>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</si>
  <si>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</si>
  <si>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</si>
  <si>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</si>
  <si>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</si>
  <si>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</si>
  <si>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</si>
  <si>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</si>
  <si>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</si>
  <si>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</si>
  <si>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Indian Railway Catering And Tourism Corporation Ltd.</t>
  </si>
  <si>
    <t>Shriram Finance Ltd.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</si>
  <si>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</si>
  <si>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</si>
  <si>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</si>
  <si>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</si>
  <si>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</si>
  <si>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</si>
  <si>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</si>
  <si>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</si>
  <si>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</si>
  <si>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</si>
  <si>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</si>
  <si>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</si>
  <si>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</si>
  <si>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</si>
  <si>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</si>
  <si>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</si>
  <si>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</si>
  <si>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</si>
  <si>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</si>
  <si>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</si>
  <si>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</si>
  <si>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</si>
  <si>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</si>
  <si>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</si>
  <si>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</si>
  <si>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</si>
  <si>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</si>
  <si>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</si>
  <si>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</si>
  <si>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</si>
  <si>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</si>
  <si>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</si>
  <si>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</si>
  <si>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</si>
  <si>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Hindustan Unilever Ltd.</t>
  </si>
  <si>
    <t>Britannia Industries Ltd.</t>
  </si>
  <si>
    <t>PI Industries Ltd.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</si>
  <si>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</si>
  <si>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</si>
  <si>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</si>
  <si>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</si>
  <si>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</si>
  <si>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</si>
  <si>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</si>
  <si>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</si>
  <si>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</si>
  <si>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</si>
  <si>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</si>
  <si>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</si>
  <si>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</si>
  <si>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</si>
  <si>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</si>
  <si>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</si>
  <si>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</si>
  <si>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</si>
  <si>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</si>
  <si>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</si>
  <si>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</si>
  <si>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</si>
  <si>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</si>
  <si>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</si>
  <si>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</si>
  <si>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</si>
  <si>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</si>
  <si>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</si>
  <si>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</si>
  <si>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</si>
  <si>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</si>
  <si>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</si>
  <si>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</si>
  <si>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</si>
  <si>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</si>
  <si>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</si>
  <si>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</si>
  <si>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</si>
  <si>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</si>
  <si>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</si>
  <si>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</si>
  <si>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</si>
  <si>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</si>
  <si>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</si>
  <si>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</si>
  <si>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</si>
  <si>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</si>
  <si>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</si>
  <si>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</si>
  <si>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</si>
  <si>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</si>
  <si>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</si>
  <si>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</si>
  <si>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</si>
  <si>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</si>
  <si>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</si>
  <si>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</si>
  <si>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</si>
  <si>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</si>
  <si>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</si>
  <si>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</si>
  <si>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</si>
  <si>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</si>
  <si>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</si>
  <si>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</si>
  <si>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</si>
  <si>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</si>
  <si>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</si>
  <si>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</si>
  <si>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</si>
  <si>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</si>
  <si>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</si>
  <si>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</si>
  <si>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</si>
  <si>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</si>
  <si>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</si>
  <si>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</si>
  <si>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</si>
  <si>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</si>
  <si>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</si>
  <si>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</si>
  <si>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</si>
  <si>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</si>
  <si>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</si>
  <si>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</si>
  <si>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</si>
  <si>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</si>
  <si>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</si>
  <si>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</si>
  <si>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</si>
  <si>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</si>
  <si>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</si>
  <si>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</si>
  <si>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</si>
  <si>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</si>
  <si>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</si>
  <si>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</si>
  <si>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</si>
  <si>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</si>
  <si>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</si>
  <si>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Bharat Petroleum Corporation Ltd.</t>
  </si>
  <si>
    <t>Cholamandalam Investment and Finance Company Ltd.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</si>
  <si>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</si>
  <si>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</si>
  <si>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</si>
  <si>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</si>
  <si>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</si>
  <si>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</si>
  <si>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</si>
  <si>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</si>
  <si>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</si>
  <si>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</si>
  <si>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</si>
  <si>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</si>
  <si>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</si>
  <si>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</si>
  <si>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</si>
  <si>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</si>
  <si>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</si>
  <si>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</si>
  <si>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</si>
  <si>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</si>
  <si>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</si>
  <si>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</si>
  <si>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</si>
  <si>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</si>
  <si>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</si>
  <si>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</si>
  <si>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</si>
  <si>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</si>
  <si>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</si>
  <si>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</si>
  <si>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</si>
  <si>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</si>
  <si>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</si>
  <si>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</si>
  <si>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</si>
  <si>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</si>
  <si>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</si>
  <si>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</si>
  <si>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</si>
  <si>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</si>
  <si>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</si>
  <si>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</si>
  <si>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</si>
  <si>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</si>
  <si>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</si>
  <si>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</si>
  <si>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</si>
  <si>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</si>
  <si>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</si>
  <si>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</si>
  <si>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</si>
  <si>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</si>
  <si>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</si>
  <si>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</si>
  <si>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</si>
  <si>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</si>
  <si>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</si>
  <si>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</si>
  <si>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</si>
  <si>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</si>
  <si>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</si>
  <si>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</si>
  <si>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</si>
  <si>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</si>
  <si>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</si>
  <si>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</si>
  <si>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</si>
  <si>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</si>
  <si>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</si>
  <si>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</si>
  <si>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</si>
  <si>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</si>
  <si>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</si>
  <si>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</si>
  <si>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</si>
  <si>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</si>
  <si>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</si>
  <si>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</si>
  <si>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</si>
  <si>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</si>
  <si>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</si>
  <si>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</si>
  <si>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</si>
  <si>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</si>
  <si>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</si>
  <si>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</si>
  <si>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</si>
  <si>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</si>
  <si>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</si>
  <si>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</si>
  <si>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</si>
  <si>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</si>
  <si>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</si>
  <si>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</si>
  <si>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</si>
  <si>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Bajaj Finserv Ltd.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</si>
  <si>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</si>
  <si>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</si>
  <si>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</si>
  <si>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</si>
  <si>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</si>
  <si>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</si>
  <si>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</si>
  <si>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</si>
  <si>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</si>
  <si>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</si>
  <si>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</si>
  <si>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</si>
  <si>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</si>
  <si>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</si>
  <si>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</si>
  <si>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</si>
  <si>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</si>
  <si>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</si>
  <si>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</si>
  <si>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</si>
  <si>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</si>
  <si>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</si>
  <si>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</si>
  <si>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</si>
  <si>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</si>
  <si>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</si>
  <si>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</si>
  <si>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</si>
  <si>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</si>
  <si>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</si>
  <si>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</si>
  <si>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</si>
  <si>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</si>
  <si>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</si>
  <si>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</si>
  <si>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</si>
  <si>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</si>
  <si>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</si>
  <si>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</si>
  <si>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</si>
  <si>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</si>
  <si>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</si>
  <si>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</si>
  <si>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</si>
  <si>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</si>
  <si>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</si>
  <si>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</si>
  <si>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</si>
  <si>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</si>
  <si>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</si>
  <si>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</si>
  <si>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</si>
  <si>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</si>
  <si>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</si>
  <si>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</si>
  <si>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</si>
  <si>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</si>
  <si>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</si>
  <si>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</si>
  <si>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</si>
  <si>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</si>
  <si>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</si>
  <si>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Mankind Pharma Ltd.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</si>
  <si>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</si>
  <si>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</si>
  <si>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</si>
  <si>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</si>
  <si>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</si>
  <si>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</si>
  <si>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</si>
  <si>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</si>
  <si>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</si>
  <si>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</si>
  <si>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</si>
  <si>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</si>
  <si>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</si>
  <si>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</si>
  <si>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</si>
  <si>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</si>
  <si>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</si>
  <si>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</si>
  <si>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</si>
  <si>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</si>
  <si>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</si>
  <si>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</si>
  <si>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</si>
  <si>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</si>
  <si>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</si>
  <si>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</si>
  <si>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</si>
  <si>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</si>
  <si>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</si>
  <si>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</si>
  <si>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</si>
  <si>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</si>
  <si>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</si>
  <si>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</si>
  <si>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</si>
  <si>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</si>
  <si>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</si>
  <si>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</si>
  <si>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</si>
  <si>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</si>
  <si>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</si>
  <si>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</si>
  <si>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</si>
  <si>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</si>
  <si>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</si>
  <si>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</si>
  <si>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</si>
  <si>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</si>
  <si>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</si>
  <si>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</si>
  <si>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</si>
  <si>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</si>
  <si>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</si>
  <si>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</si>
  <si>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</si>
  <si>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</si>
  <si>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</si>
  <si>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</si>
  <si>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</si>
  <si>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</si>
  <si>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</si>
  <si>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</si>
  <si>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</si>
  <si>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</si>
  <si>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</si>
  <si>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</si>
  <si>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</si>
  <si>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</si>
  <si>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</si>
  <si>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Power Finance Corporation Ltd.</t>
  </si>
  <si>
    <t>REC Ltd.</t>
  </si>
  <si>
    <t>Indian Railway Finance Corporation Ltd.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</si>
  <si>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</si>
  <si>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</si>
  <si>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</si>
  <si>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</si>
  <si>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</si>
  <si>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</si>
  <si>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</si>
  <si>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</si>
  <si>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</si>
  <si>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</si>
  <si>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</si>
  <si>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</si>
  <si>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</si>
  <si>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</si>
  <si>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</si>
  <si>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</si>
  <si>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</si>
  <si>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</si>
  <si>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</si>
  <si>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</si>
  <si>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</si>
  <si>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</si>
  <si>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</si>
  <si>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</si>
  <si>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</si>
  <si>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</si>
  <si>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</si>
  <si>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</si>
  <si>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</si>
  <si>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</si>
  <si>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</si>
  <si>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</si>
  <si>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</si>
  <si>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</si>
  <si>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</si>
  <si>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</si>
  <si>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</si>
  <si>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</si>
  <si>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</si>
  <si>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</si>
  <si>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</si>
  <si>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</si>
  <si>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</si>
  <si>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</si>
  <si>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</si>
  <si>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</si>
  <si>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</si>
  <si>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</si>
  <si>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</si>
  <si>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</si>
  <si>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</si>
  <si>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</si>
  <si>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</si>
  <si>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</si>
  <si>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Zydus Lifesciences Ltd.</t>
  </si>
  <si>
    <t>2024-08-23</t>
  </si>
  <si>
    <t>2024-08-26</t>
  </si>
  <si>
    <t>2024-08-27</t>
  </si>
  <si>
    <t>2024-08-28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</si>
</sst>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4"/>
  <sheetViews>
    <sheetView tabSelected="1" topLeftCell="A167" workbookViewId="0">
      <selection activeCell="C189" sqref="C189"/>
    </sheetView>
  </sheetViews>
  <sheetFormatPr baseColWidth="10" defaultRowHeight="16" x14ac:dyDescent="0.2"/>
  <cols>
    <col min="3" max="4" width="45.83203125" bestFit="1" customWidth="1"/>
    <col min="5" max="5" width="31.33203125" bestFit="1" customWidth="1"/>
    <col min="6" max="7" width="29.6640625" bestFit="1" customWidth="1"/>
    <col min="9" max="9" width="5.83203125" style="4" bestFit="1" customWidth="1"/>
    <col min="10" max="10" width="6.6640625" bestFit="1" customWidth="1"/>
  </cols>
  <sheetData>
    <row r="1" spans="1:10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J1" s="1" t="s">
        <v>8</v>
      </c>
    </row>
    <row r="2" spans="1:10" x14ac:dyDescent="0.2">
      <c r="B2" s="1" t="s">
        <v>9</v>
      </c>
      <c r="C2">
        <v>14</v>
      </c>
      <c r="D2">
        <v>9</v>
      </c>
      <c r="E2">
        <v>20</v>
      </c>
      <c r="F2">
        <v>40</v>
      </c>
      <c r="G2">
        <v>11</v>
      </c>
    </row>
    <row r="3" spans="1:10" x14ac:dyDescent="0.2">
      <c r="A3" t="s">
        <v>10</v>
      </c>
      <c r="C3">
        <v>501.75</v>
      </c>
      <c r="D3">
        <v>349.79998779296881</v>
      </c>
      <c r="E3">
        <v>169.8500061035156</v>
      </c>
      <c r="F3">
        <v>158.6000061035156</v>
      </c>
      <c r="G3">
        <v>255.30000305175781</v>
      </c>
      <c r="H3">
        <f>SUMPRODUCT(C2:G2, C3:G3)</f>
        <v>22722.000289916992</v>
      </c>
      <c r="J3" s="1">
        <v>100</v>
      </c>
    </row>
    <row r="4" spans="1:10" x14ac:dyDescent="0.2">
      <c r="A4" t="s">
        <v>11</v>
      </c>
      <c r="C4">
        <v>500.14999389648438</v>
      </c>
      <c r="D4">
        <v>354.75</v>
      </c>
      <c r="E4">
        <v>167.05000305175781</v>
      </c>
      <c r="F4">
        <v>156.5</v>
      </c>
      <c r="G4">
        <v>242.55000305175781</v>
      </c>
      <c r="H4">
        <f>SUMPRODUCT(C2:G2, C4:G4)</f>
        <v>22463.900009155273</v>
      </c>
      <c r="I4" s="4">
        <f t="shared" ref="I4:I35" si="0">IF(H3&lt;&gt;0, (H4-H3)/H3, 0)</f>
        <v>-1.1359047507637438E-2</v>
      </c>
      <c r="J4" s="5">
        <f t="shared" ref="J4:J35" si="1">(J3*I4)+J3</f>
        <v>98.864095249236257</v>
      </c>
    </row>
    <row r="5" spans="1:10" x14ac:dyDescent="0.2">
      <c r="A5" t="s">
        <v>12</v>
      </c>
      <c r="C5">
        <v>500.04998779296881</v>
      </c>
      <c r="D5">
        <v>363.68331909179688</v>
      </c>
      <c r="E5">
        <v>168.69999694824219</v>
      </c>
      <c r="F5">
        <v>153.55000305175781</v>
      </c>
      <c r="G5">
        <v>254.6499938964844</v>
      </c>
      <c r="H5">
        <f>SUMPRODUCT(C2:G2, C5:G5)</f>
        <v>22590.999694824219</v>
      </c>
      <c r="I5" s="4">
        <f t="shared" si="0"/>
        <v>5.6579527872339715E-3</v>
      </c>
      <c r="J5" s="5">
        <f t="shared" si="1"/>
        <v>99.423463632509041</v>
      </c>
    </row>
    <row r="6" spans="1:10" x14ac:dyDescent="0.2">
      <c r="A6" t="s">
        <v>13</v>
      </c>
      <c r="C6">
        <v>495.60000610351562</v>
      </c>
      <c r="D6">
        <v>368.13333129882812</v>
      </c>
      <c r="E6">
        <v>171.69999694824219</v>
      </c>
      <c r="F6">
        <v>153.5</v>
      </c>
      <c r="G6">
        <v>267.35000610351562</v>
      </c>
      <c r="H6">
        <f>SUMPRODUCT(C2:G2, C6:G6)</f>
        <v>22766.450073242188</v>
      </c>
      <c r="I6" s="4">
        <f t="shared" si="0"/>
        <v>7.7663839930981826E-3</v>
      </c>
      <c r="J6" s="5">
        <f t="shared" si="1"/>
        <v>100.19562442900293</v>
      </c>
    </row>
    <row r="7" spans="1:10" x14ac:dyDescent="0.2">
      <c r="A7" t="s">
        <v>14</v>
      </c>
      <c r="C7">
        <v>503.04998779296881</v>
      </c>
      <c r="D7">
        <v>369.9666748046875</v>
      </c>
      <c r="E7">
        <v>184.55000305175781</v>
      </c>
      <c r="F7">
        <v>163.1499938964844</v>
      </c>
      <c r="G7">
        <v>280.70001220703119</v>
      </c>
      <c r="H7">
        <f>SUMPRODUCT(C2:G2, C7:G7)</f>
        <v>23677.099853515625</v>
      </c>
      <c r="I7" s="4">
        <f t="shared" si="0"/>
        <v>3.9999638825718394E-2</v>
      </c>
      <c r="J7" s="5">
        <f t="shared" si="1"/>
        <v>104.20341321808037</v>
      </c>
    </row>
    <row r="8" spans="1:10" x14ac:dyDescent="0.2">
      <c r="A8" t="s">
        <v>15</v>
      </c>
      <c r="C8">
        <v>523.75</v>
      </c>
      <c r="D8">
        <v>367.73333740234381</v>
      </c>
      <c r="E8">
        <v>185.55000305175781</v>
      </c>
      <c r="F8">
        <v>163.19999694824219</v>
      </c>
      <c r="G8">
        <v>294.70001220703119</v>
      </c>
      <c r="H8">
        <f>SUMPRODUCT(C2:G2, C8:G8)</f>
        <v>24122.800109863281</v>
      </c>
      <c r="I8" s="4">
        <f t="shared" si="0"/>
        <v>1.8824106799612019E-2</v>
      </c>
      <c r="J8" s="5">
        <f t="shared" si="1"/>
        <v>106.16494939738162</v>
      </c>
    </row>
    <row r="9" spans="1:10" x14ac:dyDescent="0.2">
      <c r="A9" t="s">
        <v>16</v>
      </c>
      <c r="C9">
        <v>510.5</v>
      </c>
      <c r="D9">
        <v>353.7166748046875</v>
      </c>
      <c r="E9">
        <v>181.19999694824219</v>
      </c>
      <c r="F9">
        <v>160</v>
      </c>
      <c r="G9">
        <v>297.39999389648438</v>
      </c>
      <c r="H9">
        <f>SUMPRODUCT(C2:G2, C9:G9)</f>
        <v>23625.849945068359</v>
      </c>
      <c r="I9" s="4">
        <f t="shared" si="0"/>
        <v>-2.0600849094286111E-2</v>
      </c>
      <c r="J9" s="5">
        <f t="shared" si="1"/>
        <v>103.97786129574364</v>
      </c>
    </row>
    <row r="10" spans="1:10" x14ac:dyDescent="0.2">
      <c r="A10" t="s">
        <v>17</v>
      </c>
      <c r="C10">
        <v>528.54998779296875</v>
      </c>
      <c r="D10">
        <v>367.7833251953125</v>
      </c>
      <c r="E10">
        <v>185.94999694824219</v>
      </c>
      <c r="F10">
        <v>161.8999938964844</v>
      </c>
      <c r="G10">
        <v>312.25</v>
      </c>
      <c r="H10">
        <f>SUMPRODUCT(C2:G2, C10:G10)</f>
        <v>24339.499450683594</v>
      </c>
      <c r="I10" s="4">
        <f t="shared" si="0"/>
        <v>3.0206299763797535E-2</v>
      </c>
      <c r="J10" s="5">
        <f t="shared" si="1"/>
        <v>107.11864774284143</v>
      </c>
    </row>
    <row r="11" spans="1:10" x14ac:dyDescent="0.2">
      <c r="A11" t="s">
        <v>18</v>
      </c>
      <c r="C11">
        <v>531.6500244140625</v>
      </c>
      <c r="D11">
        <v>359.68331909179688</v>
      </c>
      <c r="E11">
        <v>184.30000305175781</v>
      </c>
      <c r="F11">
        <v>155.1000061035156</v>
      </c>
      <c r="G11">
        <v>327.85000610351562</v>
      </c>
      <c r="H11">
        <f>SUMPRODUCT(C2:G2, C11:G11)</f>
        <v>24176.6005859375</v>
      </c>
      <c r="I11" s="4">
        <f t="shared" si="0"/>
        <v>-6.6927779298073696E-3</v>
      </c>
      <c r="J11" s="5">
        <f t="shared" si="1"/>
        <v>106.40172642135734</v>
      </c>
    </row>
    <row r="12" spans="1:10" x14ac:dyDescent="0.2">
      <c r="A12" t="s">
        <v>19</v>
      </c>
      <c r="C12">
        <v>528.70001220703125</v>
      </c>
      <c r="D12">
        <v>369.68331909179688</v>
      </c>
      <c r="E12">
        <v>182.3500061035156</v>
      </c>
      <c r="F12">
        <v>150.6499938964844</v>
      </c>
      <c r="G12">
        <v>311.5</v>
      </c>
      <c r="H12">
        <f>SUMPRODUCT(C2:G2, C12:G12)</f>
        <v>23828.449920654297</v>
      </c>
      <c r="I12" s="4">
        <f t="shared" si="0"/>
        <v>-1.4400315050318016E-2</v>
      </c>
      <c r="J12" s="5">
        <f t="shared" si="1"/>
        <v>104.86950803899205</v>
      </c>
    </row>
    <row r="13" spans="1:10" x14ac:dyDescent="0.2">
      <c r="A13" t="s">
        <v>20</v>
      </c>
      <c r="C13">
        <v>521.79998779296875</v>
      </c>
      <c r="D13">
        <v>354.51666259765619</v>
      </c>
      <c r="E13">
        <v>180.69999694824219</v>
      </c>
      <c r="F13">
        <v>152.6000061035156</v>
      </c>
      <c r="G13">
        <v>299.35000610351562</v>
      </c>
      <c r="H13">
        <f>SUMPRODUCT(C2:G2, C13:G13)</f>
        <v>23506.700042724609</v>
      </c>
      <c r="I13" s="4">
        <f t="shared" si="0"/>
        <v>-1.3502761572870817E-2</v>
      </c>
      <c r="J13" s="5">
        <f t="shared" si="1"/>
        <v>103.45348007567728</v>
      </c>
    </row>
    <row r="14" spans="1:10" x14ac:dyDescent="0.2">
      <c r="A14" t="s">
        <v>21</v>
      </c>
      <c r="C14">
        <v>530.1500244140625</v>
      </c>
      <c r="D14">
        <v>356.89999389648438</v>
      </c>
      <c r="E14">
        <v>183.25</v>
      </c>
      <c r="F14">
        <v>151.8999938964844</v>
      </c>
      <c r="G14">
        <v>314.29998779296881</v>
      </c>
      <c r="H14">
        <f>SUMPRODUCT(C2:G2, C14:G14)</f>
        <v>23832.499908447266</v>
      </c>
      <c r="I14" s="4">
        <f t="shared" si="0"/>
        <v>1.3859872509986455E-2</v>
      </c>
      <c r="J14" s="5">
        <f t="shared" si="1"/>
        <v>104.88733212024059</v>
      </c>
    </row>
    <row r="15" spans="1:10" x14ac:dyDescent="0.2">
      <c r="A15" t="s">
        <v>22</v>
      </c>
      <c r="C15">
        <v>526.0999755859375</v>
      </c>
      <c r="D15">
        <v>363.20001220703119</v>
      </c>
      <c r="E15">
        <v>181.8500061035156</v>
      </c>
      <c r="F15">
        <v>143.80000305175781</v>
      </c>
      <c r="G15">
        <v>328.10000610351562</v>
      </c>
      <c r="H15">
        <f>SUMPRODUCT(C2:G2, C15:G15)</f>
        <v>23632.300079345703</v>
      </c>
      <c r="I15" s="4">
        <f t="shared" si="0"/>
        <v>-8.4002865780187438E-3</v>
      </c>
      <c r="J15" s="5">
        <f t="shared" si="1"/>
        <v>104.00624847202674</v>
      </c>
    </row>
    <row r="16" spans="1:10" x14ac:dyDescent="0.2">
      <c r="A16" t="s">
        <v>23</v>
      </c>
      <c r="C16">
        <v>535.8499755859375</v>
      </c>
      <c r="D16">
        <v>362.58334350585938</v>
      </c>
      <c r="E16">
        <v>187.19999694824219</v>
      </c>
      <c r="F16">
        <v>144.05000305175781</v>
      </c>
      <c r="G16">
        <v>340.25</v>
      </c>
      <c r="H16">
        <f>SUMPRODUCT(C2:G2, C16:G16)</f>
        <v>24013.899810791016</v>
      </c>
      <c r="I16" s="4">
        <f t="shared" si="0"/>
        <v>1.6147380075747484E-2</v>
      </c>
      <c r="J16" s="5">
        <f t="shared" si="1"/>
        <v>105.68567689635719</v>
      </c>
    </row>
    <row r="17" spans="1:10" x14ac:dyDescent="0.2">
      <c r="A17" t="s">
        <v>24</v>
      </c>
      <c r="C17">
        <v>533.6500244140625</v>
      </c>
      <c r="D17">
        <v>352.16665649414062</v>
      </c>
      <c r="E17">
        <v>192.8999938964844</v>
      </c>
      <c r="F17">
        <v>151.25</v>
      </c>
      <c r="G17">
        <v>323.25</v>
      </c>
      <c r="H17">
        <f>SUMPRODUCT(C2:G2, C17:G17)</f>
        <v>24104.350128173828</v>
      </c>
      <c r="I17" s="4">
        <f t="shared" si="0"/>
        <v>3.7665817753669171E-3</v>
      </c>
      <c r="J17" s="5">
        <f t="shared" si="1"/>
        <v>106.08375064087232</v>
      </c>
    </row>
    <row r="18" spans="1:10" x14ac:dyDescent="0.2">
      <c r="A18" t="s">
        <v>25</v>
      </c>
      <c r="C18">
        <v>520.25</v>
      </c>
      <c r="D18">
        <v>369.70001220703119</v>
      </c>
      <c r="E18">
        <v>196.05000305175781</v>
      </c>
      <c r="F18">
        <v>149.75</v>
      </c>
      <c r="G18">
        <v>307.10000610351562</v>
      </c>
      <c r="H18">
        <f>SUMPRODUCT(C2:G2, C18:G18)</f>
        <v>23899.900238037109</v>
      </c>
      <c r="I18" s="4">
        <f t="shared" si="0"/>
        <v>-8.4818669264910863E-3</v>
      </c>
      <c r="J18" s="5">
        <f t="shared" si="1"/>
        <v>105.18396238487338</v>
      </c>
    </row>
    <row r="19" spans="1:10" x14ac:dyDescent="0.2">
      <c r="A19" t="s">
        <v>26</v>
      </c>
      <c r="C19">
        <v>517.75</v>
      </c>
      <c r="D19">
        <v>379.66665649414062</v>
      </c>
      <c r="E19">
        <v>198.19999694824219</v>
      </c>
      <c r="F19">
        <v>152.44999694824219</v>
      </c>
      <c r="G19">
        <v>295.35000610351562</v>
      </c>
      <c r="H19">
        <f>SUMPRODUCT(C2:G2, C19:G19)</f>
        <v>23976.349792480469</v>
      </c>
      <c r="I19" s="4">
        <f t="shared" si="0"/>
        <v>3.1987394793258832E-3</v>
      </c>
      <c r="J19" s="5">
        <f t="shared" si="1"/>
        <v>105.52041847794581</v>
      </c>
    </row>
    <row r="20" spans="1:10" x14ac:dyDescent="0.2">
      <c r="A20" t="s">
        <v>27</v>
      </c>
      <c r="C20">
        <v>513.45001220703125</v>
      </c>
      <c r="D20">
        <v>366.81668090820312</v>
      </c>
      <c r="E20">
        <v>197</v>
      </c>
      <c r="F20">
        <v>151.6000061035156</v>
      </c>
      <c r="G20">
        <v>284.10000610351562</v>
      </c>
      <c r="H20">
        <f>SUMPRODUCT(C2:G2, C20:G20)</f>
        <v>23618.750610351562</v>
      </c>
      <c r="I20" s="4">
        <f t="shared" si="0"/>
        <v>-1.4914663208703166E-2</v>
      </c>
      <c r="J20" s="5">
        <f t="shared" si="1"/>
        <v>103.94661697470583</v>
      </c>
    </row>
    <row r="21" spans="1:10" x14ac:dyDescent="0.2">
      <c r="A21" t="s">
        <v>28</v>
      </c>
      <c r="C21">
        <v>512.75</v>
      </c>
      <c r="D21">
        <v>366.52499389648438</v>
      </c>
      <c r="E21">
        <v>194.8500061035156</v>
      </c>
      <c r="F21">
        <v>153.94999694824219</v>
      </c>
      <c r="G21">
        <v>298.29998779296881</v>
      </c>
      <c r="H21">
        <f>SUMPRODUCT(C2:G2, C21:G21)</f>
        <v>23813.524810791016</v>
      </c>
      <c r="I21" s="4">
        <f t="shared" si="0"/>
        <v>8.2465920256632047E-3</v>
      </c>
      <c r="J21" s="5">
        <f t="shared" si="1"/>
        <v>104.80382231734411</v>
      </c>
    </row>
    <row r="22" spans="1:10" x14ac:dyDescent="0.2">
      <c r="A22" t="s">
        <v>29</v>
      </c>
      <c r="C22">
        <v>498.89999389648438</v>
      </c>
      <c r="D22">
        <v>371.54998779296881</v>
      </c>
      <c r="E22">
        <v>197.55000305175781</v>
      </c>
      <c r="F22">
        <v>161.8500061035156</v>
      </c>
      <c r="G22">
        <v>291.39999389648438</v>
      </c>
      <c r="H22">
        <f>SUMPRODUCT(C2:G2, C22:G22)</f>
        <v>23958.950042724609</v>
      </c>
      <c r="I22" s="4">
        <f t="shared" si="0"/>
        <v>6.1068335363647979E-3</v>
      </c>
      <c r="J22" s="5">
        <f t="shared" si="1"/>
        <v>105.44384181421088</v>
      </c>
    </row>
    <row r="23" spans="1:10" x14ac:dyDescent="0.2">
      <c r="A23" t="s">
        <v>30</v>
      </c>
      <c r="C23">
        <v>491.29998779296881</v>
      </c>
      <c r="D23">
        <v>372.375</v>
      </c>
      <c r="E23">
        <v>197.6499938964844</v>
      </c>
      <c r="F23">
        <v>163.3999938964844</v>
      </c>
      <c r="G23">
        <v>284.5</v>
      </c>
      <c r="H23">
        <f>SUMPRODUCT(C2:G2, C23:G23)</f>
        <v>23848.074462890625</v>
      </c>
      <c r="I23" s="4">
        <f t="shared" si="0"/>
        <v>-4.627731166694132E-3</v>
      </c>
      <c r="J23" s="5">
        <f t="shared" si="1"/>
        <v>104.9558760611113</v>
      </c>
    </row>
    <row r="24" spans="1:10" x14ac:dyDescent="0.2">
      <c r="A24" t="s">
        <v>31</v>
      </c>
      <c r="C24">
        <v>496.64999389648438</v>
      </c>
      <c r="D24">
        <v>370</v>
      </c>
      <c r="E24">
        <v>198.75</v>
      </c>
      <c r="F24">
        <v>165.55000305175781</v>
      </c>
      <c r="G24">
        <v>287.75</v>
      </c>
      <c r="H24">
        <f>SUMPRODUCT(C2:G2, C24:G24)</f>
        <v>24045.350036621094</v>
      </c>
      <c r="I24" s="4">
        <f t="shared" si="0"/>
        <v>8.2721803824222454E-3</v>
      </c>
      <c r="J24" s="5">
        <f t="shared" si="1"/>
        <v>105.82409000008396</v>
      </c>
    </row>
    <row r="25" spans="1:10" x14ac:dyDescent="0.2">
      <c r="A25" t="s">
        <v>32</v>
      </c>
      <c r="C25">
        <v>492.54998779296881</v>
      </c>
      <c r="D25">
        <v>377.25</v>
      </c>
      <c r="E25">
        <v>198.5</v>
      </c>
      <c r="F25">
        <v>164.6499938964844</v>
      </c>
      <c r="G25">
        <v>280.10000610351562</v>
      </c>
      <c r="H25">
        <f>SUMPRODUCT(C2:G2, C25:G25)</f>
        <v>23928.049652099609</v>
      </c>
      <c r="I25" s="4">
        <f t="shared" si="0"/>
        <v>-4.8782980635688712E-3</v>
      </c>
      <c r="J25" s="5">
        <f t="shared" si="1"/>
        <v>105.30784854675761</v>
      </c>
    </row>
    <row r="26" spans="1:10" x14ac:dyDescent="0.2">
      <c r="A26" t="s">
        <v>33</v>
      </c>
      <c r="C26">
        <v>500.14999389648438</v>
      </c>
      <c r="D26">
        <v>374.02499389648438</v>
      </c>
      <c r="E26">
        <v>191.05000305175781</v>
      </c>
      <c r="F26">
        <v>159.55000305175781</v>
      </c>
      <c r="G26">
        <v>266.20001220703119</v>
      </c>
      <c r="H26">
        <f>SUMPRODUCT(C2:G2, C26:G26)</f>
        <v>23499.525177001953</v>
      </c>
      <c r="I26" s="4">
        <f t="shared" si="0"/>
        <v>-1.7908876039968206E-2</v>
      </c>
      <c r="J26" s="5">
        <f t="shared" si="1"/>
        <v>103.42190334109799</v>
      </c>
    </row>
    <row r="27" spans="1:10" x14ac:dyDescent="0.2">
      <c r="A27" t="s">
        <v>34</v>
      </c>
      <c r="C27">
        <v>499.79998779296881</v>
      </c>
      <c r="D27">
        <v>386.85000610351562</v>
      </c>
      <c r="E27">
        <v>192.19999694824219</v>
      </c>
      <c r="F27">
        <v>155.94999694824219</v>
      </c>
      <c r="G27">
        <v>266.64999389648438</v>
      </c>
      <c r="H27">
        <f>SUMPRODUCT(C2:G2, C27:G27)</f>
        <v>23493.999633789062</v>
      </c>
      <c r="I27" s="4">
        <f t="shared" si="0"/>
        <v>-2.3513424936339792E-4</v>
      </c>
      <c r="J27" s="5">
        <f t="shared" si="1"/>
        <v>103.39758530948815</v>
      </c>
    </row>
    <row r="28" spans="1:10" x14ac:dyDescent="0.2">
      <c r="A28" t="s">
        <v>35</v>
      </c>
      <c r="C28">
        <v>493.79998779296881</v>
      </c>
      <c r="D28">
        <v>393.42498779296881</v>
      </c>
      <c r="E28">
        <v>190.05000305175781</v>
      </c>
      <c r="F28">
        <v>151.3999938964844</v>
      </c>
      <c r="G28">
        <v>272.04998779296881</v>
      </c>
      <c r="H28">
        <f>SUMPRODUCT(C2:G2, C28:G28)</f>
        <v>23303.574401855472</v>
      </c>
      <c r="I28" s="4">
        <f t="shared" si="0"/>
        <v>-8.1052709160563969E-3</v>
      </c>
      <c r="J28" s="5">
        <f t="shared" si="1"/>
        <v>102.55951986848869</v>
      </c>
    </row>
    <row r="29" spans="1:10" x14ac:dyDescent="0.2">
      <c r="A29" t="s">
        <v>36</v>
      </c>
      <c r="C29">
        <v>484.79998779296881</v>
      </c>
      <c r="D29">
        <v>389.57501220703119</v>
      </c>
      <c r="E29">
        <v>179.8999938964844</v>
      </c>
      <c r="F29">
        <v>143.55000305175781</v>
      </c>
      <c r="G29">
        <v>259.29998779296881</v>
      </c>
      <c r="H29">
        <f>SUMPRODUCT(C2:G2, C29:G29)</f>
        <v>22485.6748046875</v>
      </c>
      <c r="I29" s="4">
        <f t="shared" si="0"/>
        <v>-3.5097602756719144E-2</v>
      </c>
      <c r="J29" s="5">
        <f t="shared" si="1"/>
        <v>98.959926581224636</v>
      </c>
    </row>
    <row r="30" spans="1:10" x14ac:dyDescent="0.2">
      <c r="A30" t="s">
        <v>37</v>
      </c>
      <c r="C30">
        <v>473.39999389648438</v>
      </c>
      <c r="D30">
        <v>375.52499389648438</v>
      </c>
      <c r="E30">
        <v>182.6499938964844</v>
      </c>
      <c r="F30">
        <v>141.44999694824219</v>
      </c>
      <c r="G30">
        <v>261.29998779296881</v>
      </c>
      <c r="H30">
        <f>SUMPRODUCT(C2:G2, C30:G30)</f>
        <v>22192.624481201172</v>
      </c>
      <c r="I30" s="4">
        <f t="shared" si="0"/>
        <v>-1.3032756456356697E-2</v>
      </c>
      <c r="J30" s="5">
        <f t="shared" si="1"/>
        <v>97.670205959152597</v>
      </c>
    </row>
    <row r="31" spans="1:10" x14ac:dyDescent="0.2">
      <c r="A31" t="s">
        <v>38</v>
      </c>
      <c r="C31">
        <v>484.89999389648438</v>
      </c>
      <c r="D31">
        <v>376.17498779296881</v>
      </c>
      <c r="E31">
        <v>176.8500061035156</v>
      </c>
      <c r="F31">
        <v>134.3999938964844</v>
      </c>
      <c r="G31">
        <v>248.25</v>
      </c>
      <c r="H31">
        <f>SUMPRODUCT(C2:G2, C31:G31)</f>
        <v>21817.924682617188</v>
      </c>
      <c r="I31" s="4">
        <f t="shared" si="0"/>
        <v>-1.6883978679555607E-2</v>
      </c>
      <c r="J31" s="5">
        <f t="shared" si="1"/>
        <v>96.021144284110463</v>
      </c>
    </row>
    <row r="32" spans="1:10" x14ac:dyDescent="0.2">
      <c r="A32" t="s">
        <v>39</v>
      </c>
      <c r="C32">
        <v>484.89999389648438</v>
      </c>
      <c r="D32">
        <v>369.35000610351562</v>
      </c>
      <c r="E32">
        <v>184.80000305175781</v>
      </c>
      <c r="F32">
        <v>139.1000061035156</v>
      </c>
      <c r="G32">
        <v>254.05000305175781</v>
      </c>
      <c r="H32">
        <f>SUMPRODUCT(C2:G2, C32:G32)</f>
        <v>22167.300308227539</v>
      </c>
      <c r="I32" s="4">
        <f t="shared" si="0"/>
        <v>1.6013238229239404E-2</v>
      </c>
      <c r="J32" s="5">
        <f t="shared" si="1"/>
        <v>97.558753742576087</v>
      </c>
    </row>
    <row r="33" spans="1:10" x14ac:dyDescent="0.2">
      <c r="A33" t="s">
        <v>40</v>
      </c>
      <c r="C33">
        <v>481.14999389648438</v>
      </c>
      <c r="D33">
        <v>374.25</v>
      </c>
      <c r="E33">
        <v>179.3500061035156</v>
      </c>
      <c r="F33">
        <v>134.8500061035156</v>
      </c>
      <c r="G33">
        <v>247.30000305175781</v>
      </c>
      <c r="H33">
        <f>SUMPRODUCT(C2:G2, C33:G33)</f>
        <v>21805.650314331055</v>
      </c>
      <c r="I33" s="4">
        <f t="shared" si="0"/>
        <v>-1.6314570961185364E-2</v>
      </c>
      <c r="J33" s="5">
        <f t="shared" si="1"/>
        <v>95.967124531758017</v>
      </c>
    </row>
    <row r="34" spans="1:10" x14ac:dyDescent="0.2">
      <c r="A34" t="s">
        <v>41</v>
      </c>
      <c r="C34">
        <v>476.39999389648438</v>
      </c>
      <c r="D34">
        <v>376.77499389648438</v>
      </c>
      <c r="E34">
        <v>177.1499938964844</v>
      </c>
      <c r="F34">
        <v>134.80000305175781</v>
      </c>
      <c r="G34">
        <v>252.6000061035156</v>
      </c>
      <c r="H34">
        <f>SUMPRODUCT(C2:G2, C34:G34)</f>
        <v>21774.174926757812</v>
      </c>
      <c r="I34" s="4">
        <f t="shared" si="0"/>
        <v>-1.4434509918081191E-3</v>
      </c>
      <c r="J34" s="5">
        <f t="shared" si="1"/>
        <v>95.828600690671678</v>
      </c>
    </row>
    <row r="35" spans="1:10" x14ac:dyDescent="0.2">
      <c r="A35" t="s">
        <v>42</v>
      </c>
      <c r="C35">
        <v>482.20001220703119</v>
      </c>
      <c r="D35">
        <v>385.25</v>
      </c>
      <c r="E35">
        <v>176.55000305175781</v>
      </c>
      <c r="F35">
        <v>137.3500061035156</v>
      </c>
      <c r="G35">
        <v>264.45001220703119</v>
      </c>
      <c r="H35">
        <f>SUMPRODUCT(C2:G2, C35:G35)</f>
        <v>22152.000610351562</v>
      </c>
      <c r="I35" s="4">
        <f t="shared" si="0"/>
        <v>1.7352009197347276E-2</v>
      </c>
      <c r="J35" s="5">
        <f t="shared" si="1"/>
        <v>97.491419451225127</v>
      </c>
    </row>
    <row r="36" spans="1:10" x14ac:dyDescent="0.2">
      <c r="A36" t="s">
        <v>43</v>
      </c>
      <c r="C36">
        <v>482.70001220703119</v>
      </c>
      <c r="D36">
        <v>388.17498779296881</v>
      </c>
      <c r="E36">
        <v>182.05000305175781</v>
      </c>
      <c r="F36">
        <v>141.5</v>
      </c>
      <c r="G36">
        <v>272.89999389648438</v>
      </c>
      <c r="H36">
        <f>SUMPRODUCT(C2:G2, C36:G36)</f>
        <v>22554.275054931641</v>
      </c>
      <c r="I36" s="4">
        <f t="shared" ref="I36:I67" si="2">IF(H35&lt;&gt;0, (H36-H35)/H35, 0)</f>
        <v>1.8159734267617189E-2</v>
      </c>
      <c r="J36" s="5">
        <f t="shared" ref="J36:J67" si="3">(J35*I36)+J35</f>
        <v>99.26183772183218</v>
      </c>
    </row>
    <row r="37" spans="1:10" x14ac:dyDescent="0.2">
      <c r="A37" t="s">
        <v>44</v>
      </c>
      <c r="C37">
        <v>488.60000610351562</v>
      </c>
      <c r="D37">
        <v>389.97500610351562</v>
      </c>
      <c r="E37">
        <v>186.3999938964844</v>
      </c>
      <c r="F37">
        <v>149.3500061035156</v>
      </c>
      <c r="G37">
        <v>270.25</v>
      </c>
      <c r="H37">
        <f>SUMPRODUCT(C2:G2, C37:G37)</f>
        <v>23024.925262451172</v>
      </c>
      <c r="I37" s="4">
        <f t="shared" si="2"/>
        <v>2.0867450023254925E-2</v>
      </c>
      <c r="J37" s="5">
        <f t="shared" si="3"/>
        <v>101.33317915970895</v>
      </c>
    </row>
    <row r="38" spans="1:10" x14ac:dyDescent="0.2">
      <c r="A38" t="s">
        <v>45</v>
      </c>
      <c r="C38">
        <v>475.79998779296881</v>
      </c>
      <c r="D38">
        <v>392.54998779296881</v>
      </c>
      <c r="E38">
        <v>188.75</v>
      </c>
      <c r="F38">
        <v>154.1499938964844</v>
      </c>
      <c r="G38">
        <v>270.04998779296881</v>
      </c>
      <c r="H38">
        <f>SUMPRODUCT(C2:G2, C38:G38)</f>
        <v>23105.699340820316</v>
      </c>
      <c r="I38" s="4">
        <f t="shared" si="2"/>
        <v>3.5081146821731432E-3</v>
      </c>
      <c r="J38" s="5">
        <f t="shared" si="3"/>
        <v>101.68866757331041</v>
      </c>
    </row>
    <row r="39" spans="1:10" x14ac:dyDescent="0.2">
      <c r="A39" t="s">
        <v>46</v>
      </c>
      <c r="C39">
        <v>477.89999389648438</v>
      </c>
      <c r="D39">
        <v>395.27499389648438</v>
      </c>
      <c r="E39">
        <v>185.6000061035156</v>
      </c>
      <c r="F39">
        <v>151.55000305175781</v>
      </c>
      <c r="G39">
        <v>262.85000610351562</v>
      </c>
      <c r="H39">
        <f>SUMPRODUCT(C2:G2, C39:G39)</f>
        <v>22913.425170898438</v>
      </c>
      <c r="I39" s="4">
        <f t="shared" si="2"/>
        <v>-8.3215040188025051E-3</v>
      </c>
      <c r="J39" s="5">
        <f t="shared" si="3"/>
        <v>100.84246491743244</v>
      </c>
    </row>
    <row r="40" spans="1:10" x14ac:dyDescent="0.2">
      <c r="A40" t="s">
        <v>47</v>
      </c>
      <c r="C40">
        <v>491.20001220703119</v>
      </c>
      <c r="D40">
        <v>397</v>
      </c>
      <c r="E40">
        <v>183.25</v>
      </c>
      <c r="F40">
        <v>131.05000305175781</v>
      </c>
      <c r="G40">
        <v>263.25</v>
      </c>
      <c r="H40">
        <f>SUMPRODUCT(C2:G2, C40:G40)</f>
        <v>22252.55029296875</v>
      </c>
      <c r="I40" s="4">
        <f t="shared" si="2"/>
        <v>-2.8842256144622245E-2</v>
      </c>
      <c r="J40" s="5">
        <f t="shared" si="3"/>
        <v>97.933940714028765</v>
      </c>
    </row>
    <row r="41" spans="1:10" x14ac:dyDescent="0.2">
      <c r="A41" t="s">
        <v>48</v>
      </c>
      <c r="C41">
        <v>499.5</v>
      </c>
      <c r="D41">
        <v>393.04998779296881</v>
      </c>
      <c r="E41">
        <v>182.05000305175781</v>
      </c>
      <c r="F41">
        <v>126</v>
      </c>
      <c r="G41">
        <v>261.70001220703119</v>
      </c>
      <c r="H41">
        <f>SUMPRODUCT(C2:G2, C41:G41)</f>
        <v>22090.150085449219</v>
      </c>
      <c r="I41" s="4">
        <f t="shared" si="2"/>
        <v>-7.2980492294784597E-3</v>
      </c>
      <c r="J41" s="5">
        <f t="shared" si="3"/>
        <v>97.219213993460954</v>
      </c>
    </row>
    <row r="42" spans="1:10" x14ac:dyDescent="0.2">
      <c r="A42" t="s">
        <v>49</v>
      </c>
      <c r="C42">
        <v>492.25</v>
      </c>
      <c r="D42">
        <v>397.67498779296881</v>
      </c>
      <c r="E42">
        <v>182.44999694824219</v>
      </c>
      <c r="F42">
        <v>127.40000152587891</v>
      </c>
      <c r="G42">
        <v>262.75</v>
      </c>
      <c r="H42">
        <f>SUMPRODUCT(C2:G2, C42:G42)</f>
        <v>22105.824890136719</v>
      </c>
      <c r="I42" s="4">
        <f t="shared" si="2"/>
        <v>7.0958343998871209E-4</v>
      </c>
      <c r="J42" s="5">
        <f t="shared" si="3"/>
        <v>97.288199137759435</v>
      </c>
    </row>
    <row r="43" spans="1:10" x14ac:dyDescent="0.2">
      <c r="A43" t="s">
        <v>50</v>
      </c>
      <c r="C43">
        <v>498.85000610351562</v>
      </c>
      <c r="D43">
        <v>410.5</v>
      </c>
      <c r="E43">
        <v>181.69999694824219</v>
      </c>
      <c r="F43">
        <v>120.9499969482422</v>
      </c>
      <c r="G43">
        <v>262.70001220703119</v>
      </c>
      <c r="H43">
        <f>SUMPRODUCT(C2:G2, C43:G43)</f>
        <v>22040.100036621094</v>
      </c>
      <c r="I43" s="4">
        <f t="shared" si="2"/>
        <v>-2.9731916290059108E-3</v>
      </c>
      <c r="J43" s="5">
        <f t="shared" si="3"/>
        <v>96.998942678481981</v>
      </c>
    </row>
    <row r="44" spans="1:10" x14ac:dyDescent="0.2">
      <c r="A44" t="s">
        <v>51</v>
      </c>
      <c r="C44">
        <v>499</v>
      </c>
      <c r="D44">
        <v>413.60000610351562</v>
      </c>
      <c r="E44">
        <v>186</v>
      </c>
      <c r="F44">
        <v>123.5</v>
      </c>
      <c r="G44">
        <v>275.60000610351562</v>
      </c>
      <c r="H44">
        <f>SUMPRODUCT(C2:G2, C44:G44)</f>
        <v>22400.000122070312</v>
      </c>
      <c r="I44" s="4">
        <f t="shared" si="2"/>
        <v>1.6329330849280212E-2</v>
      </c>
      <c r="J44" s="5">
        <f t="shared" si="3"/>
        <v>98.582870505509277</v>
      </c>
    </row>
    <row r="45" spans="1:10" x14ac:dyDescent="0.2">
      <c r="A45" t="s">
        <v>52</v>
      </c>
      <c r="C45">
        <v>503.75</v>
      </c>
      <c r="D45">
        <v>424.27499389648438</v>
      </c>
      <c r="E45">
        <v>189.80000305175781</v>
      </c>
      <c r="F45">
        <v>121.5</v>
      </c>
      <c r="G45">
        <v>271.54998779296881</v>
      </c>
      <c r="H45">
        <f>SUMPRODUCT(C2:G2, C45:G45)</f>
        <v>22514.024871826172</v>
      </c>
      <c r="I45" s="4">
        <f t="shared" si="2"/>
        <v>5.0903905863604378E-3</v>
      </c>
      <c r="J45" s="5">
        <f t="shared" si="3"/>
        <v>99.084695821506912</v>
      </c>
    </row>
    <row r="46" spans="1:10" x14ac:dyDescent="0.2">
      <c r="A46" t="s">
        <v>53</v>
      </c>
      <c r="C46">
        <v>507.64999389648438</v>
      </c>
      <c r="D46">
        <v>427.625</v>
      </c>
      <c r="E46">
        <v>193.3500061035156</v>
      </c>
      <c r="F46">
        <v>125.5</v>
      </c>
      <c r="G46">
        <v>285.10000610351562</v>
      </c>
      <c r="H46">
        <f>SUMPRODUCT(C2:G2, C46:G46)</f>
        <v>22978.825103759766</v>
      </c>
      <c r="I46" s="4">
        <f t="shared" si="2"/>
        <v>2.0644919537032232E-2</v>
      </c>
      <c r="J46" s="5">
        <f t="shared" si="3"/>
        <v>101.13029139409323</v>
      </c>
    </row>
    <row r="47" spans="1:10" x14ac:dyDescent="0.2">
      <c r="A47" t="s">
        <v>54</v>
      </c>
      <c r="C47">
        <v>500</v>
      </c>
      <c r="D47">
        <v>426.72500610351562</v>
      </c>
      <c r="E47">
        <v>193.8999938964844</v>
      </c>
      <c r="F47">
        <v>124.09999847412109</v>
      </c>
      <c r="G47">
        <v>292.75</v>
      </c>
      <c r="H47">
        <f>SUMPRODUCT(C2:G2, C47:G47)</f>
        <v>22902.774871826172</v>
      </c>
      <c r="I47" s="4">
        <f t="shared" si="2"/>
        <v>-3.3095787791670214E-3</v>
      </c>
      <c r="J47" s="5">
        <f t="shared" si="3"/>
        <v>100.79559272776437</v>
      </c>
    </row>
    <row r="48" spans="1:10" x14ac:dyDescent="0.2">
      <c r="A48" t="s">
        <v>55</v>
      </c>
      <c r="C48">
        <v>502.25</v>
      </c>
      <c r="D48">
        <v>437.35000610351562</v>
      </c>
      <c r="E48">
        <v>193.44999694824219</v>
      </c>
      <c r="F48">
        <v>124.4499969482422</v>
      </c>
      <c r="G48">
        <v>286.64999389648438</v>
      </c>
      <c r="H48">
        <f>SUMPRODUCT(C2:G2, C48:G48)</f>
        <v>22967.7998046875</v>
      </c>
      <c r="I48" s="4">
        <f t="shared" si="2"/>
        <v>2.8391726865078905E-3</v>
      </c>
      <c r="J48" s="5">
        <f t="shared" si="3"/>
        <v>101.08176882155742</v>
      </c>
    </row>
    <row r="49" spans="1:10" x14ac:dyDescent="0.2">
      <c r="A49" t="s">
        <v>56</v>
      </c>
      <c r="C49">
        <v>507.29998779296881</v>
      </c>
      <c r="D49">
        <v>417.39999389648438</v>
      </c>
      <c r="E49">
        <v>192</v>
      </c>
      <c r="F49">
        <v>127.15000152587891</v>
      </c>
      <c r="G49">
        <v>283.70001220703119</v>
      </c>
      <c r="H49">
        <f>SUMPRODUCT(C2:G2, C49:G49)</f>
        <v>22905.499969482422</v>
      </c>
      <c r="I49" s="4">
        <f t="shared" si="2"/>
        <v>-2.7124859905981653E-3</v>
      </c>
      <c r="J49" s="5">
        <f t="shared" si="3"/>
        <v>100.80758593972406</v>
      </c>
    </row>
    <row r="50" spans="1:10" x14ac:dyDescent="0.2">
      <c r="A50" t="s">
        <v>57</v>
      </c>
      <c r="C50">
        <v>506.5</v>
      </c>
      <c r="D50">
        <v>413.29998779296881</v>
      </c>
      <c r="E50">
        <v>193.3999938964844</v>
      </c>
      <c r="F50">
        <v>126.5500030517578</v>
      </c>
      <c r="G50">
        <v>286.75</v>
      </c>
      <c r="H50">
        <f>SUMPRODUCT(C2:G2, C50:G50)</f>
        <v>22894.949890136719</v>
      </c>
      <c r="I50" s="4">
        <f t="shared" si="2"/>
        <v>-4.6059153302740666E-4</v>
      </c>
      <c r="J50" s="5">
        <f t="shared" si="3"/>
        <v>100.76115481917529</v>
      </c>
    </row>
    <row r="51" spans="1:10" x14ac:dyDescent="0.2">
      <c r="A51" t="s">
        <v>58</v>
      </c>
      <c r="C51">
        <v>507.95001220703119</v>
      </c>
      <c r="D51">
        <v>428.07501220703119</v>
      </c>
      <c r="E51">
        <v>195.6000061035156</v>
      </c>
      <c r="F51">
        <v>129.8999938964844</v>
      </c>
      <c r="G51">
        <v>289.85000610351562</v>
      </c>
      <c r="H51">
        <f>SUMPRODUCT(C2:G2, C51:G51)</f>
        <v>23260.325225830078</v>
      </c>
      <c r="I51" s="4">
        <f t="shared" si="2"/>
        <v>1.5958774203334913E-2</v>
      </c>
      <c r="J51" s="5">
        <f t="shared" si="3"/>
        <v>102.36917933740177</v>
      </c>
    </row>
    <row r="52" spans="1:10" x14ac:dyDescent="0.2">
      <c r="A52" t="s">
        <v>59</v>
      </c>
      <c r="C52">
        <v>507.45001220703119</v>
      </c>
      <c r="D52">
        <v>439.54998779296881</v>
      </c>
      <c r="E52">
        <v>198.25</v>
      </c>
      <c r="F52">
        <v>127.90000152587891</v>
      </c>
      <c r="G52">
        <v>293.35000610351562</v>
      </c>
      <c r="H52">
        <f>SUMPRODUCT(C2:G2, C52:G52)</f>
        <v>23368.100189208984</v>
      </c>
      <c r="I52" s="4">
        <f t="shared" si="2"/>
        <v>4.633424611760137E-3</v>
      </c>
      <c r="J52" s="5">
        <f t="shared" si="3"/>
        <v>102.84349921242938</v>
      </c>
    </row>
    <row r="53" spans="1:10" x14ac:dyDescent="0.2">
      <c r="A53" t="s">
        <v>60</v>
      </c>
      <c r="C53">
        <v>513.1500244140625</v>
      </c>
      <c r="D53">
        <v>446.67498779296881</v>
      </c>
      <c r="E53">
        <v>197.8500061035156</v>
      </c>
      <c r="F53">
        <v>132.55000305175781</v>
      </c>
      <c r="G53">
        <v>289.89999389648438</v>
      </c>
      <c r="H53">
        <f>SUMPRODUCT(C2:G2, C53:G53)</f>
        <v>23652.075408935547</v>
      </c>
      <c r="I53" s="4">
        <f t="shared" si="2"/>
        <v>1.2152259594372062E-2</v>
      </c>
      <c r="J53" s="5">
        <f t="shared" si="3"/>
        <v>104.09328011245242</v>
      </c>
    </row>
    <row r="54" spans="1:10" x14ac:dyDescent="0.2">
      <c r="A54" t="s">
        <v>61</v>
      </c>
      <c r="C54">
        <v>525.79998779296875</v>
      </c>
      <c r="D54">
        <v>435.97500610351562</v>
      </c>
      <c r="E54">
        <v>198.6000061035156</v>
      </c>
      <c r="F54">
        <v>133.1000061035156</v>
      </c>
      <c r="G54">
        <v>294</v>
      </c>
      <c r="H54">
        <f>SUMPRODUCT(C2:G2, C54:G54)</f>
        <v>23814.975250244141</v>
      </c>
      <c r="I54" s="4">
        <f t="shared" si="2"/>
        <v>6.8873381507591341E-3</v>
      </c>
      <c r="J54" s="5">
        <f t="shared" si="3"/>
        <v>104.81020573180857</v>
      </c>
    </row>
    <row r="55" spans="1:10" x14ac:dyDescent="0.2">
      <c r="A55" t="s">
        <v>62</v>
      </c>
      <c r="C55">
        <v>531.20001220703125</v>
      </c>
      <c r="D55">
        <v>436.14999389648438</v>
      </c>
      <c r="E55">
        <v>197.1000061035156</v>
      </c>
      <c r="F55">
        <v>132.44999694824219</v>
      </c>
      <c r="G55">
        <v>291.29998779296881</v>
      </c>
      <c r="H55">
        <f>SUMPRODUCT(C2:G2, C55:G55)</f>
        <v>23806.449981689453</v>
      </c>
      <c r="I55" s="4">
        <f t="shared" si="2"/>
        <v>-3.5797931616998437E-4</v>
      </c>
      <c r="J55" s="5">
        <f t="shared" si="3"/>
        <v>104.77268584603306</v>
      </c>
    </row>
    <row r="56" spans="1:10" x14ac:dyDescent="0.2">
      <c r="A56" t="s">
        <v>63</v>
      </c>
      <c r="C56">
        <v>521.8499755859375</v>
      </c>
      <c r="D56">
        <v>437.47500610351562</v>
      </c>
      <c r="E56">
        <v>200.8999938964844</v>
      </c>
      <c r="F56">
        <v>129.80000305175781</v>
      </c>
      <c r="G56">
        <v>291.70001220703119</v>
      </c>
      <c r="H56">
        <f>SUMPRODUCT(C2:G2, C56:G56)</f>
        <v>23661.874847412109</v>
      </c>
      <c r="I56" s="4">
        <f t="shared" si="2"/>
        <v>-6.0729396608290021E-3</v>
      </c>
      <c r="J56" s="5">
        <f t="shared" si="3"/>
        <v>104.13640764678711</v>
      </c>
    </row>
    <row r="57" spans="1:10" x14ac:dyDescent="0.2">
      <c r="A57" t="s">
        <v>64</v>
      </c>
      <c r="C57">
        <v>507.89999389648438</v>
      </c>
      <c r="D57">
        <v>439.07501220703119</v>
      </c>
      <c r="E57">
        <v>202.30000305175781</v>
      </c>
      <c r="F57">
        <v>128.19999694824219</v>
      </c>
      <c r="G57">
        <v>297.70001220703119</v>
      </c>
      <c r="H57">
        <f>SUMPRODUCT(C2:G2, C57:G57)</f>
        <v>23510.97509765625</v>
      </c>
      <c r="I57" s="4">
        <f t="shared" si="2"/>
        <v>-6.3773369916358602E-3</v>
      </c>
      <c r="J57" s="5">
        <f t="shared" si="3"/>
        <v>103.47229468212518</v>
      </c>
    </row>
    <row r="58" spans="1:10" x14ac:dyDescent="0.2">
      <c r="A58" t="s">
        <v>65</v>
      </c>
      <c r="C58">
        <v>515</v>
      </c>
      <c r="D58">
        <v>434.95001220703119</v>
      </c>
      <c r="E58">
        <v>203.44999694824219</v>
      </c>
      <c r="F58">
        <v>128.6000061035156</v>
      </c>
      <c r="G58">
        <v>312.45001220703119</v>
      </c>
      <c r="H58">
        <f>SUMPRODUCT(C2:G2, C58:G58)</f>
        <v>23774.500427246094</v>
      </c>
      <c r="I58" s="4">
        <f t="shared" si="2"/>
        <v>1.1208609106821516E-2</v>
      </c>
      <c r="J58" s="5">
        <f t="shared" si="3"/>
        <v>104.63207518660298</v>
      </c>
    </row>
    <row r="59" spans="1:10" x14ac:dyDescent="0.2">
      <c r="A59" t="s">
        <v>66</v>
      </c>
      <c r="C59">
        <v>514.5</v>
      </c>
      <c r="D59">
        <v>438.125</v>
      </c>
      <c r="E59">
        <v>202.8500061035156</v>
      </c>
      <c r="F59">
        <v>130.25</v>
      </c>
      <c r="G59">
        <v>321.95001220703119</v>
      </c>
      <c r="H59">
        <f>SUMPRODUCT(C2:G2, C59:G59)</f>
        <v>23954.575256347656</v>
      </c>
      <c r="I59" s="4">
        <f t="shared" si="2"/>
        <v>7.5742844587889987E-3</v>
      </c>
      <c r="J59" s="5">
        <f t="shared" si="3"/>
        <v>105.42458828757971</v>
      </c>
    </row>
    <row r="60" spans="1:10" x14ac:dyDescent="0.2">
      <c r="A60" t="s">
        <v>67</v>
      </c>
      <c r="C60">
        <v>518</v>
      </c>
      <c r="D60">
        <v>441.35000610351562</v>
      </c>
      <c r="E60">
        <v>211.25</v>
      </c>
      <c r="F60">
        <v>134.1499938964844</v>
      </c>
      <c r="G60">
        <v>313.95001220703119</v>
      </c>
      <c r="H60">
        <f>SUMPRODUCT(C2:G2, C60:G60)</f>
        <v>24268.599945068359</v>
      </c>
      <c r="I60" s="4">
        <f t="shared" si="2"/>
        <v>1.3109173732374595E-2</v>
      </c>
      <c r="J60" s="5">
        <f t="shared" si="3"/>
        <v>106.80661753110566</v>
      </c>
    </row>
    <row r="61" spans="1:10" x14ac:dyDescent="0.2">
      <c r="A61" t="s">
        <v>68</v>
      </c>
      <c r="C61">
        <v>523.0999755859375</v>
      </c>
      <c r="D61">
        <v>463.04998779296881</v>
      </c>
      <c r="E61">
        <v>212.75</v>
      </c>
      <c r="F61">
        <v>138.3999938964844</v>
      </c>
      <c r="G61">
        <v>321.85000610351562</v>
      </c>
      <c r="H61">
        <f>SUMPRODUCT(C2:G2, C61:G61)</f>
        <v>24822.199371337891</v>
      </c>
      <c r="I61" s="4">
        <f t="shared" si="2"/>
        <v>2.2811345834642126E-2</v>
      </c>
      <c r="J61" s="5">
        <f t="shared" si="3"/>
        <v>109.24302022103606</v>
      </c>
    </row>
    <row r="62" spans="1:10" x14ac:dyDescent="0.2">
      <c r="A62" t="s">
        <v>69</v>
      </c>
      <c r="C62">
        <v>522.45001220703125</v>
      </c>
      <c r="D62">
        <v>457.79998779296881</v>
      </c>
      <c r="E62">
        <v>215.25</v>
      </c>
      <c r="F62">
        <v>136.69999694824219</v>
      </c>
      <c r="G62">
        <v>328.54998779296881</v>
      </c>
      <c r="H62">
        <f>SUMPRODUCT(C2:G2, C62:G62)</f>
        <v>24821.5498046875</v>
      </c>
      <c r="I62" s="4">
        <f t="shared" si="2"/>
        <v>-2.6168779030140151E-5</v>
      </c>
      <c r="J62" s="5">
        <f t="shared" si="3"/>
        <v>109.24016146457932</v>
      </c>
    </row>
    <row r="63" spans="1:10" x14ac:dyDescent="0.2">
      <c r="A63" t="s">
        <v>70</v>
      </c>
      <c r="C63">
        <v>520.45001220703125</v>
      </c>
      <c r="D63">
        <v>471.29998779296881</v>
      </c>
      <c r="E63">
        <v>212.1000061035156</v>
      </c>
      <c r="F63">
        <v>135.6499938964844</v>
      </c>
      <c r="G63">
        <v>339.60000610351562</v>
      </c>
      <c r="H63">
        <f>SUMPRODUCT(C2:G2, C63:G63)</f>
        <v>24931.600006103516</v>
      </c>
      <c r="I63" s="4">
        <f t="shared" si="2"/>
        <v>4.4336555244118099E-3</v>
      </c>
      <c r="J63" s="5">
        <f t="shared" si="3"/>
        <v>109.72449470994438</v>
      </c>
    </row>
    <row r="64" spans="1:10" x14ac:dyDescent="0.2">
      <c r="A64" t="s">
        <v>71</v>
      </c>
      <c r="C64">
        <v>531.54998779296875</v>
      </c>
      <c r="D64">
        <v>501.875</v>
      </c>
      <c r="E64">
        <v>207.1499938964844</v>
      </c>
      <c r="F64">
        <v>136.25</v>
      </c>
      <c r="G64">
        <v>347.25</v>
      </c>
      <c r="H64">
        <f>SUMPRODUCT(C2:G2, C64:G64)</f>
        <v>25371.32470703125</v>
      </c>
      <c r="I64" s="4">
        <f t="shared" si="2"/>
        <v>1.7637243531104508E-2</v>
      </c>
      <c r="J64" s="5">
        <f t="shared" si="3"/>
        <v>111.65973234447105</v>
      </c>
    </row>
    <row r="65" spans="1:10" x14ac:dyDescent="0.2">
      <c r="A65" t="s">
        <v>72</v>
      </c>
      <c r="C65">
        <v>519.70001220703125</v>
      </c>
      <c r="D65">
        <v>512.625</v>
      </c>
      <c r="E65">
        <v>208.44999694824219</v>
      </c>
      <c r="F65">
        <v>136.5</v>
      </c>
      <c r="G65">
        <v>332.04998779296881</v>
      </c>
      <c r="H65">
        <f>SUMPRODUCT(C2:G2, C65:G65)</f>
        <v>25170.974975585938</v>
      </c>
      <c r="I65" s="4">
        <f t="shared" si="2"/>
        <v>-7.8966996701511933E-3</v>
      </c>
      <c r="J65" s="5">
        <f t="shared" si="3"/>
        <v>110.7779889728973</v>
      </c>
    </row>
    <row r="66" spans="1:10" x14ac:dyDescent="0.2">
      <c r="A66" t="s">
        <v>73</v>
      </c>
      <c r="C66">
        <v>523.4000244140625</v>
      </c>
      <c r="D66">
        <v>505.82501220703119</v>
      </c>
      <c r="E66">
        <v>215.3999938964844</v>
      </c>
      <c r="F66">
        <v>136.5</v>
      </c>
      <c r="G66">
        <v>328.60000610351562</v>
      </c>
      <c r="H66">
        <f>SUMPRODUCT(C2:G2, C66:G66)</f>
        <v>25262.625396728516</v>
      </c>
      <c r="I66" s="4">
        <f t="shared" si="2"/>
        <v>3.6411152619822054E-3</v>
      </c>
      <c r="J66" s="5">
        <f t="shared" si="3"/>
        <v>111.18134439923821</v>
      </c>
    </row>
    <row r="67" spans="1:10" x14ac:dyDescent="0.2">
      <c r="A67" t="s">
        <v>74</v>
      </c>
      <c r="C67">
        <v>510.29998779296881</v>
      </c>
      <c r="D67">
        <v>501.5</v>
      </c>
      <c r="E67">
        <v>219.8500061035156</v>
      </c>
      <c r="F67">
        <v>133.80000305175781</v>
      </c>
      <c r="G67">
        <v>339.75</v>
      </c>
      <c r="H67">
        <f>SUMPRODUCT(C2:G2, C67:G67)</f>
        <v>25143.950073242188</v>
      </c>
      <c r="I67" s="4">
        <f t="shared" si="2"/>
        <v>-4.6976639055771484E-3</v>
      </c>
      <c r="J67" s="5">
        <f t="shared" si="3"/>
        <v>110.65905181068037</v>
      </c>
    </row>
    <row r="68" spans="1:10" x14ac:dyDescent="0.2">
      <c r="A68" t="s">
        <v>75</v>
      </c>
      <c r="C68">
        <v>513.4000244140625</v>
      </c>
      <c r="D68">
        <v>501.32501220703119</v>
      </c>
      <c r="E68">
        <v>218.6000061035156</v>
      </c>
      <c r="F68">
        <v>132.80000305175781</v>
      </c>
      <c r="G68">
        <v>342.39999389648438</v>
      </c>
      <c r="H68">
        <f>SUMPRODUCT(C2:G2, C68:G68)</f>
        <v>25149.925628662109</v>
      </c>
      <c r="I68" s="4">
        <f t="shared" ref="I68:I99" si="4">IF(H67&lt;&gt;0, (H68-H67)/H67, 0)</f>
        <v>2.3765380548862014E-4</v>
      </c>
      <c r="J68" s="5">
        <f t="shared" ref="J68:J99" si="5">(J67*I68)+J67</f>
        <v>110.68535035545494</v>
      </c>
    </row>
    <row r="69" spans="1:10" x14ac:dyDescent="0.2">
      <c r="A69" t="s">
        <v>76</v>
      </c>
      <c r="C69">
        <v>510.25</v>
      </c>
      <c r="D69">
        <v>512.75</v>
      </c>
      <c r="E69">
        <v>221.6499938964844</v>
      </c>
      <c r="F69">
        <v>139.19999694824219</v>
      </c>
      <c r="G69">
        <v>345.14999389648438</v>
      </c>
      <c r="H69">
        <f>SUMPRODUCT(C2:G2, C69:G69)</f>
        <v>25555.899688720703</v>
      </c>
      <c r="I69" s="4">
        <f t="shared" si="4"/>
        <v>1.6142157478029495E-2</v>
      </c>
      <c r="J69" s="5">
        <f t="shared" si="5"/>
        <v>112.47205071140357</v>
      </c>
    </row>
    <row r="70" spans="1:10" x14ac:dyDescent="0.2">
      <c r="A70" t="s">
        <v>77</v>
      </c>
      <c r="C70">
        <v>511.60000610351562</v>
      </c>
      <c r="D70">
        <v>519.625</v>
      </c>
      <c r="E70">
        <v>222.8999938964844</v>
      </c>
      <c r="F70">
        <v>139.94999694824219</v>
      </c>
      <c r="G70">
        <v>362.35000610351562</v>
      </c>
      <c r="H70">
        <f>SUMPRODUCT(C2:G2, C70:G70)</f>
        <v>25880.874908447266</v>
      </c>
      <c r="I70" s="4">
        <f t="shared" si="4"/>
        <v>1.271625040342418E-2</v>
      </c>
      <c r="J70" s="5">
        <f t="shared" si="5"/>
        <v>113.90227347163641</v>
      </c>
    </row>
    <row r="71" spans="1:10" x14ac:dyDescent="0.2">
      <c r="A71" t="s">
        <v>78</v>
      </c>
      <c r="C71">
        <v>512.70001220703125</v>
      </c>
      <c r="D71">
        <v>518.25</v>
      </c>
      <c r="E71">
        <v>221.44999694824219</v>
      </c>
      <c r="F71">
        <v>139.6499938964844</v>
      </c>
      <c r="G71">
        <v>380.45001220703119</v>
      </c>
      <c r="H71">
        <f>SUMPRODUCT(C2:G2, C71:G71)</f>
        <v>26042</v>
      </c>
      <c r="I71" s="4">
        <f t="shared" si="4"/>
        <v>6.2256431485685484E-3</v>
      </c>
      <c r="J71" s="5">
        <f t="shared" si="5"/>
        <v>114.61138838008148</v>
      </c>
    </row>
    <row r="72" spans="1:10" x14ac:dyDescent="0.2">
      <c r="A72" t="s">
        <v>79</v>
      </c>
      <c r="C72">
        <v>513.29998779296875</v>
      </c>
      <c r="D72">
        <v>520.45001220703125</v>
      </c>
      <c r="E72">
        <v>221.75</v>
      </c>
      <c r="F72">
        <v>135.55000305175781</v>
      </c>
      <c r="G72">
        <v>399.45001220703119</v>
      </c>
      <c r="H72">
        <f>SUMPRODUCT(C2:G2, C72:G72)</f>
        <v>26121.2001953125</v>
      </c>
      <c r="I72" s="4">
        <f t="shared" si="4"/>
        <v>3.0412485720182781E-3</v>
      </c>
      <c r="J72" s="5">
        <f t="shared" si="5"/>
        <v>114.95995010132944</v>
      </c>
    </row>
    <row r="73" spans="1:10" x14ac:dyDescent="0.2">
      <c r="A73" t="s">
        <v>80</v>
      </c>
      <c r="C73">
        <v>515.95001220703125</v>
      </c>
      <c r="D73">
        <v>494.07501220703119</v>
      </c>
      <c r="E73">
        <v>217.1499938964844</v>
      </c>
      <c r="F73">
        <v>134.6000061035156</v>
      </c>
      <c r="G73">
        <v>411.95001220703119</v>
      </c>
      <c r="H73">
        <f>SUMPRODUCT(C2:G2, C73:G73)</f>
        <v>25928.425537109375</v>
      </c>
      <c r="I73" s="4">
        <f t="shared" si="4"/>
        <v>-7.3800076857769648E-3</v>
      </c>
      <c r="J73" s="5">
        <f t="shared" si="5"/>
        <v>114.11154478602509</v>
      </c>
    </row>
    <row r="74" spans="1:10" x14ac:dyDescent="0.2">
      <c r="A74" t="s">
        <v>81</v>
      </c>
      <c r="C74">
        <v>514.9000244140625</v>
      </c>
      <c r="D74">
        <v>459.875</v>
      </c>
      <c r="E74">
        <v>218.30000305175781</v>
      </c>
      <c r="F74">
        <v>131.8999938964844</v>
      </c>
      <c r="G74">
        <v>432.5</v>
      </c>
      <c r="H74">
        <f>SUMPRODUCT(C2:G2, C74:G74)</f>
        <v>25746.975158691406</v>
      </c>
      <c r="I74" s="4">
        <f t="shared" si="4"/>
        <v>-6.998125596105814E-3</v>
      </c>
      <c r="J74" s="5">
        <f t="shared" si="5"/>
        <v>113.31297786364684</v>
      </c>
    </row>
    <row r="75" spans="1:10" x14ac:dyDescent="0.2">
      <c r="A75" t="s">
        <v>82</v>
      </c>
      <c r="C75">
        <v>513</v>
      </c>
      <c r="D75">
        <v>481.77499389648438</v>
      </c>
      <c r="E75">
        <v>222.8500061035156</v>
      </c>
      <c r="F75">
        <v>133.75</v>
      </c>
      <c r="G75">
        <v>410.89999389648438</v>
      </c>
      <c r="H75">
        <f>SUMPRODUCT(C2:G2, C75:G75)</f>
        <v>25844.875</v>
      </c>
      <c r="I75" s="4">
        <f t="shared" si="4"/>
        <v>3.8023822489899636E-3</v>
      </c>
      <c r="J75" s="5">
        <f t="shared" si="5"/>
        <v>113.74383711925576</v>
      </c>
    </row>
    <row r="76" spans="1:10" x14ac:dyDescent="0.2">
      <c r="A76" t="s">
        <v>83</v>
      </c>
      <c r="C76">
        <v>523.1500244140625</v>
      </c>
      <c r="D76">
        <v>515.45001220703125</v>
      </c>
      <c r="E76">
        <v>223.6499938964844</v>
      </c>
      <c r="F76">
        <v>136</v>
      </c>
      <c r="G76">
        <v>390.39999389648438</v>
      </c>
      <c r="H76">
        <f>SUMPRODUCT(C2:G2, C76:G76)</f>
        <v>26170.550262451172</v>
      </c>
      <c r="I76" s="4">
        <f t="shared" si="4"/>
        <v>1.2601154482316973E-2</v>
      </c>
      <c r="J76" s="5">
        <f t="shared" si="5"/>
        <v>115.177140782207</v>
      </c>
    </row>
    <row r="77" spans="1:10" x14ac:dyDescent="0.2">
      <c r="A77" t="s">
        <v>84</v>
      </c>
      <c r="C77">
        <v>517.45001220703125</v>
      </c>
      <c r="D77">
        <v>514.1500244140625</v>
      </c>
      <c r="E77">
        <v>224.8999938964844</v>
      </c>
      <c r="F77">
        <v>136.55000305175781</v>
      </c>
      <c r="G77">
        <v>393.5</v>
      </c>
      <c r="H77">
        <f>SUMPRODUCT(C2:G2, C77:G77)</f>
        <v>26160.150390625</v>
      </c>
      <c r="I77" s="4">
        <f t="shared" si="4"/>
        <v>-3.9738835148198402E-4</v>
      </c>
      <c r="J77" s="5">
        <f t="shared" si="5"/>
        <v>115.13137072810315</v>
      </c>
    </row>
    <row r="78" spans="1:10" x14ac:dyDescent="0.2">
      <c r="A78" t="s">
        <v>85</v>
      </c>
      <c r="C78">
        <v>515.5999755859375</v>
      </c>
      <c r="D78">
        <v>511.70001220703119</v>
      </c>
      <c r="E78">
        <v>229.94999694824219</v>
      </c>
      <c r="F78">
        <v>136.6499938964844</v>
      </c>
      <c r="G78">
        <v>375.5</v>
      </c>
      <c r="H78">
        <f>SUMPRODUCT(C2:G2, C78:G78)</f>
        <v>26019.199462890625</v>
      </c>
      <c r="I78" s="4">
        <f t="shared" si="4"/>
        <v>-5.3880014307902263E-3</v>
      </c>
      <c r="J78" s="5">
        <f t="shared" si="5"/>
        <v>114.51104273789129</v>
      </c>
    </row>
    <row r="79" spans="1:10" x14ac:dyDescent="0.2">
      <c r="A79" t="s">
        <v>86</v>
      </c>
      <c r="C79">
        <v>523.04998779296875</v>
      </c>
      <c r="D79">
        <v>501.10000610351562</v>
      </c>
      <c r="E79">
        <v>230.6000061035156</v>
      </c>
      <c r="F79">
        <v>135.8999938964844</v>
      </c>
      <c r="G79">
        <v>394.25</v>
      </c>
      <c r="H79">
        <f>SUMPRODUCT(C2:G2, C79:G79)</f>
        <v>26217.349761962891</v>
      </c>
      <c r="I79" s="4">
        <f t="shared" si="4"/>
        <v>7.6155417215996064E-3</v>
      </c>
      <c r="J79" s="5">
        <f t="shared" si="5"/>
        <v>115.38310636144557</v>
      </c>
    </row>
    <row r="80" spans="1:10" x14ac:dyDescent="0.2">
      <c r="A80" t="s">
        <v>87</v>
      </c>
      <c r="C80">
        <v>525.5999755859375</v>
      </c>
      <c r="D80">
        <v>517.07501220703125</v>
      </c>
      <c r="E80">
        <v>234.80000305175781</v>
      </c>
      <c r="F80">
        <v>138.6000061035156</v>
      </c>
      <c r="G80">
        <v>413.95001220703119</v>
      </c>
      <c r="H80">
        <f>SUMPRODUCT(C2:G2, C80:G80)</f>
        <v>26805.525207519531</v>
      </c>
      <c r="I80" s="4">
        <f t="shared" si="4"/>
        <v>2.2434588198155234E-2</v>
      </c>
      <c r="J80" s="5">
        <f t="shared" si="5"/>
        <v>117.97167883768854</v>
      </c>
    </row>
    <row r="81" spans="1:10" x14ac:dyDescent="0.2">
      <c r="A81" t="s">
        <v>88</v>
      </c>
      <c r="C81">
        <v>526.5999755859375</v>
      </c>
      <c r="D81">
        <v>521.0999755859375</v>
      </c>
      <c r="E81">
        <v>230.30000305175781</v>
      </c>
      <c r="F81">
        <v>134.69999694824219</v>
      </c>
      <c r="G81">
        <v>408.5</v>
      </c>
      <c r="H81">
        <f>SUMPRODUCT(C2:G2, C81:G81)</f>
        <v>26549.799377441406</v>
      </c>
      <c r="I81" s="4">
        <f t="shared" si="4"/>
        <v>-9.5400417674483158E-3</v>
      </c>
      <c r="J81" s="5">
        <f t="shared" si="5"/>
        <v>116.84622409420099</v>
      </c>
    </row>
    <row r="82" spans="1:10" x14ac:dyDescent="0.2">
      <c r="A82" t="s">
        <v>89</v>
      </c>
      <c r="C82">
        <v>523.54998779296875</v>
      </c>
      <c r="D82">
        <v>515.79998779296875</v>
      </c>
      <c r="E82">
        <v>229.30000305175781</v>
      </c>
      <c r="F82">
        <v>132.75</v>
      </c>
      <c r="G82">
        <v>401.25</v>
      </c>
      <c r="H82">
        <f>SUMPRODUCT(C2:G2, C82:G82)</f>
        <v>26281.649780273438</v>
      </c>
      <c r="I82" s="4">
        <f t="shared" si="4"/>
        <v>-1.0099872822233364E-2</v>
      </c>
      <c r="J82" s="5">
        <f t="shared" si="5"/>
        <v>115.66609209109139</v>
      </c>
    </row>
    <row r="83" spans="1:10" x14ac:dyDescent="0.2">
      <c r="A83" t="s">
        <v>90</v>
      </c>
      <c r="C83">
        <v>520.8499755859375</v>
      </c>
      <c r="D83">
        <v>516.70001220703125</v>
      </c>
      <c r="E83">
        <v>231.6000061035156</v>
      </c>
      <c r="F83">
        <v>133.3999938964844</v>
      </c>
      <c r="G83">
        <v>389.85000610351562</v>
      </c>
      <c r="H83">
        <f>SUMPRODUCT(C2:G2, C83:G83)</f>
        <v>26198.549713134766</v>
      </c>
      <c r="I83" s="4">
        <f t="shared" si="4"/>
        <v>-3.1619045163993236E-3</v>
      </c>
      <c r="J83" s="5">
        <f t="shared" si="5"/>
        <v>115.3003669521143</v>
      </c>
    </row>
    <row r="84" spans="1:10" x14ac:dyDescent="0.2">
      <c r="A84" t="s">
        <v>91</v>
      </c>
      <c r="C84">
        <v>520.5</v>
      </c>
      <c r="D84">
        <v>546.875</v>
      </c>
      <c r="E84">
        <v>232.69999694824219</v>
      </c>
      <c r="F84">
        <v>132.1000061035156</v>
      </c>
      <c r="G84">
        <v>407.75</v>
      </c>
      <c r="H84">
        <f>SUMPRODUCT(C2:G2, C84:G84)</f>
        <v>26632.125183105469</v>
      </c>
      <c r="I84" s="4">
        <f t="shared" si="4"/>
        <v>1.6549598154027893E-2</v>
      </c>
      <c r="J84" s="5">
        <f t="shared" si="5"/>
        <v>117.20854169218376</v>
      </c>
    </row>
    <row r="85" spans="1:10" x14ac:dyDescent="0.2">
      <c r="A85" t="s">
        <v>92</v>
      </c>
      <c r="C85">
        <v>522.75</v>
      </c>
      <c r="D85">
        <v>541.45001220703125</v>
      </c>
      <c r="E85">
        <v>238.8500061035156</v>
      </c>
      <c r="F85">
        <v>132.5</v>
      </c>
      <c r="G85">
        <v>406.29998779296881</v>
      </c>
      <c r="H85">
        <f>SUMPRODUCT(C2:G2, C85:G85)</f>
        <v>26737.85009765625</v>
      </c>
      <c r="I85" s="4">
        <f t="shared" si="4"/>
        <v>3.9698264341987101E-3</v>
      </c>
      <c r="J85" s="5">
        <f t="shared" si="5"/>
        <v>117.67383925930727</v>
      </c>
    </row>
    <row r="86" spans="1:10" x14ac:dyDescent="0.2">
      <c r="A86" t="s">
        <v>93</v>
      </c>
      <c r="C86">
        <v>521.6500244140625</v>
      </c>
      <c r="D86">
        <v>549.125</v>
      </c>
      <c r="E86">
        <v>236.44999694824219</v>
      </c>
      <c r="F86">
        <v>131.8500061035156</v>
      </c>
      <c r="G86">
        <v>401.89999389648438</v>
      </c>
      <c r="H86">
        <f>SUMPRODUCT(C2:G2, C86:G86)</f>
        <v>26669.125457763672</v>
      </c>
      <c r="I86" s="4">
        <f t="shared" si="4"/>
        <v>-2.5703128576744583E-3</v>
      </c>
      <c r="J86" s="5">
        <f t="shared" si="5"/>
        <v>117.37138067724716</v>
      </c>
    </row>
    <row r="87" spans="1:10" x14ac:dyDescent="0.2">
      <c r="A87" t="s">
        <v>94</v>
      </c>
      <c r="C87">
        <v>521.70001220703125</v>
      </c>
      <c r="D87">
        <v>540.0999755859375</v>
      </c>
      <c r="E87">
        <v>237.6000061035156</v>
      </c>
      <c r="F87">
        <v>134</v>
      </c>
      <c r="G87">
        <v>397</v>
      </c>
      <c r="H87">
        <f>SUMPRODUCT(C2:G2, C87:G87)</f>
        <v>26643.700073242188</v>
      </c>
      <c r="I87" s="4">
        <f t="shared" si="4"/>
        <v>-9.5336401494495841E-4</v>
      </c>
      <c r="J87" s="5">
        <f t="shared" si="5"/>
        <v>117.25948302652506</v>
      </c>
    </row>
    <row r="88" spans="1:10" x14ac:dyDescent="0.2">
      <c r="A88" t="s">
        <v>95</v>
      </c>
      <c r="C88">
        <v>522.29998779296875</v>
      </c>
      <c r="D88">
        <v>533.54998779296875</v>
      </c>
      <c r="E88">
        <v>231.5</v>
      </c>
      <c r="F88">
        <v>134</v>
      </c>
      <c r="G88">
        <v>397.60000610351562</v>
      </c>
      <c r="H88">
        <f>SUMPRODUCT(C2:G2, C88:G88)</f>
        <v>26477.749786376953</v>
      </c>
      <c r="I88" s="4">
        <f t="shared" si="4"/>
        <v>-6.2285000359952039E-3</v>
      </c>
      <c r="J88" s="5">
        <f t="shared" si="5"/>
        <v>116.52913233227358</v>
      </c>
    </row>
    <row r="89" spans="1:10" x14ac:dyDescent="0.2">
      <c r="A89" t="s">
        <v>96</v>
      </c>
      <c r="C89">
        <v>523.3499755859375</v>
      </c>
      <c r="D89">
        <v>537.8499755859375</v>
      </c>
      <c r="E89">
        <v>231.30000305175781</v>
      </c>
      <c r="F89">
        <v>133.8999938964844</v>
      </c>
      <c r="G89">
        <v>393.60000610351562</v>
      </c>
      <c r="H89">
        <f>SUMPRODUCT(C2:G2, C89:G89)</f>
        <v>26479.149322509766</v>
      </c>
      <c r="I89" s="4">
        <f t="shared" si="4"/>
        <v>5.2857064671431193E-5</v>
      </c>
      <c r="J89" s="5">
        <f t="shared" si="5"/>
        <v>116.53529172015737</v>
      </c>
    </row>
    <row r="90" spans="1:10" x14ac:dyDescent="0.2">
      <c r="A90" t="s">
        <v>97</v>
      </c>
      <c r="C90">
        <v>534.20001220703125</v>
      </c>
      <c r="D90">
        <v>536.0999755859375</v>
      </c>
      <c r="E90">
        <v>231.94999694824219</v>
      </c>
      <c r="F90">
        <v>133.19999694824219</v>
      </c>
      <c r="G90">
        <v>384.54998779296881</v>
      </c>
      <c r="H90">
        <f>SUMPRODUCT(C2:G2, C90:G90)</f>
        <v>26500.749633789062</v>
      </c>
      <c r="I90" s="4">
        <f t="shared" si="4"/>
        <v>8.1574793118201043E-4</v>
      </c>
      <c r="J90" s="5">
        <f t="shared" si="5"/>
        <v>116.63035514328779</v>
      </c>
    </row>
    <row r="91" spans="1:10" x14ac:dyDescent="0.2">
      <c r="A91" t="s">
        <v>98</v>
      </c>
      <c r="C91">
        <v>523.70001220703125</v>
      </c>
      <c r="D91">
        <v>547.17498779296875</v>
      </c>
      <c r="E91">
        <v>234.25</v>
      </c>
      <c r="F91">
        <v>132.6000061035156</v>
      </c>
      <c r="G91">
        <v>399.20001220703119</v>
      </c>
      <c r="H91">
        <f>SUMPRODUCT(C2:G2, C91:G91)</f>
        <v>26636.575439453125</v>
      </c>
      <c r="I91" s="4">
        <f t="shared" si="4"/>
        <v>5.1253571140825955E-3</v>
      </c>
      <c r="J91" s="5">
        <f t="shared" si="5"/>
        <v>117.22812736373942</v>
      </c>
    </row>
    <row r="92" spans="1:10" x14ac:dyDescent="0.2">
      <c r="A92" t="s">
        <v>99</v>
      </c>
      <c r="C92">
        <v>508.64999389648438</v>
      </c>
      <c r="D92">
        <v>551.17498779296875</v>
      </c>
      <c r="E92">
        <v>231.05000305175781</v>
      </c>
      <c r="F92">
        <v>131.25</v>
      </c>
      <c r="G92">
        <v>387.75</v>
      </c>
      <c r="H92">
        <f>SUMPRODUCT(C2:G2, C92:G92)</f>
        <v>26217.924865722656</v>
      </c>
      <c r="I92" s="4">
        <f t="shared" si="4"/>
        <v>-1.5717132057087892E-2</v>
      </c>
      <c r="J92" s="5">
        <f t="shared" si="5"/>
        <v>115.38563740515841</v>
      </c>
    </row>
    <row r="93" spans="1:10" x14ac:dyDescent="0.2">
      <c r="A93" t="s">
        <v>100</v>
      </c>
      <c r="C93">
        <v>512.1500244140625</v>
      </c>
      <c r="D93">
        <v>540.54998779296875</v>
      </c>
      <c r="E93">
        <v>229.8999938964844</v>
      </c>
      <c r="F93">
        <v>130.55000305175781</v>
      </c>
      <c r="G93">
        <v>391.85000610351562</v>
      </c>
      <c r="H93">
        <f>SUMPRODUCT(C2:G2, C93:G93)</f>
        <v>26165.400299072266</v>
      </c>
      <c r="I93" s="4">
        <f t="shared" si="4"/>
        <v>-2.0033838268817875E-3</v>
      </c>
      <c r="J93" s="5">
        <f t="shared" si="5"/>
        <v>115.15447568532646</v>
      </c>
    </row>
    <row r="94" spans="1:10" x14ac:dyDescent="0.2">
      <c r="A94" t="s">
        <v>101</v>
      </c>
      <c r="C94">
        <v>527.25</v>
      </c>
      <c r="D94">
        <v>561.32501220703125</v>
      </c>
      <c r="E94">
        <v>229.8500061035156</v>
      </c>
      <c r="F94">
        <v>133.19999694824219</v>
      </c>
      <c r="G94">
        <v>398.25</v>
      </c>
      <c r="H94">
        <f>SUMPRODUCT(C2:G2, C94:G94)</f>
        <v>26739.175109863281</v>
      </c>
      <c r="I94" s="4">
        <f t="shared" si="4"/>
        <v>2.1928761044460676E-2</v>
      </c>
      <c r="J94" s="5">
        <f t="shared" si="5"/>
        <v>117.67967066583014</v>
      </c>
    </row>
    <row r="95" spans="1:10" x14ac:dyDescent="0.2">
      <c r="A95" t="s">
        <v>102</v>
      </c>
      <c r="C95">
        <v>535.29998779296875</v>
      </c>
      <c r="D95">
        <v>562.20001220703125</v>
      </c>
      <c r="E95">
        <v>231.55000305175781</v>
      </c>
      <c r="F95">
        <v>130.8999938964844</v>
      </c>
      <c r="G95">
        <v>390.5</v>
      </c>
      <c r="H95">
        <f>SUMPRODUCT(C2:G2, C95:G95)</f>
        <v>26716.499755859375</v>
      </c>
      <c r="I95" s="4">
        <f t="shared" si="4"/>
        <v>-8.4801995240092471E-4</v>
      </c>
      <c r="J95" s="5">
        <f t="shared" si="5"/>
        <v>117.57987595711356</v>
      </c>
    </row>
    <row r="96" spans="1:10" x14ac:dyDescent="0.2">
      <c r="A96" t="s">
        <v>103</v>
      </c>
      <c r="C96">
        <v>549.45001220703125</v>
      </c>
      <c r="D96">
        <v>585.25</v>
      </c>
      <c r="E96">
        <v>227.05000305175781</v>
      </c>
      <c r="F96">
        <v>128.6499938964844</v>
      </c>
      <c r="G96">
        <v>396.25</v>
      </c>
      <c r="H96">
        <f>SUMPRODUCT(C2:G2, C96:G96)</f>
        <v>27005.299987792969</v>
      </c>
      <c r="I96" s="4">
        <f t="shared" si="4"/>
        <v>1.0809807967836619E-2</v>
      </c>
      <c r="J96" s="5">
        <f t="shared" si="5"/>
        <v>118.85089183709201</v>
      </c>
    </row>
    <row r="97" spans="1:10" x14ac:dyDescent="0.2">
      <c r="A97" s="1" t="s">
        <v>0</v>
      </c>
      <c r="B97" s="1" t="s">
        <v>1</v>
      </c>
      <c r="C97" t="s">
        <v>104</v>
      </c>
      <c r="D97" t="s">
        <v>4</v>
      </c>
      <c r="E97" t="s">
        <v>105</v>
      </c>
      <c r="F97" t="s">
        <v>106</v>
      </c>
      <c r="G97" t="s">
        <v>5</v>
      </c>
      <c r="H97" s="1" t="s">
        <v>7</v>
      </c>
      <c r="J97" s="6" t="s">
        <v>8</v>
      </c>
    </row>
    <row r="98" spans="1:10" x14ac:dyDescent="0.2">
      <c r="B98" s="1" t="s">
        <v>9</v>
      </c>
      <c r="C98">
        <v>4</v>
      </c>
      <c r="D98">
        <v>24</v>
      </c>
      <c r="E98">
        <v>33</v>
      </c>
      <c r="F98">
        <v>46</v>
      </c>
      <c r="G98">
        <v>32</v>
      </c>
      <c r="J98" s="5"/>
    </row>
    <row r="99" spans="1:10" x14ac:dyDescent="0.2">
      <c r="A99" t="s">
        <v>103</v>
      </c>
      <c r="C99">
        <v>784.0999755859375</v>
      </c>
      <c r="D99">
        <v>227.05000305175781</v>
      </c>
      <c r="E99">
        <v>165.07499694824219</v>
      </c>
      <c r="F99">
        <v>110</v>
      </c>
      <c r="G99">
        <v>128.6499938964844</v>
      </c>
      <c r="H99">
        <f>SUMPRODUCT(C98:G98, C99:G99)</f>
        <v>23209.87467956543</v>
      </c>
      <c r="J99" s="5">
        <f>(J95*I96)+J95</f>
        <v>118.85089183709201</v>
      </c>
    </row>
    <row r="100" spans="1:10" x14ac:dyDescent="0.2">
      <c r="A100" t="s">
        <v>107</v>
      </c>
      <c r="C100">
        <v>771.3499755859375</v>
      </c>
      <c r="D100">
        <v>222.8500061035156</v>
      </c>
      <c r="E100">
        <v>151.9125061035156</v>
      </c>
      <c r="F100">
        <v>106.65000152587891</v>
      </c>
      <c r="G100">
        <v>128.6000061035156</v>
      </c>
      <c r="H100">
        <f>SUMPRODUCT(C98:G98, C100:G100)</f>
        <v>22468.01301574707</v>
      </c>
      <c r="I100" s="4">
        <f t="shared" ref="I100:I131" si="6">IF(H99&lt;&gt;0, (H100-H99)/H99, 0)</f>
        <v>-3.1963191273562258E-2</v>
      </c>
      <c r="J100" s="5">
        <f t="shared" ref="J100:J131" si="7">(J99*I100)+J99</f>
        <v>115.05203804826958</v>
      </c>
    </row>
    <row r="101" spans="1:10" x14ac:dyDescent="0.2">
      <c r="A101" t="s">
        <v>108</v>
      </c>
      <c r="C101">
        <v>755.04998779296875</v>
      </c>
      <c r="D101">
        <v>215.5</v>
      </c>
      <c r="E101">
        <v>150.63749694824219</v>
      </c>
      <c r="F101">
        <v>100.6999969482422</v>
      </c>
      <c r="G101">
        <v>123.4499969482422</v>
      </c>
      <c r="H101">
        <f>SUMPRODUCT(C98:G98, C101:G101)</f>
        <v>21745.837112426758</v>
      </c>
      <c r="I101" s="4">
        <f t="shared" si="6"/>
        <v>-3.214240185877424E-2</v>
      </c>
      <c r="J101" s="5">
        <f t="shared" si="7"/>
        <v>111.35398920665112</v>
      </c>
    </row>
    <row r="102" spans="1:10" x14ac:dyDescent="0.2">
      <c r="A102" t="s">
        <v>109</v>
      </c>
      <c r="C102">
        <v>760.5999755859375</v>
      </c>
      <c r="D102">
        <v>213.8999938964844</v>
      </c>
      <c r="E102">
        <v>153.63749694824219</v>
      </c>
      <c r="F102">
        <v>99.75</v>
      </c>
      <c r="G102">
        <v>124.4499969482422</v>
      </c>
      <c r="H102">
        <f>SUMPRODUCT(C98:G98, C102:G102)</f>
        <v>21816.937057495117</v>
      </c>
      <c r="I102" s="4">
        <f t="shared" si="6"/>
        <v>3.2695887815571371E-3</v>
      </c>
      <c r="J102" s="5">
        <f t="shared" si="7"/>
        <v>111.71807096054282</v>
      </c>
    </row>
    <row r="103" spans="1:10" x14ac:dyDescent="0.2">
      <c r="A103" t="s">
        <v>110</v>
      </c>
      <c r="C103">
        <v>761.45001220703125</v>
      </c>
      <c r="D103">
        <v>210.80000305175781</v>
      </c>
      <c r="E103">
        <v>155.7749938964844</v>
      </c>
      <c r="F103">
        <v>99.150001525878906</v>
      </c>
      <c r="G103">
        <v>122.5500030517578</v>
      </c>
      <c r="H103">
        <f>SUMPRODUCT(C98:G98, C103:G103)</f>
        <v>21728.075088500977</v>
      </c>
      <c r="I103" s="4">
        <f t="shared" si="6"/>
        <v>-4.0730726205955876E-3</v>
      </c>
      <c r="J103" s="5">
        <f t="shared" si="7"/>
        <v>111.26303514448767</v>
      </c>
    </row>
    <row r="104" spans="1:10" x14ac:dyDescent="0.2">
      <c r="A104" t="s">
        <v>111</v>
      </c>
      <c r="C104">
        <v>764.6500244140625</v>
      </c>
      <c r="D104">
        <v>213.8999938964844</v>
      </c>
      <c r="E104">
        <v>156</v>
      </c>
      <c r="F104">
        <v>99</v>
      </c>
      <c r="G104">
        <v>126.65000152587891</v>
      </c>
      <c r="H104">
        <f>SUMPRODUCT(C98:G98, C104:G104)</f>
        <v>21947</v>
      </c>
      <c r="I104" s="4">
        <f t="shared" si="6"/>
        <v>1.0075669869848885E-2</v>
      </c>
      <c r="J104" s="5">
        <f t="shared" si="7"/>
        <v>112.38408475532093</v>
      </c>
    </row>
    <row r="105" spans="1:10" x14ac:dyDescent="0.2">
      <c r="A105" t="s">
        <v>112</v>
      </c>
      <c r="C105">
        <v>799.9000244140625</v>
      </c>
      <c r="D105">
        <v>212.25</v>
      </c>
      <c r="E105">
        <v>159.1499938964844</v>
      </c>
      <c r="F105">
        <v>100.9499969482422</v>
      </c>
      <c r="G105">
        <v>126.8000030517578</v>
      </c>
      <c r="H105">
        <f>SUMPRODUCT(C98:G98, C105:G105)</f>
        <v>22246.849853515625</v>
      </c>
      <c r="I105" s="4">
        <f t="shared" si="6"/>
        <v>1.3662452887211235E-2</v>
      </c>
      <c r="J105" s="5">
        <f t="shared" si="7"/>
        <v>113.91952701856286</v>
      </c>
    </row>
    <row r="106" spans="1:10" x14ac:dyDescent="0.2">
      <c r="A106" t="s">
        <v>113</v>
      </c>
      <c r="C106">
        <v>803.3499755859375</v>
      </c>
      <c r="D106">
        <v>214.94999694824219</v>
      </c>
      <c r="E106">
        <v>158.1000061035156</v>
      </c>
      <c r="F106">
        <v>98.449996948242188</v>
      </c>
      <c r="G106">
        <v>132.3999938964844</v>
      </c>
      <c r="H106">
        <f>SUMPRODUCT(C98:G98, C106:G106)</f>
        <v>22354.999694824219</v>
      </c>
      <c r="I106" s="4">
        <f t="shared" si="6"/>
        <v>4.8613552939272909E-3</v>
      </c>
      <c r="J106" s="5">
        <f t="shared" si="7"/>
        <v>114.47333031431624</v>
      </c>
    </row>
    <row r="107" spans="1:10" x14ac:dyDescent="0.2">
      <c r="A107" t="s">
        <v>114</v>
      </c>
      <c r="C107">
        <v>808.70001220703125</v>
      </c>
      <c r="D107">
        <v>223.25</v>
      </c>
      <c r="E107">
        <v>156.3374938964844</v>
      </c>
      <c r="F107">
        <v>102.0500030517578</v>
      </c>
      <c r="G107">
        <v>133.8999938964844</v>
      </c>
      <c r="H107">
        <f>SUMPRODUCT(C98:G98, C107:G107)</f>
        <v>22731.037292480469</v>
      </c>
      <c r="I107" s="4">
        <f t="shared" si="6"/>
        <v>1.6821185541922096E-2</v>
      </c>
      <c r="J107" s="5">
        <f t="shared" si="7"/>
        <v>116.39890744313509</v>
      </c>
    </row>
    <row r="108" spans="1:10" x14ac:dyDescent="0.2">
      <c r="A108" t="s">
        <v>115</v>
      </c>
      <c r="C108">
        <v>788.5999755859375</v>
      </c>
      <c r="D108">
        <v>233.5</v>
      </c>
      <c r="E108">
        <v>154.7250061035156</v>
      </c>
      <c r="F108">
        <v>104.65000152587891</v>
      </c>
      <c r="G108">
        <v>132.6499938964844</v>
      </c>
      <c r="H108">
        <f>SUMPRODUCT(C98:G98, C108:G108)</f>
        <v>22923.024978637695</v>
      </c>
      <c r="I108" s="4">
        <f t="shared" si="6"/>
        <v>8.4460591783348561E-3</v>
      </c>
      <c r="J108" s="5">
        <f t="shared" si="7"/>
        <v>117.38201950369333</v>
      </c>
    </row>
    <row r="109" spans="1:10" x14ac:dyDescent="0.2">
      <c r="A109" t="s">
        <v>116</v>
      </c>
      <c r="C109">
        <v>793.0999755859375</v>
      </c>
      <c r="D109">
        <v>229.69999694824219</v>
      </c>
      <c r="E109">
        <v>157.05000305175781</v>
      </c>
      <c r="F109">
        <v>106.25</v>
      </c>
      <c r="G109">
        <v>134.05000305175781</v>
      </c>
      <c r="H109">
        <f>SUMPRODUCT(C98:G98, C109:G109)</f>
        <v>23044.95002746582</v>
      </c>
      <c r="I109" s="4">
        <f t="shared" si="6"/>
        <v>5.3188900217902629E-3</v>
      </c>
      <c r="J109" s="5">
        <f t="shared" si="7"/>
        <v>118.00636155596911</v>
      </c>
    </row>
    <row r="110" spans="1:10" x14ac:dyDescent="0.2">
      <c r="A110" t="s">
        <v>117</v>
      </c>
      <c r="C110">
        <v>792.3499755859375</v>
      </c>
      <c r="D110">
        <v>229.8500061035156</v>
      </c>
      <c r="E110">
        <v>156.7124938964844</v>
      </c>
      <c r="F110">
        <v>104.4499969482422</v>
      </c>
      <c r="G110">
        <v>133.25</v>
      </c>
      <c r="H110">
        <f>SUMPRODUCT(C98:G98, C110:G110)</f>
        <v>22926.01220703125</v>
      </c>
      <c r="I110" s="4">
        <f t="shared" si="6"/>
        <v>-5.1611229485338797E-3</v>
      </c>
      <c r="J110" s="5">
        <f t="shared" si="7"/>
        <v>117.39731621526961</v>
      </c>
    </row>
    <row r="111" spans="1:10" x14ac:dyDescent="0.2">
      <c r="A111" t="s">
        <v>118</v>
      </c>
      <c r="C111">
        <v>780.29998779296875</v>
      </c>
      <c r="D111">
        <v>225.44999694824219</v>
      </c>
      <c r="E111">
        <v>156.26249694824219</v>
      </c>
      <c r="F111">
        <v>103.0500030517578</v>
      </c>
      <c r="G111">
        <v>131.1000061035156</v>
      </c>
      <c r="H111">
        <f>SUMPRODUCT(C98:G98, C111:G111)</f>
        <v>22624.162612915039</v>
      </c>
      <c r="I111" s="4">
        <f t="shared" si="6"/>
        <v>-1.3166249384776814E-2</v>
      </c>
      <c r="J111" s="5">
        <f t="shared" si="7"/>
        <v>115.85163387287587</v>
      </c>
    </row>
    <row r="112" spans="1:10" x14ac:dyDescent="0.2">
      <c r="A112" t="s">
        <v>119</v>
      </c>
      <c r="C112">
        <v>775.54998779296875</v>
      </c>
      <c r="D112">
        <v>232.1000061035156</v>
      </c>
      <c r="E112">
        <v>161.6625061035156</v>
      </c>
      <c r="F112">
        <v>103.25</v>
      </c>
      <c r="G112">
        <v>131.3500061035156</v>
      </c>
      <c r="H112">
        <f>SUMPRODUCT(C98:G98, C112:G112)</f>
        <v>22960.162994384766</v>
      </c>
      <c r="I112" s="4">
        <f t="shared" si="6"/>
        <v>1.4851395263483485E-2</v>
      </c>
      <c r="J112" s="5">
        <f t="shared" si="7"/>
        <v>117.57219227944232</v>
      </c>
    </row>
    <row r="113" spans="1:10" x14ac:dyDescent="0.2">
      <c r="A113" t="s">
        <v>120</v>
      </c>
      <c r="C113">
        <v>768.9000244140625</v>
      </c>
      <c r="D113">
        <v>234.55000305175781</v>
      </c>
      <c r="E113">
        <v>160.4624938964844</v>
      </c>
      <c r="F113">
        <v>101.40000152587891</v>
      </c>
      <c r="G113">
        <v>129.8500061035156</v>
      </c>
      <c r="H113">
        <f>SUMPRODUCT(C98:G98, C113:G113)</f>
        <v>22819.662734985352</v>
      </c>
      <c r="I113" s="4">
        <f t="shared" si="6"/>
        <v>-6.1193058356674296E-3</v>
      </c>
      <c r="J113" s="5">
        <f t="shared" si="7"/>
        <v>116.85273207711451</v>
      </c>
    </row>
    <row r="114" spans="1:10" x14ac:dyDescent="0.2">
      <c r="A114" t="s">
        <v>121</v>
      </c>
      <c r="C114">
        <v>765.95001220703125</v>
      </c>
      <c r="D114">
        <v>236.3500061035156</v>
      </c>
      <c r="E114">
        <v>159.48750305175781</v>
      </c>
      <c r="F114">
        <v>100.8000030517578</v>
      </c>
      <c r="G114">
        <v>127.59999847412109</v>
      </c>
      <c r="H114">
        <f>SUMPRODUCT(C98:G98, C114:G114)</f>
        <v>22719.287887573242</v>
      </c>
      <c r="I114" s="4">
        <f t="shared" si="6"/>
        <v>-4.3986122221790058E-3</v>
      </c>
      <c r="J114" s="5">
        <f t="shared" si="7"/>
        <v>116.3387422216051</v>
      </c>
    </row>
    <row r="115" spans="1:10" x14ac:dyDescent="0.2">
      <c r="A115" t="s">
        <v>122</v>
      </c>
      <c r="C115">
        <v>766</v>
      </c>
      <c r="D115">
        <v>238</v>
      </c>
      <c r="E115">
        <v>158.88749694824219</v>
      </c>
      <c r="F115">
        <v>101.8000030517578</v>
      </c>
      <c r="G115">
        <v>127.8000030517578</v>
      </c>
      <c r="H115">
        <f>SUMPRODUCT(C98:G98, C115:G115)</f>
        <v>22791.687637329102</v>
      </c>
      <c r="I115" s="4">
        <f t="shared" si="6"/>
        <v>3.1867085849754924E-3</v>
      </c>
      <c r="J115" s="5">
        <f t="shared" si="7"/>
        <v>116.70947989020794</v>
      </c>
    </row>
    <row r="116" spans="1:10" x14ac:dyDescent="0.2">
      <c r="A116" t="s">
        <v>123</v>
      </c>
      <c r="C116">
        <v>783.1500244140625</v>
      </c>
      <c r="D116">
        <v>241.69999694824219</v>
      </c>
      <c r="E116">
        <v>159.26249694824219</v>
      </c>
      <c r="F116">
        <v>105.9499969482422</v>
      </c>
      <c r="G116">
        <v>128.69999694824219</v>
      </c>
      <c r="H116">
        <f>SUMPRODUCT(C98:G98, C116:G116)</f>
        <v>23181.162185668945</v>
      </c>
      <c r="I116" s="4">
        <f t="shared" si="6"/>
        <v>1.7088447092524529E-2</v>
      </c>
      <c r="J116" s="5">
        <f t="shared" si="7"/>
        <v>118.70386366250781</v>
      </c>
    </row>
    <row r="117" spans="1:10" x14ac:dyDescent="0.2">
      <c r="A117" t="s">
        <v>124</v>
      </c>
      <c r="C117">
        <v>783.4000244140625</v>
      </c>
      <c r="D117">
        <v>238.19999694824219</v>
      </c>
      <c r="E117">
        <v>160.42500305175781</v>
      </c>
      <c r="F117">
        <v>105.90000152587891</v>
      </c>
      <c r="G117">
        <v>127.8000030517578</v>
      </c>
      <c r="H117">
        <f>SUMPRODUCT(C98:G98, C117:G117)</f>
        <v>23105.42529296875</v>
      </c>
      <c r="I117" s="4">
        <f t="shared" si="6"/>
        <v>-3.267174099968869E-3</v>
      </c>
      <c r="J117" s="5">
        <f t="shared" si="7"/>
        <v>118.31603747358344</v>
      </c>
    </row>
    <row r="118" spans="1:10" x14ac:dyDescent="0.2">
      <c r="A118" t="s">
        <v>125</v>
      </c>
      <c r="C118">
        <v>792.9000244140625</v>
      </c>
      <c r="D118">
        <v>241</v>
      </c>
      <c r="E118">
        <v>163.125</v>
      </c>
      <c r="F118">
        <v>108</v>
      </c>
      <c r="G118">
        <v>129.6000061035156</v>
      </c>
      <c r="H118">
        <f>SUMPRODUCT(C98:G98, C118:G118)</f>
        <v>23453.92529296875</v>
      </c>
      <c r="I118" s="4">
        <f t="shared" si="6"/>
        <v>1.5083037666744554E-2</v>
      </c>
      <c r="J118" s="5">
        <f t="shared" si="7"/>
        <v>120.10060272337745</v>
      </c>
    </row>
    <row r="119" spans="1:10" x14ac:dyDescent="0.2">
      <c r="A119" t="s">
        <v>126</v>
      </c>
      <c r="C119">
        <v>797.45001220703125</v>
      </c>
      <c r="D119">
        <v>238.69999694824219</v>
      </c>
      <c r="E119">
        <v>162.9750061035156</v>
      </c>
      <c r="F119">
        <v>103.5500030517578</v>
      </c>
      <c r="G119">
        <v>131.55000305175781</v>
      </c>
      <c r="H119">
        <f>SUMPRODUCT(C98:G98, C119:G119)</f>
        <v>23269.675415039062</v>
      </c>
      <c r="I119" s="4">
        <f t="shared" si="6"/>
        <v>-7.8558226662776894E-3</v>
      </c>
      <c r="J119" s="5">
        <f t="shared" si="7"/>
        <v>119.15711368626953</v>
      </c>
    </row>
    <row r="120" spans="1:10" x14ac:dyDescent="0.2">
      <c r="A120" t="s">
        <v>127</v>
      </c>
      <c r="C120">
        <v>802.0999755859375</v>
      </c>
      <c r="D120">
        <v>240.5</v>
      </c>
      <c r="E120">
        <v>164.13749694824219</v>
      </c>
      <c r="F120">
        <v>104.8000030517578</v>
      </c>
      <c r="G120">
        <v>132.80000305175781</v>
      </c>
      <c r="H120">
        <f>SUMPRODUCT(C98:G98, C120:G120)</f>
        <v>23467.337539672852</v>
      </c>
      <c r="I120" s="4">
        <f t="shared" si="6"/>
        <v>8.4944083279322891E-3</v>
      </c>
      <c r="J120" s="5">
        <f t="shared" si="7"/>
        <v>120.16928286509855</v>
      </c>
    </row>
    <row r="121" spans="1:10" x14ac:dyDescent="0.2">
      <c r="A121" t="s">
        <v>128</v>
      </c>
      <c r="C121">
        <v>802.29998779296875</v>
      </c>
      <c r="D121">
        <v>239.94999694824219</v>
      </c>
      <c r="E121">
        <v>163.875</v>
      </c>
      <c r="F121">
        <v>105.0500030517578</v>
      </c>
      <c r="G121">
        <v>130.75</v>
      </c>
      <c r="H121">
        <f>SUMPRODUCT(C98:G98, C121:G121)</f>
        <v>23392.175018310547</v>
      </c>
      <c r="I121" s="4">
        <f t="shared" si="6"/>
        <v>-3.2028567891537857E-3</v>
      </c>
      <c r="J121" s="5">
        <f t="shared" si="7"/>
        <v>119.78439786162633</v>
      </c>
    </row>
    <row r="122" spans="1:10" x14ac:dyDescent="0.2">
      <c r="A122" t="s">
        <v>129</v>
      </c>
      <c r="C122">
        <v>817.0999755859375</v>
      </c>
      <c r="D122">
        <v>240.8999938964844</v>
      </c>
      <c r="E122">
        <v>167.92500305175781</v>
      </c>
      <c r="F122">
        <v>107.84999847412109</v>
      </c>
      <c r="G122">
        <v>131.80000305175781</v>
      </c>
      <c r="H122">
        <f>SUMPRODUCT(C98:G98, C122:G122)</f>
        <v>23770.224884033203</v>
      </c>
      <c r="I122" s="4">
        <f t="shared" si="6"/>
        <v>1.6161381548604716E-2</v>
      </c>
      <c r="J122" s="5">
        <f t="shared" si="7"/>
        <v>121.72027921903795</v>
      </c>
    </row>
    <row r="123" spans="1:10" x14ac:dyDescent="0.2">
      <c r="A123" t="s">
        <v>130</v>
      </c>
      <c r="C123">
        <v>816.8499755859375</v>
      </c>
      <c r="D123">
        <v>244.3999938964844</v>
      </c>
      <c r="E123">
        <v>170.1000061035156</v>
      </c>
      <c r="F123">
        <v>105.34999847412109</v>
      </c>
      <c r="G123">
        <v>133.69999694824219</v>
      </c>
      <c r="H123">
        <f>SUMPRODUCT(C98:G98, C123:G123)</f>
        <v>23870.799789428711</v>
      </c>
      <c r="I123" s="4">
        <f t="shared" si="6"/>
        <v>4.2311297384092228E-3</v>
      </c>
      <c r="J123" s="5">
        <f t="shared" si="7"/>
        <v>122.2352935122091</v>
      </c>
    </row>
    <row r="124" spans="1:10" x14ac:dyDescent="0.2">
      <c r="A124" t="s">
        <v>131</v>
      </c>
      <c r="C124">
        <v>832</v>
      </c>
      <c r="D124">
        <v>245.94999694824219</v>
      </c>
      <c r="E124">
        <v>171.11250305175781</v>
      </c>
      <c r="F124">
        <v>106.84999847412109</v>
      </c>
      <c r="G124">
        <v>134.05000305175781</v>
      </c>
      <c r="H124">
        <f>SUMPRODUCT(C98:G98, C124:G124)</f>
        <v>24082.212554931641</v>
      </c>
      <c r="I124" s="4">
        <f t="shared" si="6"/>
        <v>8.8565430303074628E-3</v>
      </c>
      <c r="J124" s="5">
        <f t="shared" si="7"/>
        <v>123.31787564902224</v>
      </c>
    </row>
    <row r="125" spans="1:10" x14ac:dyDescent="0.2">
      <c r="A125" t="s">
        <v>132</v>
      </c>
      <c r="C125">
        <v>835.54998779296875</v>
      </c>
      <c r="D125">
        <v>245.6499938964844</v>
      </c>
      <c r="E125">
        <v>176.36250305175781</v>
      </c>
      <c r="F125">
        <v>108.5</v>
      </c>
      <c r="G125">
        <v>135.1499938964844</v>
      </c>
      <c r="H125">
        <f>SUMPRODUCT(C98:G98, C125:G125)</f>
        <v>24373.562210083008</v>
      </c>
      <c r="I125" s="4">
        <f t="shared" si="6"/>
        <v>1.2098126552400335E-2</v>
      </c>
      <c r="J125" s="5">
        <f t="shared" si="7"/>
        <v>124.80979091479728</v>
      </c>
    </row>
    <row r="126" spans="1:10" x14ac:dyDescent="0.2">
      <c r="A126" t="s">
        <v>133</v>
      </c>
      <c r="C126">
        <v>809.8499755859375</v>
      </c>
      <c r="D126">
        <v>245.80000305175781</v>
      </c>
      <c r="E126">
        <v>174.9750061035156</v>
      </c>
      <c r="F126">
        <v>107.09999847412109</v>
      </c>
      <c r="G126">
        <v>136.44999694824219</v>
      </c>
      <c r="H126">
        <f>SUMPRODUCT(C98:G98, C126:G126)</f>
        <v>24205.775009155273</v>
      </c>
      <c r="I126" s="4">
        <f t="shared" si="6"/>
        <v>-6.8839835343527719E-3</v>
      </c>
      <c r="J126" s="5">
        <f t="shared" si="7"/>
        <v>123.9506023692138</v>
      </c>
    </row>
    <row r="127" spans="1:10" x14ac:dyDescent="0.2">
      <c r="A127" t="s">
        <v>134</v>
      </c>
      <c r="C127">
        <v>818.6500244140625</v>
      </c>
      <c r="D127">
        <v>246.19999694824219</v>
      </c>
      <c r="E127">
        <v>171.0375061035156</v>
      </c>
      <c r="F127">
        <v>109.9499969482422</v>
      </c>
      <c r="G127">
        <v>136.3999938964844</v>
      </c>
      <c r="H127">
        <f>SUMPRODUCT(C98:G98, C127:G127)</f>
        <v>24250.137390136719</v>
      </c>
      <c r="I127" s="4">
        <f t="shared" si="6"/>
        <v>1.8327188848391042E-3</v>
      </c>
      <c r="J127" s="5">
        <f t="shared" si="7"/>
        <v>124.17776897896304</v>
      </c>
    </row>
    <row r="128" spans="1:10" x14ac:dyDescent="0.2">
      <c r="A128" t="s">
        <v>135</v>
      </c>
      <c r="C128">
        <v>816.4000244140625</v>
      </c>
      <c r="D128">
        <v>246.05000305175781</v>
      </c>
      <c r="E128">
        <v>169.61250305175781</v>
      </c>
      <c r="F128">
        <v>108.9499969482422</v>
      </c>
      <c r="G128">
        <v>137.8500061035156</v>
      </c>
      <c r="H128">
        <f>SUMPRODUCT(C98:G98, C128:G128)</f>
        <v>24190.912826538086</v>
      </c>
      <c r="I128" s="4">
        <f t="shared" si="6"/>
        <v>-2.4422362086377819E-3</v>
      </c>
      <c r="J128" s="5">
        <f t="shared" si="7"/>
        <v>123.87449753525476</v>
      </c>
    </row>
    <row r="129" spans="1:10" x14ac:dyDescent="0.2">
      <c r="A129" t="s">
        <v>136</v>
      </c>
      <c r="C129">
        <v>822.70001220703125</v>
      </c>
      <c r="D129">
        <v>249.55000305175781</v>
      </c>
      <c r="E129">
        <v>171</v>
      </c>
      <c r="F129">
        <v>109.65000152587891</v>
      </c>
      <c r="G129">
        <v>138.55000305175781</v>
      </c>
      <c r="H129">
        <f>SUMPRODUCT(C98:G98, C129:G129)</f>
        <v>24400.500289916992</v>
      </c>
      <c r="I129" s="4">
        <f t="shared" si="6"/>
        <v>8.6638923004585065E-3</v>
      </c>
      <c r="J129" s="5">
        <f t="shared" si="7"/>
        <v>124.94773284067362</v>
      </c>
    </row>
    <row r="130" spans="1:10" x14ac:dyDescent="0.2">
      <c r="A130" t="s">
        <v>137</v>
      </c>
      <c r="C130">
        <v>819.04998779296875</v>
      </c>
      <c r="D130">
        <v>255.80000305175781</v>
      </c>
      <c r="E130">
        <v>164.0625</v>
      </c>
      <c r="F130">
        <v>108.0500030517578</v>
      </c>
      <c r="G130">
        <v>138.6499938964844</v>
      </c>
      <c r="H130">
        <f>SUMPRODUCT(C98:G98, C130:G130)</f>
        <v>24236.562469482422</v>
      </c>
      <c r="I130" s="4">
        <f t="shared" si="6"/>
        <v>-6.7186253759851907E-3</v>
      </c>
      <c r="J130" s="5">
        <f t="shared" si="7"/>
        <v>124.10825583213845</v>
      </c>
    </row>
    <row r="131" spans="1:10" x14ac:dyDescent="0.2">
      <c r="A131" t="s">
        <v>138</v>
      </c>
      <c r="C131">
        <v>825.75</v>
      </c>
      <c r="D131">
        <v>253.6000061035156</v>
      </c>
      <c r="E131">
        <v>161.17500305175781</v>
      </c>
      <c r="F131">
        <v>106.6999969482422</v>
      </c>
      <c r="G131">
        <v>139.8500061035156</v>
      </c>
      <c r="H131">
        <f>SUMPRODUCT(C98:G98, C131:G131)</f>
        <v>24091.575302124023</v>
      </c>
      <c r="I131" s="4">
        <f t="shared" si="6"/>
        <v>-5.982167130382441E-3</v>
      </c>
      <c r="J131" s="5">
        <f t="shared" si="7"/>
        <v>123.36581950349034</v>
      </c>
    </row>
    <row r="132" spans="1:10" x14ac:dyDescent="0.2">
      <c r="A132" t="s">
        <v>139</v>
      </c>
      <c r="C132">
        <v>826.9000244140625</v>
      </c>
      <c r="D132">
        <v>253.25</v>
      </c>
      <c r="E132">
        <v>160.5375061035156</v>
      </c>
      <c r="F132">
        <v>107.3000030517578</v>
      </c>
      <c r="G132">
        <v>140.44999694824219</v>
      </c>
      <c r="H132">
        <f>SUMPRODUCT(C98:G98, C132:G132)</f>
        <v>24113.537841796875</v>
      </c>
      <c r="I132" s="4">
        <f t="shared" ref="I132:I163" si="8">IF(H131&lt;&gt;0, (H132-H131)/H131, 0)</f>
        <v>9.1162738000429738E-4</v>
      </c>
      <c r="J132" s="5">
        <f t="shared" ref="J132:J163" si="9">(J131*I132)+J131</f>
        <v>123.4782831623064</v>
      </c>
    </row>
    <row r="133" spans="1:10" x14ac:dyDescent="0.2">
      <c r="A133" t="s">
        <v>140</v>
      </c>
      <c r="C133">
        <v>821.9000244140625</v>
      </c>
      <c r="D133">
        <v>247.19999694824219</v>
      </c>
      <c r="E133">
        <v>158.51249694824219</v>
      </c>
      <c r="F133">
        <v>106.59999847412109</v>
      </c>
      <c r="G133">
        <v>139.25</v>
      </c>
      <c r="H133">
        <f>SUMPRODUCT(C98:G98, C133:G133)</f>
        <v>23810.912353515625</v>
      </c>
      <c r="I133" s="4">
        <f t="shared" si="8"/>
        <v>-1.2550024399849705E-2</v>
      </c>
      <c r="J133" s="5">
        <f t="shared" si="9"/>
        <v>121.9286276957679</v>
      </c>
    </row>
    <row r="134" spans="1:10" x14ac:dyDescent="0.2">
      <c r="A134" t="s">
        <v>141</v>
      </c>
      <c r="C134">
        <v>835.25</v>
      </c>
      <c r="D134">
        <v>232.1499938964844</v>
      </c>
      <c r="E134">
        <v>162</v>
      </c>
      <c r="F134">
        <v>107.0500030517578</v>
      </c>
      <c r="G134">
        <v>142.3500061035156</v>
      </c>
      <c r="H134">
        <f>SUMPRODUCT(C98:G98, C134:G134)</f>
        <v>23738.100189208984</v>
      </c>
      <c r="I134" s="4">
        <f t="shared" si="8"/>
        <v>-3.0579325657754597E-3</v>
      </c>
      <c r="J134" s="5">
        <f t="shared" si="9"/>
        <v>121.5557781744367</v>
      </c>
    </row>
    <row r="135" spans="1:10" x14ac:dyDescent="0.2">
      <c r="A135" t="s">
        <v>142</v>
      </c>
      <c r="C135">
        <v>841.20001220703125</v>
      </c>
      <c r="D135">
        <v>234.8999938964844</v>
      </c>
      <c r="E135">
        <v>162.82499694824219</v>
      </c>
      <c r="F135">
        <v>108.3000030517578</v>
      </c>
      <c r="G135">
        <v>142.8999938964844</v>
      </c>
      <c r="H135">
        <f>SUMPRODUCT(C98:G98, C135:G135)</f>
        <v>23930.224746704102</v>
      </c>
      <c r="I135" s="4">
        <f t="shared" si="8"/>
        <v>8.093510262563235E-3</v>
      </c>
      <c r="J135" s="5">
        <f t="shared" si="9"/>
        <v>122.53959111256536</v>
      </c>
    </row>
    <row r="136" spans="1:10" x14ac:dyDescent="0.2">
      <c r="A136" t="s">
        <v>143</v>
      </c>
      <c r="C136">
        <v>846.1500244140625</v>
      </c>
      <c r="D136">
        <v>232.3999938964844</v>
      </c>
      <c r="E136">
        <v>163.7250061035156</v>
      </c>
      <c r="F136">
        <v>110.59999847412109</v>
      </c>
      <c r="G136">
        <v>143.19999694824219</v>
      </c>
      <c r="H136">
        <f>SUMPRODUCT(C98:G98, C136:G136)</f>
        <v>24035.124984741211</v>
      </c>
      <c r="I136" s="4">
        <f t="shared" si="8"/>
        <v>4.3835876657011856E-3</v>
      </c>
      <c r="J136" s="5">
        <f t="shared" si="9"/>
        <v>123.07675415272647</v>
      </c>
    </row>
    <row r="137" spans="1:10" x14ac:dyDescent="0.2">
      <c r="A137" t="s">
        <v>144</v>
      </c>
      <c r="C137">
        <v>837.29998779296875</v>
      </c>
      <c r="D137">
        <v>229.55000305175781</v>
      </c>
      <c r="E137">
        <v>163.76249694824219</v>
      </c>
      <c r="F137">
        <v>107.34999847412109</v>
      </c>
      <c r="G137">
        <v>141.75</v>
      </c>
      <c r="H137">
        <f>SUMPRODUCT(C98:G98, C137:G137)</f>
        <v>23736.662353515625</v>
      </c>
      <c r="I137" s="4">
        <f t="shared" si="8"/>
        <v>-1.2417769053211333E-2</v>
      </c>
      <c r="J137" s="5">
        <f t="shared" si="9"/>
        <v>121.54841544383903</v>
      </c>
    </row>
    <row r="138" spans="1:10" x14ac:dyDescent="0.2">
      <c r="A138" t="s">
        <v>145</v>
      </c>
      <c r="C138">
        <v>851.20001220703125</v>
      </c>
      <c r="D138">
        <v>229.44999694824219</v>
      </c>
      <c r="E138">
        <v>164.2875061035156</v>
      </c>
      <c r="F138">
        <v>105.8000030517578</v>
      </c>
      <c r="G138">
        <v>135.44999694824219</v>
      </c>
      <c r="H138">
        <f>SUMPRODUCT(C98:G98, C138:G138)</f>
        <v>23534.287719726562</v>
      </c>
      <c r="I138" s="4">
        <f t="shared" si="8"/>
        <v>-8.5258251886912353E-3</v>
      </c>
      <c r="J138" s="5">
        <f t="shared" si="9"/>
        <v>120.51211490180245</v>
      </c>
    </row>
    <row r="139" spans="1:10" x14ac:dyDescent="0.2">
      <c r="A139" t="s">
        <v>146</v>
      </c>
      <c r="C139">
        <v>847.5999755859375</v>
      </c>
      <c r="D139">
        <v>229.1000061035156</v>
      </c>
      <c r="E139">
        <v>163.3500061035156</v>
      </c>
      <c r="F139">
        <v>107.4499969482422</v>
      </c>
      <c r="G139">
        <v>135.19999694824219</v>
      </c>
      <c r="H139">
        <f>SUMPRODUCT(C98:G98, C139:G139)</f>
        <v>23548.450012207031</v>
      </c>
      <c r="I139" s="4">
        <f t="shared" si="8"/>
        <v>6.0177272620823123E-4</v>
      </c>
      <c r="J139" s="5">
        <f t="shared" si="9"/>
        <v>120.58463580572803</v>
      </c>
    </row>
    <row r="140" spans="1:10" x14ac:dyDescent="0.2">
      <c r="A140" t="s">
        <v>147</v>
      </c>
      <c r="C140">
        <v>843.25</v>
      </c>
      <c r="D140">
        <v>230.6000061035156</v>
      </c>
      <c r="E140">
        <v>161.36250305175781</v>
      </c>
      <c r="F140">
        <v>106.90000152587891</v>
      </c>
      <c r="G140">
        <v>136.5</v>
      </c>
      <c r="H140">
        <f>SUMPRODUCT(C98:G98, C140:G140)</f>
        <v>23517.762817382812</v>
      </c>
      <c r="I140" s="4">
        <f t="shared" si="8"/>
        <v>-1.3031513670033969E-3</v>
      </c>
      <c r="J140" s="5">
        <f t="shared" si="9"/>
        <v>120.42749577273818</v>
      </c>
    </row>
    <row r="141" spans="1:10" x14ac:dyDescent="0.2">
      <c r="A141" t="s">
        <v>148</v>
      </c>
      <c r="C141">
        <v>848.3499755859375</v>
      </c>
      <c r="D141">
        <v>228.5</v>
      </c>
      <c r="E141">
        <v>165.5625</v>
      </c>
      <c r="F141">
        <v>107</v>
      </c>
      <c r="G141">
        <v>139.44999694824219</v>
      </c>
      <c r="H141">
        <f>SUMPRODUCT(C98:G98, C141:G141)</f>
        <v>23725.3623046875</v>
      </c>
      <c r="I141" s="4">
        <f t="shared" si="8"/>
        <v>8.8273484564289992E-3</v>
      </c>
      <c r="J141" s="5">
        <f t="shared" si="9"/>
        <v>121.49055124165928</v>
      </c>
    </row>
    <row r="142" spans="1:10" x14ac:dyDescent="0.2">
      <c r="A142" t="s">
        <v>149</v>
      </c>
      <c r="C142">
        <v>846.8499755859375</v>
      </c>
      <c r="D142">
        <v>231.3999938964844</v>
      </c>
      <c r="E142">
        <v>165.44999694824219</v>
      </c>
      <c r="F142">
        <v>107.15000152587891</v>
      </c>
      <c r="G142">
        <v>140.55000305175781</v>
      </c>
      <c r="H142">
        <f>SUMPRODUCT(C98:G98, C142:G142)</f>
        <v>23827.349822998047</v>
      </c>
      <c r="I142" s="4">
        <f t="shared" si="8"/>
        <v>4.2986706378092638E-3</v>
      </c>
      <c r="J142" s="5">
        <f t="shared" si="9"/>
        <v>122.01279910705306</v>
      </c>
    </row>
    <row r="143" spans="1:10" x14ac:dyDescent="0.2">
      <c r="A143" t="s">
        <v>150</v>
      </c>
      <c r="C143">
        <v>837.4000244140625</v>
      </c>
      <c r="D143">
        <v>229.8500061035156</v>
      </c>
      <c r="E143">
        <v>165.9750061035156</v>
      </c>
      <c r="F143">
        <v>107.40000152587891</v>
      </c>
      <c r="G143">
        <v>139.6000061035156</v>
      </c>
      <c r="H143">
        <f>SUMPRODUCT(C98:G98, C143:G143)</f>
        <v>23750.77571105957</v>
      </c>
      <c r="I143" s="4">
        <f t="shared" si="8"/>
        <v>-3.2137066231582158E-3</v>
      </c>
      <c r="J143" s="5">
        <f t="shared" si="9"/>
        <v>121.62068576645265</v>
      </c>
    </row>
    <row r="144" spans="1:10" x14ac:dyDescent="0.2">
      <c r="A144" t="s">
        <v>151</v>
      </c>
      <c r="C144">
        <v>835.8499755859375</v>
      </c>
      <c r="D144">
        <v>227.19999694824219</v>
      </c>
      <c r="E144">
        <v>164.51249694824219</v>
      </c>
      <c r="F144">
        <v>106.15000152587891</v>
      </c>
      <c r="G144">
        <v>140.25</v>
      </c>
      <c r="H144">
        <f>SUMPRODUCT(C98:G98, C144:G144)</f>
        <v>23596.012298583984</v>
      </c>
      <c r="I144" s="4">
        <f t="shared" si="8"/>
        <v>-6.5161413824273628E-3</v>
      </c>
      <c r="J144" s="5">
        <f t="shared" si="9"/>
        <v>120.82818818297068</v>
      </c>
    </row>
    <row r="145" spans="1:10" x14ac:dyDescent="0.2">
      <c r="A145" t="s">
        <v>152</v>
      </c>
      <c r="C145">
        <v>848.75</v>
      </c>
      <c r="D145">
        <v>227.25</v>
      </c>
      <c r="E145">
        <v>168</v>
      </c>
      <c r="F145">
        <v>105.09999847412109</v>
      </c>
      <c r="G145">
        <v>141.1000061035156</v>
      </c>
      <c r="H145">
        <f>SUMPRODUCT(C98:G98, C145:G145)</f>
        <v>23742.80012512207</v>
      </c>
      <c r="I145" s="4">
        <f t="shared" si="8"/>
        <v>6.2208743020063092E-3</v>
      </c>
      <c r="J145" s="5">
        <f t="shared" si="9"/>
        <v>121.5798451537961</v>
      </c>
    </row>
    <row r="146" spans="1:10" x14ac:dyDescent="0.2">
      <c r="A146" t="s">
        <v>153</v>
      </c>
      <c r="C146">
        <v>848.5999755859375</v>
      </c>
      <c r="D146">
        <v>226.1000061035156</v>
      </c>
      <c r="E146">
        <v>166.42500305175781</v>
      </c>
      <c r="F146">
        <v>104.15000152587891</v>
      </c>
      <c r="G146">
        <v>140.05000305175781</v>
      </c>
      <c r="H146">
        <f>SUMPRODUCT(C98:G98, C146:G146)</f>
        <v>23585.325317382812</v>
      </c>
      <c r="I146" s="4">
        <f t="shared" si="8"/>
        <v>-6.6325288891530094E-3</v>
      </c>
      <c r="J146" s="5">
        <f t="shared" si="9"/>
        <v>120.7734633184748</v>
      </c>
    </row>
    <row r="147" spans="1:10" x14ac:dyDescent="0.2">
      <c r="A147" t="s">
        <v>154</v>
      </c>
      <c r="C147">
        <v>848.6500244140625</v>
      </c>
      <c r="D147">
        <v>226.6000061035156</v>
      </c>
      <c r="E147">
        <v>164.8500061035156</v>
      </c>
      <c r="F147">
        <v>106.15000152587891</v>
      </c>
      <c r="G147">
        <v>140.8999938964844</v>
      </c>
      <c r="H147">
        <f>SUMPRODUCT(C98:G98, C147:G147)</f>
        <v>23664.75032043457</v>
      </c>
      <c r="I147" s="4">
        <f t="shared" si="8"/>
        <v>3.367560208856655E-3</v>
      </c>
      <c r="J147" s="5">
        <f t="shared" si="9"/>
        <v>121.1801752278319</v>
      </c>
    </row>
    <row r="148" spans="1:10" x14ac:dyDescent="0.2">
      <c r="A148" t="s">
        <v>155</v>
      </c>
      <c r="C148">
        <v>844.0999755859375</v>
      </c>
      <c r="D148">
        <v>231.25</v>
      </c>
      <c r="E148">
        <v>166.42500305175781</v>
      </c>
      <c r="F148">
        <v>107.4499969482422</v>
      </c>
      <c r="G148">
        <v>143.75</v>
      </c>
      <c r="H148">
        <f>SUMPRODUCT(C98:G98, C148:G148)</f>
        <v>23961.124862670898</v>
      </c>
      <c r="I148" s="4">
        <f t="shared" si="8"/>
        <v>1.2523882070304708E-2</v>
      </c>
      <c r="J148" s="5">
        <f t="shared" si="9"/>
        <v>122.69782145164412</v>
      </c>
    </row>
    <row r="149" spans="1:10" x14ac:dyDescent="0.2">
      <c r="A149" t="s">
        <v>156</v>
      </c>
      <c r="C149">
        <v>833.3499755859375</v>
      </c>
      <c r="D149">
        <v>231.6499938964844</v>
      </c>
      <c r="E149">
        <v>167.625</v>
      </c>
      <c r="F149">
        <v>105.6999969482422</v>
      </c>
      <c r="G149">
        <v>142.44999694824219</v>
      </c>
      <c r="H149">
        <f>SUMPRODUCT(C98:G98, C149:G149)</f>
        <v>23845.224517822266</v>
      </c>
      <c r="I149" s="4">
        <f t="shared" si="8"/>
        <v>-4.8370160212801308E-3</v>
      </c>
      <c r="J149" s="5">
        <f t="shared" si="9"/>
        <v>122.10433012350634</v>
      </c>
    </row>
    <row r="150" spans="1:10" x14ac:dyDescent="0.2">
      <c r="A150" t="s">
        <v>157</v>
      </c>
      <c r="C150">
        <v>834</v>
      </c>
      <c r="D150">
        <v>229.75</v>
      </c>
      <c r="E150">
        <v>165.7875061035156</v>
      </c>
      <c r="F150">
        <v>105.6999969482422</v>
      </c>
      <c r="G150">
        <v>140.6499938964844</v>
      </c>
      <c r="H150">
        <f>SUMPRODUCT(C98:G98, C150:G150)</f>
        <v>23683.987365722656</v>
      </c>
      <c r="I150" s="4">
        <f t="shared" si="8"/>
        <v>-6.7618215118544342E-3</v>
      </c>
      <c r="J150" s="5">
        <f t="shared" si="9"/>
        <v>121.27868243738665</v>
      </c>
    </row>
    <row r="151" spans="1:10" x14ac:dyDescent="0.2">
      <c r="A151" t="s">
        <v>158</v>
      </c>
      <c r="C151">
        <v>832.5999755859375</v>
      </c>
      <c r="D151">
        <v>230.3999938964844</v>
      </c>
      <c r="E151">
        <v>163.3500061035156</v>
      </c>
      <c r="F151">
        <v>105.3000030517578</v>
      </c>
      <c r="G151">
        <v>142.6499938964844</v>
      </c>
      <c r="H151">
        <f>SUMPRODUCT(C98:G98, C151:G151)</f>
        <v>23659.14990234375</v>
      </c>
      <c r="I151" s="4">
        <f t="shared" si="8"/>
        <v>-1.0487027794506003E-3</v>
      </c>
      <c r="J151" s="5">
        <f t="shared" si="9"/>
        <v>121.15149714602646</v>
      </c>
    </row>
    <row r="152" spans="1:10" x14ac:dyDescent="0.2">
      <c r="A152" t="s">
        <v>159</v>
      </c>
      <c r="C152">
        <v>834.9000244140625</v>
      </c>
      <c r="D152">
        <v>228.8500061035156</v>
      </c>
      <c r="E152">
        <v>162.8999938964844</v>
      </c>
      <c r="F152">
        <v>105.8000030517578</v>
      </c>
      <c r="G152">
        <v>140.69999694824219</v>
      </c>
      <c r="H152">
        <f>SUMPRODUCT(C98:G98, C152:G152)</f>
        <v>23576.900085449219</v>
      </c>
      <c r="I152" s="4">
        <f t="shared" si="8"/>
        <v>-3.4764485298088973E-3</v>
      </c>
      <c r="J152" s="5">
        <f t="shared" si="9"/>
        <v>120.730320201889</v>
      </c>
    </row>
    <row r="153" spans="1:10" x14ac:dyDescent="0.2">
      <c r="A153" t="s">
        <v>160</v>
      </c>
      <c r="C153">
        <v>828.4000244140625</v>
      </c>
      <c r="D153">
        <v>232.3999938964844</v>
      </c>
      <c r="E153">
        <v>161.6625061035156</v>
      </c>
      <c r="F153">
        <v>104.5500030517578</v>
      </c>
      <c r="G153">
        <v>142.3500061035156</v>
      </c>
      <c r="H153">
        <f>SUMPRODUCT(C98:G98, C153:G153)</f>
        <v>23590.56298828125</v>
      </c>
      <c r="I153" s="4">
        <f t="shared" si="8"/>
        <v>5.7950378474324888E-4</v>
      </c>
      <c r="J153" s="5">
        <f t="shared" si="9"/>
        <v>120.80028387937926</v>
      </c>
    </row>
    <row r="154" spans="1:10" x14ac:dyDescent="0.2">
      <c r="A154" t="s">
        <v>161</v>
      </c>
      <c r="C154">
        <v>838.04998779296875</v>
      </c>
      <c r="D154">
        <v>231.55000305175781</v>
      </c>
      <c r="E154">
        <v>162.2250061035156</v>
      </c>
      <c r="F154">
        <v>105.15000152587891</v>
      </c>
      <c r="G154">
        <v>144.3500061035156</v>
      </c>
      <c r="H154">
        <f>SUMPRODUCT(C98:G98, C154:G154)</f>
        <v>23718.925491333008</v>
      </c>
      <c r="I154" s="4">
        <f t="shared" si="8"/>
        <v>5.4412649293500382E-3</v>
      </c>
      <c r="J154" s="5">
        <f t="shared" si="9"/>
        <v>121.45759022750767</v>
      </c>
    </row>
    <row r="155" spans="1:10" x14ac:dyDescent="0.2">
      <c r="A155" t="s">
        <v>162</v>
      </c>
      <c r="C155">
        <v>829.20001220703125</v>
      </c>
      <c r="D155">
        <v>232.1499938964844</v>
      </c>
      <c r="E155">
        <v>164.3999938964844</v>
      </c>
      <c r="F155">
        <v>105.4499969482422</v>
      </c>
      <c r="G155">
        <v>147.6000061035156</v>
      </c>
      <c r="H155">
        <f>SUMPRODUCT(C98:G98, C155:G155)</f>
        <v>23887.499755859375</v>
      </c>
      <c r="I155" s="4">
        <f t="shared" si="8"/>
        <v>7.1071627839113076E-3</v>
      </c>
      <c r="J155" s="5">
        <f t="shared" si="9"/>
        <v>122.32080909259616</v>
      </c>
    </row>
    <row r="156" spans="1:10" x14ac:dyDescent="0.2">
      <c r="A156" s="1" t="s">
        <v>0</v>
      </c>
      <c r="B156" s="1" t="s">
        <v>1</v>
      </c>
      <c r="C156" t="s">
        <v>5</v>
      </c>
      <c r="D156" t="s">
        <v>163</v>
      </c>
      <c r="E156" t="s">
        <v>4</v>
      </c>
      <c r="F156" t="s">
        <v>164</v>
      </c>
      <c r="G156" t="s">
        <v>6</v>
      </c>
      <c r="H156" s="1" t="s">
        <v>7</v>
      </c>
      <c r="J156" s="6" t="s">
        <v>8</v>
      </c>
    </row>
    <row r="157" spans="1:10" x14ac:dyDescent="0.2">
      <c r="B157" s="1" t="s">
        <v>9</v>
      </c>
      <c r="C157">
        <v>51</v>
      </c>
      <c r="D157">
        <v>8</v>
      </c>
      <c r="E157">
        <v>15</v>
      </c>
      <c r="F157">
        <v>2</v>
      </c>
      <c r="G157">
        <v>18</v>
      </c>
      <c r="J157" s="5"/>
    </row>
    <row r="158" spans="1:10" x14ac:dyDescent="0.2">
      <c r="A158" t="s">
        <v>162</v>
      </c>
      <c r="C158">
        <v>147.6000061035156</v>
      </c>
      <c r="D158">
        <v>734.9000244140625</v>
      </c>
      <c r="E158">
        <v>232.1499938964844</v>
      </c>
      <c r="F158">
        <v>1378.550048828125</v>
      </c>
      <c r="G158">
        <v>319.35000610351562</v>
      </c>
      <c r="H158">
        <f>SUMPRODUCT(C157:G157, C158:G158)</f>
        <v>25394.450622558594</v>
      </c>
      <c r="J158" s="5">
        <f>(J154*I155)+J154</f>
        <v>122.32080909259616</v>
      </c>
    </row>
    <row r="159" spans="1:10" x14ac:dyDescent="0.2">
      <c r="A159" t="s">
        <v>165</v>
      </c>
      <c r="C159">
        <v>147.44999694824219</v>
      </c>
      <c r="D159">
        <v>689.04998779296875</v>
      </c>
      <c r="E159">
        <v>228.19999694824219</v>
      </c>
      <c r="F159">
        <v>1393.199951171875</v>
      </c>
      <c r="G159">
        <v>315.45001220703119</v>
      </c>
      <c r="H159">
        <f>SUMPRODUCT(C157:G157, C159:G159)</f>
        <v>24919.849822998047</v>
      </c>
      <c r="I159" s="4">
        <f t="shared" ref="I159:I192" si="10">IF(H158&lt;&gt;0, (H159-H158)/H158, 0)</f>
        <v>-1.8689154044503952E-2</v>
      </c>
      <c r="J159" s="5">
        <f t="shared" ref="J159:J192" si="11">(J158*I159)+J158</f>
        <v>120.03473664861627</v>
      </c>
    </row>
    <row r="160" spans="1:10" x14ac:dyDescent="0.2">
      <c r="A160" t="s">
        <v>166</v>
      </c>
      <c r="C160">
        <v>147.19999694824219</v>
      </c>
      <c r="D160">
        <v>672.1500244140625</v>
      </c>
      <c r="E160">
        <v>224.6499938964844</v>
      </c>
      <c r="F160">
        <v>1370.449951171875</v>
      </c>
      <c r="G160">
        <v>307.89999389648438</v>
      </c>
      <c r="H160">
        <f>SUMPRODUCT(C157:G157, C160:G160)</f>
        <v>24537.249740600586</v>
      </c>
      <c r="I160" s="4">
        <f t="shared" si="10"/>
        <v>-1.5353225846664884E-2</v>
      </c>
      <c r="J160" s="5">
        <f t="shared" si="11"/>
        <v>118.19181622740513</v>
      </c>
    </row>
    <row r="161" spans="1:10" x14ac:dyDescent="0.2">
      <c r="A161" t="s">
        <v>167</v>
      </c>
      <c r="C161">
        <v>145.80000305175781</v>
      </c>
      <c r="D161">
        <v>676.79998779296875</v>
      </c>
      <c r="E161">
        <v>227.30000305175781</v>
      </c>
      <c r="F161">
        <v>1372.25</v>
      </c>
      <c r="G161">
        <v>305.79998779296881</v>
      </c>
      <c r="H161">
        <f>SUMPRODUCT(C157:G157, C161:G161)</f>
        <v>24508.599884033203</v>
      </c>
      <c r="I161" s="4">
        <f t="shared" si="10"/>
        <v>-1.1676066743526393E-3</v>
      </c>
      <c r="J161" s="5">
        <f t="shared" si="11"/>
        <v>118.05381467392415</v>
      </c>
    </row>
    <row r="162" spans="1:10" x14ac:dyDescent="0.2">
      <c r="A162" t="s">
        <v>168</v>
      </c>
      <c r="C162">
        <v>145.8500061035156</v>
      </c>
      <c r="D162">
        <v>674.1500244140625</v>
      </c>
      <c r="E162">
        <v>226.1000061035156</v>
      </c>
      <c r="F162">
        <v>1389.25</v>
      </c>
      <c r="G162">
        <v>305.75</v>
      </c>
      <c r="H162">
        <f>SUMPRODUCT(C157:G157, C162:G162)</f>
        <v>24505.050598144531</v>
      </c>
      <c r="I162" s="4">
        <f t="shared" si="10"/>
        <v>-1.4481797840210995E-4</v>
      </c>
      <c r="J162" s="5">
        <f t="shared" si="11"/>
        <v>118.03671835914042</v>
      </c>
    </row>
    <row r="163" spans="1:10" x14ac:dyDescent="0.2">
      <c r="A163" t="s">
        <v>169</v>
      </c>
      <c r="C163">
        <v>143.5</v>
      </c>
      <c r="D163">
        <v>653.54998779296875</v>
      </c>
      <c r="E163">
        <v>223.8500061035156</v>
      </c>
      <c r="F163">
        <v>1369.400024414062</v>
      </c>
      <c r="G163">
        <v>290.5</v>
      </c>
      <c r="H163">
        <f>SUMPRODUCT(C157:G157, C163:G163)</f>
        <v>23872.450042724609</v>
      </c>
      <c r="I163" s="4">
        <f t="shared" si="10"/>
        <v>-2.5815109129700021E-2</v>
      </c>
      <c r="J163" s="5">
        <f t="shared" si="11"/>
        <v>114.98958759338754</v>
      </c>
    </row>
    <row r="164" spans="1:10" x14ac:dyDescent="0.2">
      <c r="A164" t="s">
        <v>170</v>
      </c>
      <c r="C164">
        <v>142.25</v>
      </c>
      <c r="D164">
        <v>640.95001220703125</v>
      </c>
      <c r="E164">
        <v>222.69999694824219</v>
      </c>
      <c r="F164">
        <v>1339.400024414062</v>
      </c>
      <c r="G164">
        <v>276</v>
      </c>
      <c r="H164">
        <f>SUMPRODUCT(C157:G157, C164:G164)</f>
        <v>23369.650100708008</v>
      </c>
      <c r="I164" s="4">
        <f t="shared" si="10"/>
        <v>-2.1061932944324471E-2</v>
      </c>
      <c r="J164" s="5">
        <f t="shared" si="11"/>
        <v>112.56768461020009</v>
      </c>
    </row>
    <row r="165" spans="1:10" x14ac:dyDescent="0.2">
      <c r="A165" t="s">
        <v>171</v>
      </c>
      <c r="C165">
        <v>139.80000305175781</v>
      </c>
      <c r="D165">
        <v>607.25</v>
      </c>
      <c r="E165">
        <v>215.05000305175781</v>
      </c>
      <c r="F165">
        <v>1301.5</v>
      </c>
      <c r="G165">
        <v>262.20001220703119</v>
      </c>
      <c r="H165">
        <f>SUMPRODUCT(C157:G157, C165:G165)</f>
        <v>22536.150421142578</v>
      </c>
      <c r="I165" s="4">
        <f t="shared" si="10"/>
        <v>-3.5665903253732409E-2</v>
      </c>
      <c r="J165" s="5">
        <f t="shared" si="11"/>
        <v>108.55285646139603</v>
      </c>
    </row>
    <row r="166" spans="1:10" x14ac:dyDescent="0.2">
      <c r="A166" t="s">
        <v>172</v>
      </c>
      <c r="C166">
        <v>141.30000305175781</v>
      </c>
      <c r="D166">
        <v>622.04998779296875</v>
      </c>
      <c r="E166">
        <v>220.75</v>
      </c>
      <c r="F166">
        <v>1351.150024414062</v>
      </c>
      <c r="G166">
        <v>275.29998779296881</v>
      </c>
      <c r="H166">
        <f>SUMPRODUCT(C157:G157, C166:G166)</f>
        <v>23151.649887084961</v>
      </c>
      <c r="I166" s="4">
        <f t="shared" si="10"/>
        <v>2.7311650589842713E-2</v>
      </c>
      <c r="J166" s="5">
        <f t="shared" si="11"/>
        <v>111.51761414759903</v>
      </c>
    </row>
    <row r="167" spans="1:10" x14ac:dyDescent="0.2">
      <c r="A167" t="s">
        <v>173</v>
      </c>
      <c r="C167">
        <v>144.80000305175781</v>
      </c>
      <c r="D167">
        <v>633.0999755859375</v>
      </c>
      <c r="E167">
        <v>221.25</v>
      </c>
      <c r="F167">
        <v>1378.900024414062</v>
      </c>
      <c r="G167">
        <v>289.04998779296881</v>
      </c>
      <c r="H167">
        <f>SUMPRODUCT(C157:G157, C167:G167)</f>
        <v>23729.049789428711</v>
      </c>
      <c r="I167" s="4">
        <f t="shared" si="10"/>
        <v>2.4939902994380102E-2</v>
      </c>
      <c r="J167" s="5">
        <f t="shared" si="11"/>
        <v>114.29885262660487</v>
      </c>
    </row>
    <row r="168" spans="1:10" x14ac:dyDescent="0.2">
      <c r="A168" t="s">
        <v>174</v>
      </c>
      <c r="C168">
        <v>143.8999938964844</v>
      </c>
      <c r="D168">
        <v>638.75</v>
      </c>
      <c r="E168">
        <v>223.19999694824219</v>
      </c>
      <c r="F168">
        <v>1388.599975585938</v>
      </c>
      <c r="G168">
        <v>303.5</v>
      </c>
      <c r="H168">
        <f>SUMPRODUCT(C157:G157, C168:G168)</f>
        <v>24037.099594116215</v>
      </c>
      <c r="I168" s="4">
        <f t="shared" si="10"/>
        <v>1.2981969670978557E-2</v>
      </c>
      <c r="J168" s="5">
        <f t="shared" si="11"/>
        <v>115.7826768648311</v>
      </c>
    </row>
    <row r="169" spans="1:10" x14ac:dyDescent="0.2">
      <c r="A169" t="s">
        <v>175</v>
      </c>
      <c r="C169">
        <v>144.6499938964844</v>
      </c>
      <c r="D169">
        <v>633.04998779296875</v>
      </c>
      <c r="E169">
        <v>221.6499938964844</v>
      </c>
      <c r="F169">
        <v>1312.25</v>
      </c>
      <c r="G169">
        <v>304.5</v>
      </c>
      <c r="H169">
        <f>SUMPRODUCT(C157:G157, C169:G169)</f>
        <v>23871.799499511719</v>
      </c>
      <c r="I169" s="4">
        <f t="shared" si="10"/>
        <v>-6.876873557779736E-3</v>
      </c>
      <c r="J169" s="5">
        <f t="shared" si="11"/>
        <v>114.98645403585039</v>
      </c>
    </row>
    <row r="170" spans="1:10" x14ac:dyDescent="0.2">
      <c r="A170" t="s">
        <v>176</v>
      </c>
      <c r="C170">
        <v>146.75</v>
      </c>
      <c r="D170">
        <v>639.70001220703125</v>
      </c>
      <c r="E170">
        <v>225.05000305175781</v>
      </c>
      <c r="F170">
        <v>1376.900024414062</v>
      </c>
      <c r="G170">
        <v>299.54998779296881</v>
      </c>
      <c r="H170">
        <f>SUMPRODUCT(C157:G157, C170:G170)</f>
        <v>24123.29997253418</v>
      </c>
      <c r="I170" s="4">
        <f t="shared" si="10"/>
        <v>1.0535463529995098E-2</v>
      </c>
      <c r="J170" s="5">
        <f t="shared" si="11"/>
        <v>116.19788962878854</v>
      </c>
    </row>
    <row r="171" spans="1:10" x14ac:dyDescent="0.2">
      <c r="A171" t="s">
        <v>177</v>
      </c>
      <c r="C171">
        <v>150.44999694824219</v>
      </c>
      <c r="D171">
        <v>642.3499755859375</v>
      </c>
      <c r="E171">
        <v>224.75</v>
      </c>
      <c r="F171">
        <v>1385.800048828125</v>
      </c>
      <c r="G171">
        <v>298.14999389648438</v>
      </c>
      <c r="H171">
        <f>SUMPRODUCT(C157:G157, C171:G171)</f>
        <v>24321.29963684082</v>
      </c>
      <c r="I171" s="4">
        <f t="shared" si="10"/>
        <v>8.207818355369087E-3</v>
      </c>
      <c r="J171" s="5">
        <f t="shared" si="11"/>
        <v>117.15162080013887</v>
      </c>
    </row>
    <row r="172" spans="1:10" x14ac:dyDescent="0.2">
      <c r="A172" t="s">
        <v>178</v>
      </c>
      <c r="C172">
        <v>149.55000305175781</v>
      </c>
      <c r="D172">
        <v>644.04998779296875</v>
      </c>
      <c r="E172">
        <v>224.1000061035156</v>
      </c>
      <c r="F172">
        <v>1349.650024414062</v>
      </c>
      <c r="G172">
        <v>294.75</v>
      </c>
      <c r="H172">
        <f>SUMPRODUCT(C157:G157, C172:G172)</f>
        <v>24145.750198364258</v>
      </c>
      <c r="I172" s="4">
        <f t="shared" si="10"/>
        <v>-7.2179300077635667E-3</v>
      </c>
      <c r="J172" s="5">
        <f t="shared" si="11"/>
        <v>116.30602860090741</v>
      </c>
    </row>
    <row r="173" spans="1:10" x14ac:dyDescent="0.2">
      <c r="A173" t="s">
        <v>179</v>
      </c>
      <c r="C173">
        <v>146.25</v>
      </c>
      <c r="D173">
        <v>635.20001220703125</v>
      </c>
      <c r="E173">
        <v>217.1499938964844</v>
      </c>
      <c r="F173">
        <v>1328.349975585938</v>
      </c>
      <c r="G173">
        <v>286.60000610351562</v>
      </c>
      <c r="H173">
        <f>SUMPRODUCT(C157:G157, C173:G173)</f>
        <v>23613.100067138672</v>
      </c>
      <c r="I173" s="4">
        <f t="shared" si="10"/>
        <v>-2.2059788031008044E-2</v>
      </c>
      <c r="J173" s="5">
        <f t="shared" si="11"/>
        <v>113.74034226324304</v>
      </c>
    </row>
    <row r="174" spans="1:10" x14ac:dyDescent="0.2">
      <c r="A174" t="s">
        <v>180</v>
      </c>
      <c r="C174">
        <v>146.5</v>
      </c>
      <c r="D174">
        <v>637.1500244140625</v>
      </c>
      <c r="E174">
        <v>218.1499938964844</v>
      </c>
      <c r="F174">
        <v>1319.900024414062</v>
      </c>
      <c r="G174">
        <v>288.75</v>
      </c>
      <c r="H174">
        <f>SUMPRODUCT(C157:G157, C174:G174)</f>
        <v>23678.250152587891</v>
      </c>
      <c r="I174" s="4">
        <f t="shared" si="10"/>
        <v>2.7590653181487719E-3</v>
      </c>
      <c r="J174" s="5">
        <f t="shared" si="11"/>
        <v>114.05415929685591</v>
      </c>
    </row>
    <row r="175" spans="1:10" x14ac:dyDescent="0.2">
      <c r="A175" t="s">
        <v>181</v>
      </c>
      <c r="C175">
        <v>147.3500061035156</v>
      </c>
      <c r="D175">
        <v>636.25</v>
      </c>
      <c r="E175">
        <v>214.25</v>
      </c>
      <c r="F175">
        <v>1294.650024414062</v>
      </c>
      <c r="G175">
        <v>283.39999389648438</v>
      </c>
      <c r="H175">
        <f>SUMPRODUCT(C157:G157, C175:G175)</f>
        <v>23509.100250244137</v>
      </c>
      <c r="I175" s="4">
        <f t="shared" si="10"/>
        <v>-7.1436825463754372E-3</v>
      </c>
      <c r="J175" s="5">
        <f t="shared" si="11"/>
        <v>113.23939258974544</v>
      </c>
    </row>
    <row r="176" spans="1:10" x14ac:dyDescent="0.2">
      <c r="A176" t="s">
        <v>182</v>
      </c>
      <c r="C176">
        <v>148.1499938964844</v>
      </c>
      <c r="D176">
        <v>639.5999755859375</v>
      </c>
      <c r="E176">
        <v>214.94999694824219</v>
      </c>
      <c r="F176">
        <v>1318.599975585938</v>
      </c>
      <c r="G176">
        <v>287.70001220703119</v>
      </c>
      <c r="H176">
        <f>SUMPRODUCT(C157:G157, C176:G176)</f>
        <v>23712.499618530277</v>
      </c>
      <c r="I176" s="4">
        <f t="shared" si="10"/>
        <v>8.6519418489454034E-3</v>
      </c>
      <c r="J176" s="5">
        <f t="shared" si="11"/>
        <v>114.21913322944181</v>
      </c>
    </row>
    <row r="177" spans="1:10" x14ac:dyDescent="0.2">
      <c r="A177" t="s">
        <v>183</v>
      </c>
      <c r="C177">
        <v>149.3500061035156</v>
      </c>
      <c r="D177">
        <v>636.95001220703125</v>
      </c>
      <c r="E177">
        <v>216.75</v>
      </c>
      <c r="F177">
        <v>1333.900024414062</v>
      </c>
      <c r="G177">
        <v>279.20001220703119</v>
      </c>
      <c r="H177">
        <f>SUMPRODUCT(C157:G157, C177:G177)</f>
        <v>23657.100677490231</v>
      </c>
      <c r="I177" s="4">
        <f t="shared" si="10"/>
        <v>-2.3362758853459082E-3</v>
      </c>
      <c r="J177" s="5">
        <f t="shared" si="11"/>
        <v>113.95228582283275</v>
      </c>
    </row>
    <row r="178" spans="1:10" x14ac:dyDescent="0.2">
      <c r="A178" t="s">
        <v>184</v>
      </c>
      <c r="C178">
        <v>146.80000305175781</v>
      </c>
      <c r="D178">
        <v>640.75</v>
      </c>
      <c r="E178">
        <v>213.3999938964844</v>
      </c>
      <c r="F178">
        <v>1334.5</v>
      </c>
      <c r="G178">
        <v>276.20001220703119</v>
      </c>
      <c r="H178">
        <f>SUMPRODUCT(C157:G157, C178:G178)</f>
        <v>23454.400283813477</v>
      </c>
      <c r="I178" s="4">
        <f t="shared" si="10"/>
        <v>-8.5682686327502467E-3</v>
      </c>
      <c r="J178" s="5">
        <f t="shared" si="11"/>
        <v>112.97591202658678</v>
      </c>
    </row>
    <row r="179" spans="1:10" x14ac:dyDescent="0.2">
      <c r="A179" t="s">
        <v>185</v>
      </c>
      <c r="C179">
        <v>146.1499938964844</v>
      </c>
      <c r="D179">
        <v>640.6500244140625</v>
      </c>
      <c r="E179">
        <v>213.8999938964844</v>
      </c>
      <c r="F179">
        <v>1312.650024414062</v>
      </c>
      <c r="G179">
        <v>273.64999389648438</v>
      </c>
      <c r="H179">
        <f>SUMPRODUCT(C157:G157, C179:G179)</f>
        <v>23338.349731445312</v>
      </c>
      <c r="I179" s="4">
        <f t="shared" si="10"/>
        <v>-4.947922392552229E-3</v>
      </c>
      <c r="J179" s="5">
        <f t="shared" si="11"/>
        <v>112.41691598165143</v>
      </c>
    </row>
    <row r="180" spans="1:10" x14ac:dyDescent="0.2">
      <c r="A180" t="s">
        <v>186</v>
      </c>
      <c r="C180">
        <v>146.94999694824219</v>
      </c>
      <c r="D180">
        <v>641.5</v>
      </c>
      <c r="E180">
        <v>215.1000061035156</v>
      </c>
      <c r="F180">
        <v>1283.199951171875</v>
      </c>
      <c r="G180">
        <v>278.70001220703119</v>
      </c>
      <c r="H180">
        <f>SUMPRODUCT(C157:G157, C180:G180)</f>
        <v>23435.950057983398</v>
      </c>
      <c r="I180" s="4">
        <f t="shared" si="10"/>
        <v>4.1819720614856724E-3</v>
      </c>
      <c r="J180" s="5">
        <f t="shared" si="11"/>
        <v>112.88704038352508</v>
      </c>
    </row>
    <row r="181" spans="1:10" x14ac:dyDescent="0.2">
      <c r="A181" t="s">
        <v>187</v>
      </c>
      <c r="C181">
        <v>147.6000061035156</v>
      </c>
      <c r="D181">
        <v>640.04998779296875</v>
      </c>
      <c r="E181">
        <v>213.75</v>
      </c>
      <c r="F181">
        <v>1272.699951171875</v>
      </c>
      <c r="G181">
        <v>272.95001220703119</v>
      </c>
      <c r="H181">
        <f>SUMPRODUCT(C157:G157, C181:G181)</f>
        <v>23312.750335693359</v>
      </c>
      <c r="I181" s="4">
        <f t="shared" si="10"/>
        <v>-5.2568691256479009E-3</v>
      </c>
      <c r="J181" s="5">
        <f t="shared" si="11"/>
        <v>112.29360798624715</v>
      </c>
    </row>
    <row r="182" spans="1:10" x14ac:dyDescent="0.2">
      <c r="A182" t="s">
        <v>188</v>
      </c>
      <c r="C182">
        <v>147.8500061035156</v>
      </c>
      <c r="D182">
        <v>641.1500244140625</v>
      </c>
      <c r="E182">
        <v>213.1000061035156</v>
      </c>
      <c r="F182">
        <v>1271.650024414062</v>
      </c>
      <c r="G182">
        <v>281.95001220703119</v>
      </c>
      <c r="H182">
        <f>SUMPRODUCT(C157:G157, C182:G182)</f>
        <v>23484.450866699215</v>
      </c>
      <c r="I182" s="4">
        <f t="shared" si="10"/>
        <v>7.3650911425483289E-3</v>
      </c>
      <c r="J182" s="5">
        <f t="shared" si="11"/>
        <v>113.12066064379145</v>
      </c>
    </row>
    <row r="183" spans="1:10" x14ac:dyDescent="0.2">
      <c r="A183" t="s">
        <v>189</v>
      </c>
      <c r="C183">
        <v>149.25</v>
      </c>
      <c r="D183">
        <v>640.1500244140625</v>
      </c>
      <c r="E183">
        <v>216.8500061035156</v>
      </c>
      <c r="F183">
        <v>1284</v>
      </c>
      <c r="G183">
        <v>278.70001220703119</v>
      </c>
      <c r="H183">
        <f>SUMPRODUCT(C157:G157, C183:G183)</f>
        <v>23570.300506591797</v>
      </c>
      <c r="I183" s="4">
        <f t="shared" si="10"/>
        <v>3.6555949457739265E-3</v>
      </c>
      <c r="J183" s="5">
        <f t="shared" si="11"/>
        <v>113.5341839591035</v>
      </c>
    </row>
    <row r="184" spans="1:10" x14ac:dyDescent="0.2">
      <c r="A184" t="s">
        <v>190</v>
      </c>
      <c r="C184">
        <v>151.75</v>
      </c>
      <c r="D184">
        <v>640.29998779296875</v>
      </c>
      <c r="E184">
        <v>223.94999694824219</v>
      </c>
      <c r="F184">
        <v>1294.800048828125</v>
      </c>
      <c r="G184">
        <v>277.54998779296881</v>
      </c>
      <c r="H184">
        <f>SUMPRODUCT(C157:G157, C184:G184)</f>
        <v>23806.39973449707</v>
      </c>
      <c r="I184" s="4">
        <f t="shared" si="10"/>
        <v>1.0016810258284346E-2</v>
      </c>
      <c r="J184" s="5">
        <f t="shared" si="11"/>
        <v>114.67143433765099</v>
      </c>
    </row>
    <row r="185" spans="1:10" x14ac:dyDescent="0.2">
      <c r="A185" t="s">
        <v>191</v>
      </c>
      <c r="C185">
        <v>151.6000061035156</v>
      </c>
      <c r="D185">
        <v>641.45001220703125</v>
      </c>
      <c r="E185">
        <v>227</v>
      </c>
      <c r="F185">
        <v>1277.300048828125</v>
      </c>
      <c r="G185">
        <v>275.04998779296881</v>
      </c>
      <c r="H185">
        <f>SUMPRODUCT(C157:G157, C185:G185)</f>
        <v>23773.700286865234</v>
      </c>
      <c r="I185" s="4">
        <f t="shared" si="10"/>
        <v>-1.3735570265356943E-3</v>
      </c>
      <c r="J185" s="5">
        <f t="shared" si="11"/>
        <v>114.51392658327359</v>
      </c>
    </row>
    <row r="186" spans="1:10" x14ac:dyDescent="0.2">
      <c r="A186" t="s">
        <v>192</v>
      </c>
      <c r="C186">
        <v>152.3500061035156</v>
      </c>
      <c r="D186">
        <v>642.79998779296875</v>
      </c>
      <c r="E186">
        <v>230.1000061035156</v>
      </c>
      <c r="F186">
        <v>1284.599975585938</v>
      </c>
      <c r="G186">
        <v>273.20001220703119</v>
      </c>
      <c r="H186">
        <f>SUMPRODUCT(C157:G157, C186:G186)</f>
        <v>23850.550476074219</v>
      </c>
      <c r="I186" s="4">
        <f t="shared" si="10"/>
        <v>3.2325716351124124E-3</v>
      </c>
      <c r="J186" s="5">
        <f t="shared" si="11"/>
        <v>114.88410105417202</v>
      </c>
    </row>
    <row r="187" spans="1:10" x14ac:dyDescent="0.2">
      <c r="A187" t="s">
        <v>193</v>
      </c>
      <c r="C187">
        <v>152.1499938964844</v>
      </c>
      <c r="D187">
        <v>643.20001220703125</v>
      </c>
      <c r="E187">
        <v>227.6000061035156</v>
      </c>
      <c r="F187">
        <v>1265.300048828125</v>
      </c>
      <c r="G187">
        <v>274.64999389648438</v>
      </c>
      <c r="H187">
        <f>SUMPRODUCT(C157:G157, C187:G187)</f>
        <v>23793.549865722656</v>
      </c>
      <c r="I187" s="4">
        <f t="shared" si="10"/>
        <v>-2.3899075373016191E-3</v>
      </c>
      <c r="J187" s="5">
        <f t="shared" si="11"/>
        <v>114.60953867514654</v>
      </c>
    </row>
    <row r="188" spans="1:10" x14ac:dyDescent="0.2">
      <c r="A188" t="s">
        <v>194</v>
      </c>
      <c r="C188">
        <v>152.44999694824219</v>
      </c>
      <c r="D188">
        <v>627.54998779296875</v>
      </c>
      <c r="E188">
        <v>226.1499938964844</v>
      </c>
      <c r="F188">
        <v>1254.199951171875</v>
      </c>
      <c r="G188">
        <v>261</v>
      </c>
      <c r="H188">
        <f>SUMPRODUCT(C157:G157, C188:G188)</f>
        <v>23393.999557495117</v>
      </c>
      <c r="I188" s="4">
        <f t="shared" si="10"/>
        <v>-1.6792379047362631E-2</v>
      </c>
      <c r="J188" s="5">
        <f t="shared" si="11"/>
        <v>112.68497185927011</v>
      </c>
    </row>
    <row r="189" spans="1:10" x14ac:dyDescent="0.2">
      <c r="A189" t="s">
        <v>195</v>
      </c>
      <c r="C189">
        <v>147.6499938964844</v>
      </c>
      <c r="D189">
        <v>611.8499755859375</v>
      </c>
      <c r="E189">
        <v>222.3999938964844</v>
      </c>
      <c r="F189">
        <v>1241.050048828125</v>
      </c>
      <c r="G189">
        <v>247.94999694824219</v>
      </c>
      <c r="H189">
        <f>SUMPRODUCT(C157:G157, C189:G189)</f>
        <v>22706.149444580078</v>
      </c>
      <c r="I189" s="4">
        <f t="shared" si="10"/>
        <v>-2.9402843717446395E-2</v>
      </c>
      <c r="J189" s="5">
        <f t="shared" si="11"/>
        <v>109.37171324238714</v>
      </c>
    </row>
    <row r="190" spans="1:10" x14ac:dyDescent="0.2">
      <c r="A190" t="s">
        <v>196</v>
      </c>
      <c r="C190">
        <v>144.8999938964844</v>
      </c>
      <c r="D190">
        <v>624.8499755859375</v>
      </c>
      <c r="E190">
        <v>225.8500061035156</v>
      </c>
      <c r="F190">
        <v>1243.849975585938</v>
      </c>
      <c r="G190">
        <v>235.55000305175781</v>
      </c>
      <c r="H190">
        <f>SUMPRODUCT(C157:G157, C190:G190)</f>
        <v>22504.049591064457</v>
      </c>
      <c r="I190" s="4">
        <f t="shared" si="10"/>
        <v>-8.9006660512340758E-3</v>
      </c>
      <c r="J190" s="5">
        <f t="shared" si="11"/>
        <v>108.39823214736532</v>
      </c>
    </row>
    <row r="191" spans="1:10" x14ac:dyDescent="0.2">
      <c r="A191" t="s">
        <v>197</v>
      </c>
      <c r="C191">
        <v>144.8999938964844</v>
      </c>
      <c r="D191">
        <v>636.5999755859375</v>
      </c>
      <c r="E191">
        <v>224.8500061035156</v>
      </c>
      <c r="F191">
        <v>1286.599975585938</v>
      </c>
      <c r="G191">
        <v>223.80000305175781</v>
      </c>
      <c r="H191">
        <f>SUMPRODUCT(C157:G157, C191:G191)</f>
        <v>22457.049591064457</v>
      </c>
      <c r="I191" s="4">
        <f t="shared" si="10"/>
        <v>-2.0885129945084195E-3</v>
      </c>
      <c r="J191" s="5">
        <f t="shared" si="11"/>
        <v>108.17184103094381</v>
      </c>
    </row>
    <row r="192" spans="1:10" x14ac:dyDescent="0.2">
      <c r="A192" t="s">
        <v>198</v>
      </c>
      <c r="C192">
        <v>144.25</v>
      </c>
      <c r="D192">
        <v>628.04998779296875</v>
      </c>
      <c r="E192">
        <v>220.6499938964844</v>
      </c>
      <c r="F192">
        <v>1297.349975585938</v>
      </c>
      <c r="G192">
        <v>212.6499938964844</v>
      </c>
      <c r="H192">
        <f>SUMPRODUCT(C157:G157, C192:G192)</f>
        <v>22113.299652099609</v>
      </c>
      <c r="I192" s="4">
        <f t="shared" si="10"/>
        <v>-1.5306994695403963E-2</v>
      </c>
      <c r="J192" s="5">
        <f t="shared" si="11"/>
        <v>106.51605523409107</v>
      </c>
    </row>
    <row r="193" spans="1:10" x14ac:dyDescent="0.2">
      <c r="A193" s="2" t="s">
        <v>0</v>
      </c>
      <c r="B193" s="2" t="s">
        <v>1</v>
      </c>
      <c r="C193" t="s">
        <v>163</v>
      </c>
      <c r="D193" t="s">
        <v>199</v>
      </c>
      <c r="E193" t="s">
        <v>200</v>
      </c>
      <c r="F193" t="s">
        <v>201</v>
      </c>
      <c r="H193" s="2" t="s">
        <v>7</v>
      </c>
      <c r="J193" s="7" t="s">
        <v>8</v>
      </c>
    </row>
    <row r="194" spans="1:10" x14ac:dyDescent="0.2">
      <c r="B194" s="2" t="s">
        <v>9</v>
      </c>
      <c r="C194">
        <v>10</v>
      </c>
      <c r="D194">
        <v>3</v>
      </c>
      <c r="E194">
        <v>2</v>
      </c>
      <c r="F194">
        <v>1</v>
      </c>
      <c r="J194" s="5"/>
    </row>
    <row r="195" spans="1:10" x14ac:dyDescent="0.2">
      <c r="A195" t="s">
        <v>198</v>
      </c>
      <c r="C195">
        <v>628.04998779296875</v>
      </c>
      <c r="D195">
        <v>2574.25</v>
      </c>
      <c r="E195">
        <v>4370.9501953125</v>
      </c>
      <c r="F195">
        <v>3028.89990234375</v>
      </c>
      <c r="H195">
        <f>SUMPRODUCT(C194:G194, C195:G195)</f>
        <v>25774.050170898438</v>
      </c>
      <c r="J195" s="5">
        <f>(J191*I192)+J191</f>
        <v>106.51605523409107</v>
      </c>
    </row>
    <row r="196" spans="1:10" x14ac:dyDescent="0.2">
      <c r="A196" t="s">
        <v>202</v>
      </c>
      <c r="C196">
        <v>630.20001220703125</v>
      </c>
      <c r="D196">
        <v>2634.85009765625</v>
      </c>
      <c r="E196">
        <v>4573.0498046875</v>
      </c>
      <c r="F196">
        <v>3000.39990234375</v>
      </c>
      <c r="H196">
        <f>SUMPRODUCT(C194:G194, C196:G196)</f>
        <v>26353.049926757812</v>
      </c>
      <c r="I196" s="4">
        <f t="shared" ref="I196:I227" si="12">IF(H195&lt;&gt;0, (H196-H195)/H195, 0)</f>
        <v>2.2464445906647822E-2</v>
      </c>
      <c r="J196" s="5">
        <f t="shared" ref="J196:J227" si="13">(J195*I196)+J195</f>
        <v>108.90887939508681</v>
      </c>
    </row>
    <row r="197" spans="1:10" x14ac:dyDescent="0.2">
      <c r="A197" t="s">
        <v>203</v>
      </c>
      <c r="C197">
        <v>627.45001220703125</v>
      </c>
      <c r="D197">
        <v>2648.75</v>
      </c>
      <c r="E197">
        <v>4628.85009765625</v>
      </c>
      <c r="F197">
        <v>3028.10009765625</v>
      </c>
      <c r="H197">
        <f>SUMPRODUCT(C194:G194, C197:G197)</f>
        <v>26506.550415039062</v>
      </c>
      <c r="I197" s="4">
        <f t="shared" si="12"/>
        <v>5.8247712772475672E-3</v>
      </c>
      <c r="J197" s="5">
        <f t="shared" si="13"/>
        <v>109.54324870762453</v>
      </c>
    </row>
    <row r="198" spans="1:10" x14ac:dyDescent="0.2">
      <c r="A198" t="s">
        <v>204</v>
      </c>
      <c r="C198">
        <v>634.8499755859375</v>
      </c>
      <c r="D198">
        <v>2637.60009765625</v>
      </c>
      <c r="E198">
        <v>4625.64990234375</v>
      </c>
      <c r="F198">
        <v>3055.949951171875</v>
      </c>
      <c r="H198">
        <f>SUMPRODUCT(C194:G194, C198:G198)</f>
        <v>26568.5498046875</v>
      </c>
      <c r="I198" s="4">
        <f t="shared" si="12"/>
        <v>2.3390214372542724E-3</v>
      </c>
      <c r="J198" s="5">
        <f t="shared" si="13"/>
        <v>109.79947271465814</v>
      </c>
    </row>
    <row r="199" spans="1:10" x14ac:dyDescent="0.2">
      <c r="A199" t="s">
        <v>205</v>
      </c>
      <c r="C199">
        <v>636.45001220703125</v>
      </c>
      <c r="D199">
        <v>2601.199951171875</v>
      </c>
      <c r="E199">
        <v>4606.85009765625</v>
      </c>
      <c r="F199">
        <v>3044.64990234375</v>
      </c>
      <c r="H199">
        <f>SUMPRODUCT(C194:G194, C199:G199)</f>
        <v>26426.450073242188</v>
      </c>
      <c r="I199" s="4">
        <f t="shared" si="12"/>
        <v>-5.3484188068195502E-3</v>
      </c>
      <c r="J199" s="5">
        <f t="shared" si="13"/>
        <v>109.21221914981219</v>
      </c>
    </row>
    <row r="200" spans="1:10" x14ac:dyDescent="0.2">
      <c r="A200" t="s">
        <v>206</v>
      </c>
      <c r="C200">
        <v>641.29998779296875</v>
      </c>
      <c r="D200">
        <v>2582.800048828125</v>
      </c>
      <c r="E200">
        <v>4594.7998046875</v>
      </c>
      <c r="F200">
        <v>3154.050048828125</v>
      </c>
      <c r="H200">
        <f>SUMPRODUCT(C194:G194, C200:G200)</f>
        <v>26505.049682617188</v>
      </c>
      <c r="I200" s="4">
        <f t="shared" si="12"/>
        <v>2.9742780115057971E-3</v>
      </c>
      <c r="J200" s="5">
        <f t="shared" si="13"/>
        <v>109.53704665181722</v>
      </c>
    </row>
    <row r="201" spans="1:10" x14ac:dyDescent="0.2">
      <c r="A201" t="s">
        <v>207</v>
      </c>
      <c r="C201">
        <v>651.45001220703125</v>
      </c>
      <c r="D201">
        <v>2586.699951171875</v>
      </c>
      <c r="E201">
        <v>4637.35009765625</v>
      </c>
      <c r="F201">
        <v>3194.199951171875</v>
      </c>
      <c r="H201">
        <f>SUMPRODUCT(C194:G194, C201:G201)</f>
        <v>26743.500122070312</v>
      </c>
      <c r="I201" s="4">
        <f t="shared" si="12"/>
        <v>8.996415487178203E-3</v>
      </c>
      <c r="J201" s="5">
        <f t="shared" si="13"/>
        <v>110.5224874347354</v>
      </c>
    </row>
    <row r="202" spans="1:10" x14ac:dyDescent="0.2">
      <c r="A202" t="s">
        <v>208</v>
      </c>
      <c r="C202">
        <v>644.1500244140625</v>
      </c>
      <c r="D202">
        <v>2577.5</v>
      </c>
      <c r="E202">
        <v>4622.7001953125</v>
      </c>
      <c r="F202">
        <v>3133.60009765625</v>
      </c>
      <c r="H202">
        <f>SUMPRODUCT(C194:G194, C202:G202)</f>
        <v>26553.000732421875</v>
      </c>
      <c r="I202" s="4">
        <f t="shared" si="12"/>
        <v>-7.1232033495580551E-3</v>
      </c>
      <c r="J202" s="5">
        <f t="shared" si="13"/>
        <v>109.7352132820388</v>
      </c>
    </row>
    <row r="203" spans="1:10" x14ac:dyDescent="0.2">
      <c r="A203" t="s">
        <v>209</v>
      </c>
      <c r="C203">
        <v>640.0999755859375</v>
      </c>
      <c r="D203">
        <v>2581</v>
      </c>
      <c r="E203">
        <v>4588</v>
      </c>
      <c r="F203">
        <v>3114.550048828125</v>
      </c>
      <c r="H203">
        <f>SUMPRODUCT(C194:G194, C203:G203)</f>
        <v>26434.5498046875</v>
      </c>
      <c r="I203" s="4">
        <f t="shared" si="12"/>
        <v>-4.4609243575903443E-3</v>
      </c>
      <c r="J203" s="5">
        <f t="shared" si="13"/>
        <v>109.24569279622358</v>
      </c>
    </row>
    <row r="204" spans="1:10" x14ac:dyDescent="0.2">
      <c r="A204" t="s">
        <v>210</v>
      </c>
      <c r="C204">
        <v>642.04998779296875</v>
      </c>
      <c r="D204">
        <v>2579.60009765625</v>
      </c>
      <c r="E204">
        <v>4599.85009765625</v>
      </c>
      <c r="F204">
        <v>3034.699951171875</v>
      </c>
      <c r="H204">
        <f>SUMPRODUCT(C194:G194, C204:G204)</f>
        <v>26393.700317382812</v>
      </c>
      <c r="I204" s="4">
        <f t="shared" si="12"/>
        <v>-1.5453067143758913E-3</v>
      </c>
      <c r="J204" s="5">
        <f t="shared" si="13"/>
        <v>109.07687469362892</v>
      </c>
    </row>
    <row r="205" spans="1:10" x14ac:dyDescent="0.2">
      <c r="A205" t="s">
        <v>211</v>
      </c>
      <c r="C205">
        <v>647.25</v>
      </c>
      <c r="D205">
        <v>2548.449951171875</v>
      </c>
      <c r="E205">
        <v>4588.4501953125</v>
      </c>
      <c r="F205">
        <v>3121.949951171875</v>
      </c>
      <c r="H205">
        <f>SUMPRODUCT(C194:G194, C205:G205)</f>
        <v>26416.7001953125</v>
      </c>
      <c r="I205" s="4">
        <f t="shared" si="12"/>
        <v>8.7141543827183067E-4</v>
      </c>
      <c r="J205" s="5">
        <f t="shared" si="13"/>
        <v>109.17192596619539</v>
      </c>
    </row>
    <row r="206" spans="1:10" x14ac:dyDescent="0.2">
      <c r="A206" t="s">
        <v>212</v>
      </c>
      <c r="C206">
        <v>649.25</v>
      </c>
      <c r="D206">
        <v>2527.10009765625</v>
      </c>
      <c r="E206">
        <v>4572</v>
      </c>
      <c r="F206">
        <v>3377.050048828125</v>
      </c>
      <c r="H206">
        <f>SUMPRODUCT(C194:G194, C206:G206)</f>
        <v>26594.850341796875</v>
      </c>
      <c r="I206" s="4">
        <f t="shared" si="12"/>
        <v>6.7438455661463269E-3</v>
      </c>
      <c r="J206" s="5">
        <f t="shared" si="13"/>
        <v>109.90816457507017</v>
      </c>
    </row>
    <row r="207" spans="1:10" x14ac:dyDescent="0.2">
      <c r="A207" t="s">
        <v>213</v>
      </c>
      <c r="C207">
        <v>649.9000244140625</v>
      </c>
      <c r="D207">
        <v>2515.5</v>
      </c>
      <c r="E207">
        <v>4533.25</v>
      </c>
      <c r="F207">
        <v>3292.39990234375</v>
      </c>
      <c r="H207">
        <f>SUMPRODUCT(C194:G194, C207:G207)</f>
        <v>26404.400146484375</v>
      </c>
      <c r="I207" s="4">
        <f t="shared" si="12"/>
        <v>-7.1611681534144806E-3</v>
      </c>
      <c r="J207" s="5">
        <f t="shared" si="13"/>
        <v>109.12109372711494</v>
      </c>
    </row>
    <row r="208" spans="1:10" x14ac:dyDescent="0.2">
      <c r="A208" t="s">
        <v>214</v>
      </c>
      <c r="C208">
        <v>641.8499755859375</v>
      </c>
      <c r="D208">
        <v>2511.449951171875</v>
      </c>
      <c r="E208">
        <v>4453.7998046875</v>
      </c>
      <c r="F208">
        <v>3336.449951171875</v>
      </c>
      <c r="H208">
        <f>SUMPRODUCT(C194:G194, C208:G208)</f>
        <v>26196.899169921875</v>
      </c>
      <c r="I208" s="4">
        <f t="shared" si="12"/>
        <v>-7.858575669636176E-3</v>
      </c>
      <c r="J208" s="5">
        <f t="shared" si="13"/>
        <v>108.26355735490695</v>
      </c>
    </row>
    <row r="209" spans="1:10" x14ac:dyDescent="0.2">
      <c r="A209" t="s">
        <v>215</v>
      </c>
      <c r="C209">
        <v>642.54998779296875</v>
      </c>
      <c r="D209">
        <v>2516.14990234375</v>
      </c>
      <c r="E209">
        <v>4503.35009765625</v>
      </c>
      <c r="F209">
        <v>3269.050048828125</v>
      </c>
      <c r="H209">
        <f>SUMPRODUCT(C194:G194, C209:G209)</f>
        <v>26249.699829101562</v>
      </c>
      <c r="I209" s="4">
        <f t="shared" si="12"/>
        <v>2.0155308778036941E-3</v>
      </c>
      <c r="J209" s="5">
        <f t="shared" si="13"/>
        <v>108.48176589769663</v>
      </c>
    </row>
    <row r="210" spans="1:10" x14ac:dyDescent="0.2">
      <c r="A210" t="s">
        <v>216</v>
      </c>
      <c r="C210">
        <v>619.29998779296875</v>
      </c>
      <c r="D210">
        <v>2494.050048828125</v>
      </c>
      <c r="E210">
        <v>4484.5</v>
      </c>
      <c r="F210">
        <v>3231.050048828125</v>
      </c>
      <c r="H210">
        <f>SUMPRODUCT(C194:G194, C210:G210)</f>
        <v>25875.200073242188</v>
      </c>
      <c r="I210" s="4">
        <f t="shared" si="12"/>
        <v>-1.4266820508331612E-2</v>
      </c>
      <c r="J210" s="5">
        <f t="shared" si="13"/>
        <v>106.93407601520734</v>
      </c>
    </row>
    <row r="211" spans="1:10" x14ac:dyDescent="0.2">
      <c r="A211" t="s">
        <v>217</v>
      </c>
      <c r="C211">
        <v>602.29998779296875</v>
      </c>
      <c r="D211">
        <v>2490.64990234375</v>
      </c>
      <c r="E211">
        <v>4451.5</v>
      </c>
      <c r="F211">
        <v>3160.699951171875</v>
      </c>
      <c r="H211">
        <f>SUMPRODUCT(C194:G194, C211:G211)</f>
        <v>25558.649536132812</v>
      </c>
      <c r="I211" s="4">
        <f t="shared" si="12"/>
        <v>-1.2233742588012806E-2</v>
      </c>
      <c r="J211" s="5">
        <f t="shared" si="13"/>
        <v>105.6258720553503</v>
      </c>
    </row>
    <row r="212" spans="1:10" x14ac:dyDescent="0.2">
      <c r="A212" t="s">
        <v>218</v>
      </c>
      <c r="C212">
        <v>607.8499755859375</v>
      </c>
      <c r="D212">
        <v>2484.199951171875</v>
      </c>
      <c r="E212">
        <v>4442.5498046875</v>
      </c>
      <c r="F212">
        <v>3114.75</v>
      </c>
      <c r="H212">
        <f>SUMPRODUCT(C194:G194, C212:G212)</f>
        <v>25530.94921875</v>
      </c>
      <c r="I212" s="4">
        <f t="shared" si="12"/>
        <v>-1.0837942491308849E-3</v>
      </c>
      <c r="J212" s="5">
        <f t="shared" si="13"/>
        <v>105.51139534265728</v>
      </c>
    </row>
    <row r="213" spans="1:10" x14ac:dyDescent="0.2">
      <c r="A213" t="s">
        <v>219</v>
      </c>
      <c r="C213">
        <v>599.8499755859375</v>
      </c>
      <c r="D213">
        <v>2468.14990234375</v>
      </c>
      <c r="E213">
        <v>4388.25</v>
      </c>
      <c r="F213">
        <v>3032.60009765625</v>
      </c>
      <c r="H213">
        <f>SUMPRODUCT(C194:G194, C213:G213)</f>
        <v>25212.049560546875</v>
      </c>
      <c r="I213" s="4">
        <f t="shared" si="12"/>
        <v>-1.249070903987088E-2</v>
      </c>
      <c r="J213" s="5">
        <f t="shared" si="13"/>
        <v>104.19348320304137</v>
      </c>
    </row>
    <row r="214" spans="1:10" x14ac:dyDescent="0.2">
      <c r="A214" t="s">
        <v>220</v>
      </c>
      <c r="C214">
        <v>609.25</v>
      </c>
      <c r="D214">
        <v>2460.64990234375</v>
      </c>
      <c r="E214">
        <v>4461.75</v>
      </c>
      <c r="F214">
        <v>3099.550048828125</v>
      </c>
      <c r="H214">
        <f>SUMPRODUCT(C194:G194, C214:G214)</f>
        <v>25497.499755859375</v>
      </c>
      <c r="I214" s="4">
        <f t="shared" si="12"/>
        <v>1.1321975019404504E-2</v>
      </c>
      <c r="J214" s="5">
        <f t="shared" si="13"/>
        <v>105.37315921705094</v>
      </c>
    </row>
    <row r="215" spans="1:10" x14ac:dyDescent="0.2">
      <c r="A215" t="s">
        <v>221</v>
      </c>
      <c r="C215">
        <v>611.3499755859375</v>
      </c>
      <c r="D215">
        <v>2466.25</v>
      </c>
      <c r="E215">
        <v>4379.7998046875</v>
      </c>
      <c r="F215">
        <v>3136</v>
      </c>
      <c r="H215">
        <f>SUMPRODUCT(C194:G194, C215:G215)</f>
        <v>25407.849365234375</v>
      </c>
      <c r="I215" s="4">
        <f t="shared" si="12"/>
        <v>-3.5160463372256004E-3</v>
      </c>
      <c r="J215" s="5">
        <f t="shared" si="13"/>
        <v>105.00266230654394</v>
      </c>
    </row>
    <row r="216" spans="1:10" x14ac:dyDescent="0.2">
      <c r="A216" t="s">
        <v>222</v>
      </c>
      <c r="C216">
        <v>609.20001220703125</v>
      </c>
      <c r="D216">
        <v>2455.35009765625</v>
      </c>
      <c r="E216">
        <v>4394.2001953125</v>
      </c>
      <c r="F216">
        <v>3087.89990234375</v>
      </c>
      <c r="H216">
        <f>SUMPRODUCT(C194:G194, C216:G216)</f>
        <v>25334.350708007812</v>
      </c>
      <c r="I216" s="4">
        <f t="shared" si="12"/>
        <v>-2.892753974176614E-3</v>
      </c>
      <c r="J216" s="5">
        <f t="shared" si="13"/>
        <v>104.69891543785756</v>
      </c>
    </row>
    <row r="217" spans="1:10" x14ac:dyDescent="0.2">
      <c r="A217" t="s">
        <v>223</v>
      </c>
      <c r="C217">
        <v>613.95001220703125</v>
      </c>
      <c r="D217">
        <v>2471</v>
      </c>
      <c r="E217">
        <v>4411.9501953125</v>
      </c>
      <c r="F217">
        <v>3101.64990234375</v>
      </c>
      <c r="H217">
        <f>SUMPRODUCT(C194:G194, C217:G217)</f>
        <v>25478.050415039062</v>
      </c>
      <c r="I217" s="4">
        <f t="shared" si="12"/>
        <v>5.6721290664784492E-3</v>
      </c>
      <c r="J217" s="5">
        <f t="shared" si="13"/>
        <v>105.29278119934141</v>
      </c>
    </row>
    <row r="218" spans="1:10" x14ac:dyDescent="0.2">
      <c r="A218" t="s">
        <v>224</v>
      </c>
      <c r="C218">
        <v>615.79998779296875</v>
      </c>
      <c r="D218">
        <v>2484.85009765625</v>
      </c>
      <c r="E218">
        <v>4319.85009765625</v>
      </c>
      <c r="F218">
        <v>3097</v>
      </c>
      <c r="H218">
        <f>SUMPRODUCT(C194:G194, C218:G218)</f>
        <v>25349.250366210938</v>
      </c>
      <c r="I218" s="4">
        <f t="shared" si="12"/>
        <v>-5.0553337767201183E-3</v>
      </c>
      <c r="J218" s="5">
        <f t="shared" si="13"/>
        <v>104.76049104609957</v>
      </c>
    </row>
    <row r="219" spans="1:10" x14ac:dyDescent="0.2">
      <c r="A219" t="s">
        <v>225</v>
      </c>
      <c r="C219">
        <v>618.25</v>
      </c>
      <c r="D219">
        <v>2485.10009765625</v>
      </c>
      <c r="E219">
        <v>4339.64990234375</v>
      </c>
      <c r="F219">
        <v>3121.199951171875</v>
      </c>
      <c r="H219">
        <f>SUMPRODUCT(C194:G194, C219:G219)</f>
        <v>25438.300048828125</v>
      </c>
      <c r="I219" s="4">
        <f t="shared" si="12"/>
        <v>3.5129118743442407E-3</v>
      </c>
      <c r="J219" s="5">
        <f t="shared" si="13"/>
        <v>105.12850541905755</v>
      </c>
    </row>
    <row r="220" spans="1:10" x14ac:dyDescent="0.2">
      <c r="A220" t="s">
        <v>226</v>
      </c>
      <c r="C220">
        <v>615.04998779296875</v>
      </c>
      <c r="D220">
        <v>2461.39990234375</v>
      </c>
      <c r="E220">
        <v>4291.7001953125</v>
      </c>
      <c r="F220">
        <v>3098.199951171875</v>
      </c>
      <c r="H220">
        <f>SUMPRODUCT(C194:G194, C220:G220)</f>
        <v>25216.299926757812</v>
      </c>
      <c r="I220" s="4">
        <f t="shared" si="12"/>
        <v>-8.7270030483243503E-3</v>
      </c>
      <c r="J220" s="5">
        <f t="shared" si="13"/>
        <v>104.21104863179964</v>
      </c>
    </row>
    <row r="221" spans="1:10" x14ac:dyDescent="0.2">
      <c r="A221" t="s">
        <v>227</v>
      </c>
      <c r="C221">
        <v>611.95001220703125</v>
      </c>
      <c r="D221">
        <v>2465.449951171875</v>
      </c>
      <c r="E221">
        <v>4311</v>
      </c>
      <c r="F221">
        <v>3107.75</v>
      </c>
      <c r="H221">
        <f>SUMPRODUCT(C194:G194, C221:G221)</f>
        <v>25245.599975585938</v>
      </c>
      <c r="I221" s="4">
        <f t="shared" si="12"/>
        <v>1.1619487757216036E-3</v>
      </c>
      <c r="J221" s="5">
        <f t="shared" si="13"/>
        <v>104.33213653217402</v>
      </c>
    </row>
    <row r="222" spans="1:10" x14ac:dyDescent="0.2">
      <c r="A222" t="s">
        <v>228</v>
      </c>
      <c r="C222">
        <v>601.6500244140625</v>
      </c>
      <c r="D222">
        <v>2455.10009765625</v>
      </c>
      <c r="E222">
        <v>4307.60009765625</v>
      </c>
      <c r="F222">
        <v>3015.949951171875</v>
      </c>
      <c r="H222">
        <f>SUMPRODUCT(C194:G194, C222:G222)</f>
        <v>25012.95068359375</v>
      </c>
      <c r="I222" s="4">
        <f t="shared" si="12"/>
        <v>-9.2154392138500893E-3</v>
      </c>
      <c r="J222" s="5">
        <f t="shared" si="13"/>
        <v>103.37067006991066</v>
      </c>
    </row>
    <row r="223" spans="1:10" x14ac:dyDescent="0.2">
      <c r="A223" t="s">
        <v>229</v>
      </c>
      <c r="C223">
        <v>603.3499755859375</v>
      </c>
      <c r="D223">
        <v>2442.449951171875</v>
      </c>
      <c r="E223">
        <v>4292.9501953125</v>
      </c>
      <c r="F223">
        <v>3044.14990234375</v>
      </c>
      <c r="H223">
        <f>SUMPRODUCT(C194:G194, C223:G223)</f>
        <v>24990.89990234375</v>
      </c>
      <c r="I223" s="4">
        <f t="shared" si="12"/>
        <v>-8.81574570267047E-4</v>
      </c>
      <c r="J223" s="5">
        <f t="shared" si="13"/>
        <v>103.27954111586556</v>
      </c>
    </row>
    <row r="224" spans="1:10" x14ac:dyDescent="0.2">
      <c r="A224" t="s">
        <v>230</v>
      </c>
      <c r="C224">
        <v>605.6500244140625</v>
      </c>
      <c r="D224">
        <v>2406.10009765625</v>
      </c>
      <c r="E224">
        <v>4243.10009765625</v>
      </c>
      <c r="F224">
        <v>2991.14990234375</v>
      </c>
      <c r="H224">
        <f>SUMPRODUCT(C194:G194, C224:G224)</f>
        <v>24752.150634765625</v>
      </c>
      <c r="I224" s="4">
        <f t="shared" si="12"/>
        <v>-9.55344819558635E-3</v>
      </c>
      <c r="J224" s="5">
        <f t="shared" si="13"/>
        <v>102.2928653701512</v>
      </c>
    </row>
    <row r="225" spans="1:10" x14ac:dyDescent="0.2">
      <c r="A225" t="s">
        <v>231</v>
      </c>
      <c r="C225">
        <v>603.45001220703125</v>
      </c>
      <c r="D225">
        <v>2459.35009765625</v>
      </c>
      <c r="E225">
        <v>4311.2001953125</v>
      </c>
      <c r="F225">
        <v>2972.300048828125</v>
      </c>
      <c r="H225">
        <f>SUMPRODUCT(C194:G194, C225:G225)</f>
        <v>25007.250854492188</v>
      </c>
      <c r="I225" s="4">
        <f t="shared" si="12"/>
        <v>1.0306184035914098E-2</v>
      </c>
      <c r="J225" s="5">
        <f t="shared" si="13"/>
        <v>103.34711446621696</v>
      </c>
    </row>
    <row r="226" spans="1:10" x14ac:dyDescent="0.2">
      <c r="A226" t="s">
        <v>232</v>
      </c>
      <c r="C226">
        <v>611.6500244140625</v>
      </c>
      <c r="D226">
        <v>2447.39990234375</v>
      </c>
      <c r="E226">
        <v>4362.5498046875</v>
      </c>
      <c r="F226">
        <v>2980.050048828125</v>
      </c>
      <c r="H226">
        <f>SUMPRODUCT(C194:G194, C226:G226)</f>
        <v>25163.849609375</v>
      </c>
      <c r="I226" s="4">
        <f t="shared" si="12"/>
        <v>6.2621339624256145E-3</v>
      </c>
      <c r="J226" s="5">
        <f t="shared" si="13"/>
        <v>103.99428794163455</v>
      </c>
    </row>
    <row r="227" spans="1:10" x14ac:dyDescent="0.2">
      <c r="A227" t="s">
        <v>233</v>
      </c>
      <c r="C227">
        <v>604.45001220703125</v>
      </c>
      <c r="D227">
        <v>2511.199951171875</v>
      </c>
      <c r="E227">
        <v>4331.85009765625</v>
      </c>
      <c r="F227">
        <v>2907.050048828125</v>
      </c>
      <c r="H227">
        <f>SUMPRODUCT(C194:G194, C227:G227)</f>
        <v>25148.850219726562</v>
      </c>
      <c r="I227" s="4">
        <f t="shared" si="12"/>
        <v>-5.9606895929187852E-4</v>
      </c>
      <c r="J227" s="5">
        <f t="shared" si="13"/>
        <v>103.93230017464889</v>
      </c>
    </row>
    <row r="228" spans="1:10" x14ac:dyDescent="0.2">
      <c r="A228" t="s">
        <v>234</v>
      </c>
      <c r="C228">
        <v>606.75</v>
      </c>
      <c r="D228">
        <v>2462.60009765625</v>
      </c>
      <c r="E228">
        <v>4264.7001953125</v>
      </c>
      <c r="F228">
        <v>2944.300048828125</v>
      </c>
      <c r="H228">
        <f>SUMPRODUCT(C194:G194, C228:G228)</f>
        <v>24929.000732421875</v>
      </c>
      <c r="I228" s="4">
        <f t="shared" ref="I228:I259" si="14">IF(H227&lt;&gt;0, (H228-H227)/H227, 0)</f>
        <v>-8.7419299643464125E-3</v>
      </c>
      <c r="J228" s="5">
        <f t="shared" ref="J228:J259" si="15">(J227*I228)+J227</f>
        <v>103.02373128548868</v>
      </c>
    </row>
    <row r="229" spans="1:10" x14ac:dyDescent="0.2">
      <c r="A229" t="s">
        <v>235</v>
      </c>
      <c r="C229">
        <v>604.75</v>
      </c>
      <c r="D229">
        <v>2476.35009765625</v>
      </c>
      <c r="E229">
        <v>4244.4501953125</v>
      </c>
      <c r="F229">
        <v>2983.60009765625</v>
      </c>
      <c r="H229">
        <f>SUMPRODUCT(C194:G194, C229:G229)</f>
        <v>24949.05078125</v>
      </c>
      <c r="I229" s="4">
        <f t="shared" si="14"/>
        <v>8.042861020918715E-4</v>
      </c>
      <c r="J229" s="5">
        <f t="shared" si="15"/>
        <v>103.10659184074724</v>
      </c>
    </row>
    <row r="230" spans="1:10" x14ac:dyDescent="0.2">
      <c r="A230" t="s">
        <v>236</v>
      </c>
      <c r="C230">
        <v>605.1500244140625</v>
      </c>
      <c r="D230">
        <v>2485.10009765625</v>
      </c>
      <c r="E230">
        <v>4242.7001953125</v>
      </c>
      <c r="F230">
        <v>2956.800048828125</v>
      </c>
      <c r="H230">
        <f>SUMPRODUCT(C194:G194, C230:G230)</f>
        <v>24949.0009765625</v>
      </c>
      <c r="I230" s="4">
        <f t="shared" si="14"/>
        <v>-1.9962558069515732E-6</v>
      </c>
      <c r="J230" s="5">
        <f t="shared" si="15"/>
        <v>103.10638601361454</v>
      </c>
    </row>
    <row r="231" spans="1:10" x14ac:dyDescent="0.2">
      <c r="A231" t="s">
        <v>237</v>
      </c>
      <c r="C231">
        <v>600.04998779296875</v>
      </c>
      <c r="D231">
        <v>2480.800048828125</v>
      </c>
      <c r="E231">
        <v>4199.9501953125</v>
      </c>
      <c r="F231">
        <v>2934.10009765625</v>
      </c>
      <c r="H231">
        <f>SUMPRODUCT(C194:G194, C231:G231)</f>
        <v>24776.900512695312</v>
      </c>
      <c r="I231" s="4">
        <f t="shared" si="14"/>
        <v>-6.8980903896256806E-3</v>
      </c>
      <c r="J231" s="5">
        <f t="shared" si="15"/>
        <v>102.39514884314499</v>
      </c>
    </row>
    <row r="232" spans="1:10" x14ac:dyDescent="0.2">
      <c r="A232" t="s">
        <v>238</v>
      </c>
      <c r="C232">
        <v>582.0999755859375</v>
      </c>
      <c r="D232">
        <v>2499</v>
      </c>
      <c r="E232">
        <v>4214.7998046875</v>
      </c>
      <c r="F232">
        <v>2925.25</v>
      </c>
      <c r="H232">
        <f>SUMPRODUCT(C194:G194, C232:G232)</f>
        <v>24672.849365234375</v>
      </c>
      <c r="I232" s="4">
        <f t="shared" si="14"/>
        <v>-4.199522349763775E-3</v>
      </c>
      <c r="J232" s="5">
        <f t="shared" si="15"/>
        <v>101.96513812707082</v>
      </c>
    </row>
    <row r="233" spans="1:10" x14ac:dyDescent="0.2">
      <c r="A233" t="s">
        <v>239</v>
      </c>
      <c r="C233">
        <v>560.20001220703125</v>
      </c>
      <c r="D233">
        <v>2482.800048828125</v>
      </c>
      <c r="E233">
        <v>4200</v>
      </c>
      <c r="F233">
        <v>2903.699951171875</v>
      </c>
      <c r="H233">
        <f>SUMPRODUCT(C194:G194, C233:G233)</f>
        <v>24354.100219726562</v>
      </c>
      <c r="I233" s="4">
        <f t="shared" si="14"/>
        <v>-1.2919024502980611E-2</v>
      </c>
      <c r="J233" s="5">
        <f t="shared" si="15"/>
        <v>100.64784800915739</v>
      </c>
    </row>
    <row r="234" spans="1:10" x14ac:dyDescent="0.2">
      <c r="A234" t="s">
        <v>240</v>
      </c>
      <c r="C234">
        <v>564.5</v>
      </c>
      <c r="D234">
        <v>2530.85009765625</v>
      </c>
      <c r="E234">
        <v>4276.2001953125</v>
      </c>
      <c r="F234">
        <v>2937.89990234375</v>
      </c>
      <c r="H234">
        <f>SUMPRODUCT(C194:G194, C234:G234)</f>
        <v>24727.8505859375</v>
      </c>
      <c r="I234" s="4">
        <f t="shared" si="14"/>
        <v>1.5346506864918116E-2</v>
      </c>
      <c r="J234" s="5">
        <f t="shared" si="15"/>
        <v>102.19244089956915</v>
      </c>
    </row>
    <row r="235" spans="1:10" x14ac:dyDescent="0.2">
      <c r="A235" t="s">
        <v>241</v>
      </c>
      <c r="C235">
        <v>572.79998779296875</v>
      </c>
      <c r="D235">
        <v>2560.35009765625</v>
      </c>
      <c r="E235">
        <v>4322.14990234375</v>
      </c>
      <c r="F235">
        <v>3030.199951171875</v>
      </c>
      <c r="H235">
        <f>SUMPRODUCT(C194:G194, C235:G235)</f>
        <v>25083.549926757812</v>
      </c>
      <c r="I235" s="4">
        <f t="shared" si="14"/>
        <v>1.4384563655629472E-2</v>
      </c>
      <c r="J235" s="5">
        <f t="shared" si="15"/>
        <v>103.66243457081316</v>
      </c>
    </row>
    <row r="236" spans="1:10" x14ac:dyDescent="0.2">
      <c r="A236" t="s">
        <v>242</v>
      </c>
      <c r="C236">
        <v>570.29998779296875</v>
      </c>
      <c r="D236">
        <v>2536.10009765625</v>
      </c>
      <c r="E236">
        <v>4324.0498046875</v>
      </c>
      <c r="F236">
        <v>2976.300048828125</v>
      </c>
      <c r="H236">
        <f>SUMPRODUCT(C194:G194, C236:G236)</f>
        <v>24935.699829101562</v>
      </c>
      <c r="I236" s="4">
        <f t="shared" si="14"/>
        <v>-5.8943051556881619E-3</v>
      </c>
      <c r="J236" s="5">
        <f t="shared" si="15"/>
        <v>103.05141654827123</v>
      </c>
    </row>
    <row r="237" spans="1:10" x14ac:dyDescent="0.2">
      <c r="A237" t="s">
        <v>243</v>
      </c>
      <c r="C237">
        <v>566.6500244140625</v>
      </c>
      <c r="D237">
        <v>2582.75</v>
      </c>
      <c r="E237">
        <v>4327.5498046875</v>
      </c>
      <c r="F237">
        <v>3028.89990234375</v>
      </c>
      <c r="H237">
        <f>SUMPRODUCT(C194:G194, C237:G237)</f>
        <v>25098.749755859375</v>
      </c>
      <c r="I237" s="4">
        <f t="shared" si="14"/>
        <v>6.5388149470552567E-3</v>
      </c>
      <c r="J237" s="5">
        <f t="shared" si="15"/>
        <v>103.72525069111229</v>
      </c>
    </row>
    <row r="238" spans="1:10" x14ac:dyDescent="0.2">
      <c r="A238" t="s">
        <v>244</v>
      </c>
      <c r="C238">
        <v>569.9000244140625</v>
      </c>
      <c r="D238">
        <v>2565.25</v>
      </c>
      <c r="E238">
        <v>4299.7998046875</v>
      </c>
      <c r="F238">
        <v>3028.10009765625</v>
      </c>
      <c r="H238">
        <f>SUMPRODUCT(C194:G194, C238:G238)</f>
        <v>25022.449951171875</v>
      </c>
      <c r="I238" s="4">
        <f t="shared" si="14"/>
        <v>-3.0399842792841738E-3</v>
      </c>
      <c r="J238" s="5">
        <f t="shared" si="15"/>
        <v>103.4099275596465</v>
      </c>
    </row>
    <row r="239" spans="1:10" x14ac:dyDescent="0.2">
      <c r="A239" t="s">
        <v>245</v>
      </c>
      <c r="C239">
        <v>581.29998779296875</v>
      </c>
      <c r="D239">
        <v>2532.14990234375</v>
      </c>
      <c r="E239">
        <v>4266.39990234375</v>
      </c>
      <c r="F239">
        <v>3039.35009765625</v>
      </c>
      <c r="H239">
        <f>SUMPRODUCT(C194:G194, C239:G239)</f>
        <v>24981.599487304688</v>
      </c>
      <c r="I239" s="4">
        <f t="shared" si="14"/>
        <v>-1.6325525257079934E-3</v>
      </c>
      <c r="J239" s="5">
        <f t="shared" si="15"/>
        <v>103.24110542122573</v>
      </c>
    </row>
    <row r="240" spans="1:10" x14ac:dyDescent="0.2">
      <c r="A240" t="s">
        <v>246</v>
      </c>
      <c r="C240">
        <v>584.9000244140625</v>
      </c>
      <c r="D240">
        <v>2547.75</v>
      </c>
      <c r="E240">
        <v>4277.35009765625</v>
      </c>
      <c r="F240">
        <v>3041.39990234375</v>
      </c>
      <c r="H240">
        <f>SUMPRODUCT(C194:G194, C240:G240)</f>
        <v>25088.350341796875</v>
      </c>
      <c r="I240" s="4">
        <f t="shared" si="14"/>
        <v>4.2731793273059577E-3</v>
      </c>
      <c r="J240" s="5">
        <f t="shared" si="15"/>
        <v>103.68227317863992</v>
      </c>
    </row>
    <row r="241" spans="1:10" x14ac:dyDescent="0.2">
      <c r="A241" t="s">
        <v>247</v>
      </c>
      <c r="C241">
        <v>584.4000244140625</v>
      </c>
      <c r="D241">
        <v>2528.949951171875</v>
      </c>
      <c r="E241">
        <v>4271.2998046875</v>
      </c>
      <c r="F241">
        <v>3032.5</v>
      </c>
      <c r="H241">
        <f>SUMPRODUCT(C194:G194, C241:G241)</f>
        <v>25005.94970703125</v>
      </c>
      <c r="I241" s="4">
        <f t="shared" si="14"/>
        <v>-3.2844182117604832E-3</v>
      </c>
      <c r="J241" s="5">
        <f t="shared" si="15"/>
        <v>103.34173723237527</v>
      </c>
    </row>
    <row r="242" spans="1:10" x14ac:dyDescent="0.2">
      <c r="A242" t="s">
        <v>248</v>
      </c>
      <c r="C242">
        <v>592.6500244140625</v>
      </c>
      <c r="D242">
        <v>2536.199951171875</v>
      </c>
      <c r="E242">
        <v>4264.2001953125</v>
      </c>
      <c r="F242">
        <v>3031.550048828125</v>
      </c>
      <c r="H242">
        <f>SUMPRODUCT(C194:G194, C242:G242)</f>
        <v>25095.050537109375</v>
      </c>
      <c r="I242" s="4">
        <f t="shared" si="14"/>
        <v>3.5631852068018577E-3</v>
      </c>
      <c r="J242" s="5">
        <f t="shared" si="15"/>
        <v>103.70996298172687</v>
      </c>
    </row>
    <row r="243" spans="1:10" x14ac:dyDescent="0.2">
      <c r="A243" t="s">
        <v>249</v>
      </c>
      <c r="C243">
        <v>596.6500244140625</v>
      </c>
      <c r="D243">
        <v>2551.85009765625</v>
      </c>
      <c r="E243">
        <v>4338.60009765625</v>
      </c>
      <c r="F243">
        <v>3041.64990234375</v>
      </c>
      <c r="H243">
        <f>SUMPRODUCT(C194:G194, C243:G243)</f>
        <v>25340.900634765625</v>
      </c>
      <c r="I243" s="4">
        <f t="shared" si="14"/>
        <v>9.796756427834185E-3</v>
      </c>
      <c r="J243" s="5">
        <f t="shared" si="15"/>
        <v>104.72598422819856</v>
      </c>
    </row>
    <row r="244" spans="1:10" x14ac:dyDescent="0.2">
      <c r="A244" t="s">
        <v>250</v>
      </c>
      <c r="C244">
        <v>603.54998779296875</v>
      </c>
      <c r="D244">
        <v>2541.050048828125</v>
      </c>
      <c r="E244">
        <v>4301.85009765625</v>
      </c>
      <c r="F244">
        <v>3153.300048828125</v>
      </c>
      <c r="H244">
        <f>SUMPRODUCT(C194:G194, C244:G244)</f>
        <v>25415.650268554688</v>
      </c>
      <c r="I244" s="4">
        <f t="shared" si="14"/>
        <v>2.9497623177020065E-3</v>
      </c>
      <c r="J244" s="5">
        <f t="shared" si="15"/>
        <v>105.03490099015914</v>
      </c>
    </row>
    <row r="245" spans="1:10" x14ac:dyDescent="0.2">
      <c r="A245" t="s">
        <v>251</v>
      </c>
      <c r="C245">
        <v>606.70001220703125</v>
      </c>
      <c r="D245">
        <v>2531.60009765625</v>
      </c>
      <c r="E245">
        <v>4293.85009765625</v>
      </c>
      <c r="F245">
        <v>3153.5</v>
      </c>
      <c r="H245">
        <f>SUMPRODUCT(C194:G194, C245:G245)</f>
        <v>25403.000610351562</v>
      </c>
      <c r="I245" s="4">
        <f t="shared" si="14"/>
        <v>-4.9771137348296338E-4</v>
      </c>
      <c r="J245" s="5">
        <f t="shared" si="15"/>
        <v>104.98262392532368</v>
      </c>
    </row>
    <row r="246" spans="1:10" x14ac:dyDescent="0.2">
      <c r="A246" t="s">
        <v>252</v>
      </c>
      <c r="C246">
        <v>601.75</v>
      </c>
      <c r="D246">
        <v>2492.60009765625</v>
      </c>
      <c r="E246">
        <v>4256.39990234375</v>
      </c>
      <c r="F246">
        <v>3159.75</v>
      </c>
      <c r="H246">
        <f>SUMPRODUCT(C194:G194, C246:G246)</f>
        <v>25167.85009765625</v>
      </c>
      <c r="I246" s="4">
        <f t="shared" si="14"/>
        <v>-9.256800655253701E-3</v>
      </c>
      <c r="J246" s="5">
        <f t="shared" si="15"/>
        <v>104.01082070338148</v>
      </c>
    </row>
    <row r="247" spans="1:10" x14ac:dyDescent="0.2">
      <c r="A247" t="s">
        <v>253</v>
      </c>
      <c r="C247">
        <v>603</v>
      </c>
      <c r="D247">
        <v>2497.949951171875</v>
      </c>
      <c r="E247">
        <v>4327.7998046875</v>
      </c>
      <c r="F247">
        <v>3189.89990234375</v>
      </c>
      <c r="H247">
        <f>SUMPRODUCT(C194:G194, C247:G247)</f>
        <v>25369.349365234375</v>
      </c>
      <c r="I247" s="4">
        <f t="shared" si="14"/>
        <v>8.0062169313734732E-3</v>
      </c>
      <c r="J247" s="5">
        <f t="shared" si="15"/>
        <v>104.84355389714295</v>
      </c>
    </row>
    <row r="248" spans="1:10" x14ac:dyDescent="0.2">
      <c r="A248" t="s">
        <v>254</v>
      </c>
      <c r="C248">
        <v>603.4000244140625</v>
      </c>
      <c r="D248">
        <v>2499.75</v>
      </c>
      <c r="E248">
        <v>4311</v>
      </c>
      <c r="F248">
        <v>3112.949951171875</v>
      </c>
      <c r="H248">
        <f>SUMPRODUCT(C194:G194, C248:G248)</f>
        <v>25268.2001953125</v>
      </c>
      <c r="I248" s="4">
        <f t="shared" si="14"/>
        <v>-3.9870620434786438E-3</v>
      </c>
      <c r="J248" s="5">
        <f t="shared" si="15"/>
        <v>104.42553614289625</v>
      </c>
    </row>
    <row r="249" spans="1:10" x14ac:dyDescent="0.2">
      <c r="A249" t="s">
        <v>255</v>
      </c>
      <c r="C249">
        <v>607.9000244140625</v>
      </c>
      <c r="D249">
        <v>2490.449951171875</v>
      </c>
      <c r="E249">
        <v>4402.5498046875</v>
      </c>
      <c r="F249">
        <v>3098.10009765625</v>
      </c>
      <c r="H249">
        <f>SUMPRODUCT(C194:G194, C249:G249)</f>
        <v>25453.5498046875</v>
      </c>
      <c r="I249" s="4">
        <f t="shared" si="14"/>
        <v>7.3352913124926158E-3</v>
      </c>
      <c r="J249" s="5">
        <f t="shared" si="15"/>
        <v>105.19152787096762</v>
      </c>
    </row>
    <row r="250" spans="1:10" x14ac:dyDescent="0.2">
      <c r="A250" t="s">
        <v>256</v>
      </c>
      <c r="C250">
        <v>608.20001220703125</v>
      </c>
      <c r="D250">
        <v>2510.800048828125</v>
      </c>
      <c r="E250">
        <v>4405</v>
      </c>
      <c r="F250">
        <v>3071.050048828125</v>
      </c>
      <c r="H250">
        <f>SUMPRODUCT(C194:G194, C250:G250)</f>
        <v>25495.450317382812</v>
      </c>
      <c r="I250" s="4">
        <f t="shared" si="14"/>
        <v>1.646155959260195E-3</v>
      </c>
      <c r="J250" s="5">
        <f t="shared" si="15"/>
        <v>105.3646895314361</v>
      </c>
    </row>
    <row r="251" spans="1:10" x14ac:dyDescent="0.2">
      <c r="A251" t="s">
        <v>257</v>
      </c>
      <c r="C251">
        <v>606.0999755859375</v>
      </c>
      <c r="D251">
        <v>2468.949951171875</v>
      </c>
      <c r="E251">
        <v>4415.85009765625</v>
      </c>
      <c r="F251">
        <v>3065.699951171875</v>
      </c>
      <c r="H251">
        <f>SUMPRODUCT(C194:G194, C251:G251)</f>
        <v>25365.249755859375</v>
      </c>
      <c r="I251" s="4">
        <f t="shared" si="14"/>
        <v>-5.1068155260104069E-3</v>
      </c>
      <c r="J251" s="5">
        <f t="shared" si="15"/>
        <v>104.82661149904369</v>
      </c>
    </row>
    <row r="252" spans="1:10" x14ac:dyDescent="0.2">
      <c r="A252" t="s">
        <v>258</v>
      </c>
      <c r="C252">
        <v>617.79998779296875</v>
      </c>
      <c r="D252">
        <v>2457.300048828125</v>
      </c>
      <c r="E252">
        <v>4553.5498046875</v>
      </c>
      <c r="F252">
        <v>3384.5</v>
      </c>
      <c r="H252">
        <f>SUMPRODUCT(C194:G194, C252:G252)</f>
        <v>26041.499633789062</v>
      </c>
      <c r="I252" s="4">
        <f t="shared" si="14"/>
        <v>2.6660485681733678E-2</v>
      </c>
      <c r="J252" s="5">
        <f t="shared" si="15"/>
        <v>107.62133987397861</v>
      </c>
    </row>
    <row r="253" spans="1:10" x14ac:dyDescent="0.2">
      <c r="A253" t="s">
        <v>259</v>
      </c>
      <c r="C253">
        <v>626.95001220703125</v>
      </c>
      <c r="D253">
        <v>2451.699951171875</v>
      </c>
      <c r="E253">
        <v>4511.0498046875</v>
      </c>
      <c r="F253">
        <v>3404.10009765625</v>
      </c>
      <c r="H253">
        <f>SUMPRODUCT(C194:G194, C253:G253)</f>
        <v>26050.799682617188</v>
      </c>
      <c r="I253" s="4">
        <f t="shared" si="14"/>
        <v>3.5712416561671853E-4</v>
      </c>
      <c r="J253" s="5">
        <f t="shared" si="15"/>
        <v>107.65977405518366</v>
      </c>
    </row>
    <row r="254" spans="1:10" x14ac:dyDescent="0.2">
      <c r="A254" t="s">
        <v>260</v>
      </c>
      <c r="C254">
        <v>627.70001220703125</v>
      </c>
      <c r="D254">
        <v>2486</v>
      </c>
      <c r="E254">
        <v>4527.10009765625</v>
      </c>
      <c r="F254">
        <v>3425.699951171875</v>
      </c>
      <c r="H254">
        <f>SUMPRODUCT(C194:G194, C254:G254)</f>
        <v>26214.900268554688</v>
      </c>
      <c r="I254" s="4">
        <f t="shared" si="14"/>
        <v>6.2992533026538433E-3</v>
      </c>
      <c r="J254" s="5">
        <f t="shared" si="15"/>
        <v>108.33795024246375</v>
      </c>
    </row>
    <row r="255" spans="1:10" x14ac:dyDescent="0.2">
      <c r="A255" t="s">
        <v>261</v>
      </c>
      <c r="C255">
        <v>631.5999755859375</v>
      </c>
      <c r="D255">
        <v>2506.75</v>
      </c>
      <c r="E255">
        <v>4587.0498046875</v>
      </c>
      <c r="F255">
        <v>3426.300048828125</v>
      </c>
      <c r="H255">
        <f>SUMPRODUCT(C194:G194, C255:G255)</f>
        <v>26436.6494140625</v>
      </c>
      <c r="I255" s="4">
        <f t="shared" si="14"/>
        <v>8.4588971629163574E-3</v>
      </c>
      <c r="J255" s="5">
        <f t="shared" si="15"/>
        <v>109.25436982240589</v>
      </c>
    </row>
    <row r="256" spans="1:10" x14ac:dyDescent="0.2">
      <c r="A256" t="s">
        <v>262</v>
      </c>
      <c r="C256">
        <v>625.4000244140625</v>
      </c>
      <c r="D256">
        <v>2500.75</v>
      </c>
      <c r="E256">
        <v>4626</v>
      </c>
      <c r="F256">
        <v>3443.199951171875</v>
      </c>
      <c r="H256">
        <f>SUMPRODUCT(C194:G194, C256:G256)</f>
        <v>26451.4501953125</v>
      </c>
      <c r="I256" s="4">
        <f t="shared" si="14"/>
        <v>5.5985843811685876E-4</v>
      </c>
      <c r="J256" s="5">
        <f t="shared" si="15"/>
        <v>109.3155368032521</v>
      </c>
    </row>
    <row r="257" spans="1:10" x14ac:dyDescent="0.2">
      <c r="A257" t="s">
        <v>263</v>
      </c>
      <c r="C257">
        <v>628.0999755859375</v>
      </c>
      <c r="D257">
        <v>2516.300048828125</v>
      </c>
      <c r="E257">
        <v>4598.39990234375</v>
      </c>
      <c r="F257">
        <v>3451.39990234375</v>
      </c>
      <c r="H257">
        <f>SUMPRODUCT(C194:G194, C257:G257)</f>
        <v>26478.099609375</v>
      </c>
      <c r="I257" s="4">
        <f t="shared" si="14"/>
        <v>1.0074840458925984E-3</v>
      </c>
      <c r="J257" s="5">
        <f t="shared" si="15"/>
        <v>109.42567046254956</v>
      </c>
    </row>
    <row r="258" spans="1:10" x14ac:dyDescent="0.2">
      <c r="A258" t="s">
        <v>264</v>
      </c>
      <c r="C258">
        <v>622.5999755859375</v>
      </c>
      <c r="D258">
        <v>2515.800048828125</v>
      </c>
      <c r="E258">
        <v>4595.14990234375</v>
      </c>
      <c r="F258">
        <v>3460.10009765625</v>
      </c>
      <c r="H258">
        <f>SUMPRODUCT(C194:G194, C258:G258)</f>
        <v>26423.7998046875</v>
      </c>
      <c r="I258" s="4">
        <f t="shared" si="14"/>
        <v>-2.050744029540333E-3</v>
      </c>
      <c r="J258" s="5">
        <f t="shared" si="15"/>
        <v>109.20126642217004</v>
      </c>
    </row>
    <row r="259" spans="1:10" x14ac:dyDescent="0.2">
      <c r="A259" t="s">
        <v>265</v>
      </c>
      <c r="C259">
        <v>624.29998779296875</v>
      </c>
      <c r="D259">
        <v>2522.699951171875</v>
      </c>
      <c r="E259">
        <v>4604.9501953125</v>
      </c>
      <c r="F259">
        <v>3447.64990234375</v>
      </c>
      <c r="H259">
        <f>SUMPRODUCT(C194:G194, C259:G259)</f>
        <v>26468.650024414062</v>
      </c>
      <c r="I259" s="4">
        <f t="shared" si="14"/>
        <v>1.6973417925534771E-3</v>
      </c>
      <c r="J259" s="5">
        <f t="shared" si="15"/>
        <v>109.38661829546815</v>
      </c>
    </row>
    <row r="260" spans="1:10" x14ac:dyDescent="0.2">
      <c r="A260" t="s">
        <v>266</v>
      </c>
      <c r="C260">
        <v>626.5999755859375</v>
      </c>
      <c r="D260">
        <v>2592.39990234375</v>
      </c>
      <c r="E260">
        <v>4635.14990234375</v>
      </c>
      <c r="F260">
        <v>3413.64990234375</v>
      </c>
      <c r="H260">
        <f>SUMPRODUCT(C194:G194, C260:G260)</f>
        <v>26727.149169921875</v>
      </c>
      <c r="I260" s="4">
        <f t="shared" ref="I260:I291" si="16">IF(H259&lt;&gt;0, (H260-H259)/H259, 0)</f>
        <v>9.7662383714084006E-3</v>
      </c>
      <c r="J260" s="5">
        <f t="shared" ref="J260:J291" si="17">(J259*I260)+J259</f>
        <v>110.45491408438396</v>
      </c>
    </row>
    <row r="261" spans="1:10" x14ac:dyDescent="0.2">
      <c r="A261" t="s">
        <v>267</v>
      </c>
      <c r="C261">
        <v>628.45001220703125</v>
      </c>
      <c r="D261">
        <v>2623.39990234375</v>
      </c>
      <c r="E261">
        <v>4616.5</v>
      </c>
      <c r="F261">
        <v>3401.35009765625</v>
      </c>
      <c r="H261">
        <f>SUMPRODUCT(C194:G194, C261:G261)</f>
        <v>26789.049926757812</v>
      </c>
      <c r="I261" s="4">
        <f t="shared" si="16"/>
        <v>2.316025418288876E-3</v>
      </c>
      <c r="J261" s="5">
        <f t="shared" si="17"/>
        <v>110.7107304729783</v>
      </c>
    </row>
    <row r="262" spans="1:10" x14ac:dyDescent="0.2">
      <c r="A262" t="s">
        <v>268</v>
      </c>
      <c r="C262">
        <v>632.3499755859375</v>
      </c>
      <c r="D262">
        <v>2662.25</v>
      </c>
      <c r="E262">
        <v>4630.85009765625</v>
      </c>
      <c r="F262">
        <v>3370.699951171875</v>
      </c>
      <c r="H262">
        <f>SUMPRODUCT(C194:G194, C262:G262)</f>
        <v>26942.64990234375</v>
      </c>
      <c r="I262" s="4">
        <f t="shared" si="16"/>
        <v>5.7336850693057474E-3</v>
      </c>
      <c r="J262" s="5">
        <f t="shared" si="17"/>
        <v>111.34551093530315</v>
      </c>
    </row>
    <row r="263" spans="1:10" x14ac:dyDescent="0.2">
      <c r="A263" t="s">
        <v>269</v>
      </c>
      <c r="C263">
        <v>626.1500244140625</v>
      </c>
      <c r="D263">
        <v>2675.89990234375</v>
      </c>
      <c r="E263">
        <v>4606.89990234375</v>
      </c>
      <c r="F263">
        <v>3352.550048828125</v>
      </c>
      <c r="H263">
        <f>SUMPRODUCT(C194:G194, C263:G263)</f>
        <v>26855.5498046875</v>
      </c>
      <c r="I263" s="4">
        <f t="shared" si="16"/>
        <v>-3.2327962532250078E-3</v>
      </c>
      <c r="J263" s="5">
        <f t="shared" si="17"/>
        <v>110.98555358473808</v>
      </c>
    </row>
    <row r="264" spans="1:10" x14ac:dyDescent="0.2">
      <c r="A264" t="s">
        <v>270</v>
      </c>
      <c r="C264">
        <v>622.75</v>
      </c>
      <c r="D264">
        <v>2661.75</v>
      </c>
      <c r="E264">
        <v>4631.89990234375</v>
      </c>
      <c r="F264">
        <v>3318</v>
      </c>
      <c r="H264">
        <f>SUMPRODUCT(C194:G194, C264:G264)</f>
        <v>26794.5498046875</v>
      </c>
      <c r="I264" s="4">
        <f t="shared" si="16"/>
        <v>-2.2714113262858153E-3</v>
      </c>
      <c r="J264" s="5">
        <f t="shared" si="17"/>
        <v>110.73345974127162</v>
      </c>
    </row>
    <row r="265" spans="1:10" x14ac:dyDescent="0.2">
      <c r="A265" t="s">
        <v>271</v>
      </c>
      <c r="C265">
        <v>614.8499755859375</v>
      </c>
      <c r="D265">
        <v>2627.550048828125</v>
      </c>
      <c r="E265">
        <v>4564.35009765625</v>
      </c>
      <c r="F265">
        <v>3256.14990234375</v>
      </c>
      <c r="H265">
        <f>SUMPRODUCT(C194:G194, C265:G265)</f>
        <v>26416</v>
      </c>
      <c r="I265" s="4">
        <f t="shared" si="16"/>
        <v>-1.4127865832673017E-2</v>
      </c>
      <c r="J265" s="5">
        <f t="shared" si="17"/>
        <v>109.16903227885923</v>
      </c>
    </row>
    <row r="266" spans="1:10" x14ac:dyDescent="0.2">
      <c r="A266" t="s">
        <v>272</v>
      </c>
      <c r="C266">
        <v>610.3499755859375</v>
      </c>
      <c r="D266">
        <v>2641.449951171875</v>
      </c>
      <c r="E266">
        <v>4499.85009765625</v>
      </c>
      <c r="F266">
        <v>3274.300048828125</v>
      </c>
      <c r="H266">
        <f>SUMPRODUCT(C194:G194, C266:G266)</f>
        <v>26301.849853515625</v>
      </c>
      <c r="I266" s="4">
        <f t="shared" si="16"/>
        <v>-4.3212502454714943E-3</v>
      </c>
      <c r="J266" s="5">
        <f t="shared" si="17"/>
        <v>108.69728557132633</v>
      </c>
    </row>
    <row r="267" spans="1:10" x14ac:dyDescent="0.2">
      <c r="A267" t="s">
        <v>273</v>
      </c>
      <c r="C267">
        <v>623.5</v>
      </c>
      <c r="D267">
        <v>2638.10009765625</v>
      </c>
      <c r="E267">
        <v>4498.9501953125</v>
      </c>
      <c r="F267">
        <v>3318.050048828125</v>
      </c>
      <c r="H267">
        <f>SUMPRODUCT(C194:G194, C267:G267)</f>
        <v>26465.250732421875</v>
      </c>
      <c r="I267" s="4">
        <f t="shared" si="16"/>
        <v>6.2125242070914296E-3</v>
      </c>
      <c r="J267" s="5">
        <f t="shared" si="17"/>
        <v>109.37257008918333</v>
      </c>
    </row>
    <row r="268" spans="1:10" x14ac:dyDescent="0.2">
      <c r="A268" t="s">
        <v>274</v>
      </c>
      <c r="C268">
        <v>624.3499755859375</v>
      </c>
      <c r="D268">
        <v>2628.300048828125</v>
      </c>
      <c r="E268">
        <v>4521.64990234375</v>
      </c>
      <c r="F268">
        <v>3375.25</v>
      </c>
      <c r="H268">
        <f>SUMPRODUCT(C194:G194, C268:G268)</f>
        <v>26546.94970703125</v>
      </c>
      <c r="I268" s="4">
        <f t="shared" si="16"/>
        <v>3.0870281727309601E-3</v>
      </c>
      <c r="J268" s="5">
        <f t="shared" si="17"/>
        <v>109.71020629437263</v>
      </c>
    </row>
    <row r="269" spans="1:10" x14ac:dyDescent="0.2">
      <c r="A269" t="s">
        <v>275</v>
      </c>
      <c r="C269">
        <v>618.9000244140625</v>
      </c>
      <c r="D269">
        <v>2614.949951171875</v>
      </c>
      <c r="E269">
        <v>4519.7998046875</v>
      </c>
      <c r="F269">
        <v>3418.85009765625</v>
      </c>
      <c r="H269">
        <f>SUMPRODUCT(C194:G194, C269:G269)</f>
        <v>26492.2998046875</v>
      </c>
      <c r="I269" s="4">
        <f t="shared" si="16"/>
        <v>-2.0586132473545682E-3</v>
      </c>
      <c r="J269" s="5">
        <f t="shared" si="17"/>
        <v>109.48435541032502</v>
      </c>
    </row>
    <row r="270" spans="1:10" x14ac:dyDescent="0.2">
      <c r="A270" t="s">
        <v>276</v>
      </c>
      <c r="C270">
        <v>618.54998779296875</v>
      </c>
      <c r="D270">
        <v>2597.25</v>
      </c>
      <c r="E270">
        <v>4563.2998046875</v>
      </c>
      <c r="F270">
        <v>3413</v>
      </c>
      <c r="H270">
        <f>SUMPRODUCT(C194:G194, C270:G270)</f>
        <v>26516.849487304688</v>
      </c>
      <c r="I270" s="4">
        <f t="shared" si="16"/>
        <v>9.2667238398244775E-4</v>
      </c>
      <c r="J270" s="5">
        <f t="shared" si="17"/>
        <v>109.58581153896189</v>
      </c>
    </row>
    <row r="271" spans="1:10" x14ac:dyDescent="0.2">
      <c r="A271" t="s">
        <v>277</v>
      </c>
      <c r="C271">
        <v>624.3499755859375</v>
      </c>
      <c r="D271">
        <v>2652.35009765625</v>
      </c>
      <c r="E271">
        <v>4596.2001953125</v>
      </c>
      <c r="F271">
        <v>3478.550048828125</v>
      </c>
      <c r="H271">
        <f>SUMPRODUCT(C194:G194, C271:G271)</f>
        <v>26871.50048828125</v>
      </c>
      <c r="I271" s="4">
        <f t="shared" si="16"/>
        <v>1.337455270266389E-2</v>
      </c>
      <c r="J271" s="5">
        <f t="shared" si="17"/>
        <v>111.05147275085393</v>
      </c>
    </row>
    <row r="272" spans="1:10" x14ac:dyDescent="0.2">
      <c r="A272" t="s">
        <v>278</v>
      </c>
      <c r="C272">
        <v>645.75</v>
      </c>
      <c r="D272">
        <v>2650.300048828125</v>
      </c>
      <c r="E272">
        <v>4575.25</v>
      </c>
      <c r="F272">
        <v>3500.199951171875</v>
      </c>
      <c r="H272">
        <f>SUMPRODUCT(C194:G194, C272:G272)</f>
        <v>27059.10009765625</v>
      </c>
      <c r="I272" s="4">
        <f t="shared" si="16"/>
        <v>6.9813596548809328E-3</v>
      </c>
      <c r="J272" s="5">
        <f t="shared" si="17"/>
        <v>111.82676302233185</v>
      </c>
    </row>
    <row r="273" spans="1:10" x14ac:dyDescent="0.2">
      <c r="A273" t="s">
        <v>279</v>
      </c>
      <c r="C273">
        <v>643.75</v>
      </c>
      <c r="D273">
        <v>2656.550048828125</v>
      </c>
      <c r="E273">
        <v>4573.25</v>
      </c>
      <c r="F273">
        <v>3471.949951171875</v>
      </c>
      <c r="H273">
        <f>SUMPRODUCT(C194:G194, C273:G273)</f>
        <v>27025.60009765625</v>
      </c>
      <c r="I273" s="4">
        <f t="shared" si="16"/>
        <v>-1.2380308243473933E-3</v>
      </c>
      <c r="J273" s="5">
        <f t="shared" si="17"/>
        <v>111.68831804272321</v>
      </c>
    </row>
    <row r="274" spans="1:10" x14ac:dyDescent="0.2">
      <c r="A274" t="s">
        <v>280</v>
      </c>
      <c r="C274">
        <v>649.5</v>
      </c>
      <c r="D274">
        <v>2667.550048828125</v>
      </c>
      <c r="E274">
        <v>4657.0498046875</v>
      </c>
      <c r="F274">
        <v>3616.800048828125</v>
      </c>
      <c r="H274">
        <f>SUMPRODUCT(C194:G194, C274:G274)</f>
        <v>27428.5498046875</v>
      </c>
      <c r="I274" s="4">
        <f t="shared" si="16"/>
        <v>1.4909926350393794E-2</v>
      </c>
      <c r="J274" s="5">
        <f t="shared" si="17"/>
        <v>113.35358263893957</v>
      </c>
    </row>
    <row r="275" spans="1:10" x14ac:dyDescent="0.2">
      <c r="A275" t="s">
        <v>281</v>
      </c>
      <c r="C275">
        <v>649.5</v>
      </c>
      <c r="D275">
        <v>2697.89990234375</v>
      </c>
      <c r="E275">
        <v>4635.25</v>
      </c>
      <c r="F275">
        <v>3519.550048828125</v>
      </c>
      <c r="H275">
        <f>SUMPRODUCT(C194:G194, C275:G275)</f>
        <v>27378.749755859375</v>
      </c>
      <c r="I275" s="4">
        <f t="shared" si="16"/>
        <v>-1.8156282115802654E-3</v>
      </c>
      <c r="J275" s="5">
        <f t="shared" si="17"/>
        <v>113.14777467641662</v>
      </c>
    </row>
    <row r="276" spans="1:10" x14ac:dyDescent="0.2">
      <c r="A276" t="s">
        <v>282</v>
      </c>
      <c r="C276">
        <v>645.45001220703125</v>
      </c>
      <c r="D276">
        <v>2716.699951171875</v>
      </c>
      <c r="E276">
        <v>4654.14990234375</v>
      </c>
      <c r="F276">
        <v>3481.699951171875</v>
      </c>
      <c r="H276">
        <f>SUMPRODUCT(C194:G194, C276:G276)</f>
        <v>27394.599731445312</v>
      </c>
      <c r="I276" s="4">
        <f t="shared" si="16"/>
        <v>5.789152436570051E-4</v>
      </c>
      <c r="J276" s="5">
        <f t="shared" si="17"/>
        <v>113.21327764796266</v>
      </c>
    </row>
    <row r="277" spans="1:10" x14ac:dyDescent="0.2">
      <c r="A277" t="s">
        <v>283</v>
      </c>
      <c r="C277">
        <v>643.6500244140625</v>
      </c>
      <c r="D277">
        <v>2695.800048828125</v>
      </c>
      <c r="E277">
        <v>4682.60009765625</v>
      </c>
      <c r="F277">
        <v>3534.800048828125</v>
      </c>
      <c r="H277">
        <f>SUMPRODUCT(C194:G194, C277:G277)</f>
        <v>27423.900634765625</v>
      </c>
      <c r="I277" s="4">
        <f t="shared" si="16"/>
        <v>1.0695868385577835E-3</v>
      </c>
      <c r="J277" s="5">
        <f t="shared" si="17"/>
        <v>113.3343690796849</v>
      </c>
    </row>
    <row r="278" spans="1:10" x14ac:dyDescent="0.2">
      <c r="A278" t="s">
        <v>284</v>
      </c>
      <c r="C278">
        <v>643</v>
      </c>
      <c r="D278">
        <v>2691.14990234375</v>
      </c>
      <c r="E278">
        <v>4705.39990234375</v>
      </c>
      <c r="F278">
        <v>3587</v>
      </c>
      <c r="H278">
        <f>SUMPRODUCT(C194:G194, C278:G278)</f>
        <v>27501.24951171875</v>
      </c>
      <c r="I278" s="4">
        <f t="shared" si="16"/>
        <v>2.8204914385909366E-3</v>
      </c>
      <c r="J278" s="5">
        <f t="shared" si="17"/>
        <v>113.65402769737226</v>
      </c>
    </row>
    <row r="279" spans="1:10" x14ac:dyDescent="0.2">
      <c r="A279" t="s">
        <v>285</v>
      </c>
      <c r="C279">
        <v>652.9000244140625</v>
      </c>
      <c r="D279">
        <v>2716.199951171875</v>
      </c>
      <c r="E279">
        <v>4893.14990234375</v>
      </c>
      <c r="F279">
        <v>3679.39990234375</v>
      </c>
      <c r="H279">
        <f>SUMPRODUCT(C194:G194, C279:G279)</f>
        <v>28143.2998046875</v>
      </c>
      <c r="I279" s="4">
        <f t="shared" si="16"/>
        <v>2.3346222603273407E-2</v>
      </c>
      <c r="J279" s="5">
        <f t="shared" si="17"/>
        <v>116.30741992775371</v>
      </c>
    </row>
    <row r="280" spans="1:10" x14ac:dyDescent="0.2">
      <c r="A280" t="s">
        <v>286</v>
      </c>
      <c r="C280">
        <v>644</v>
      </c>
      <c r="D280">
        <v>2679.89990234375</v>
      </c>
      <c r="E280">
        <v>4875.0498046875</v>
      </c>
      <c r="F280">
        <v>3631.449951171875</v>
      </c>
      <c r="H280">
        <f>SUMPRODUCT(C194:G194, C280:G280)</f>
        <v>27861.249267578125</v>
      </c>
      <c r="I280" s="4">
        <f t="shared" si="16"/>
        <v>-1.0021942667234676E-2</v>
      </c>
      <c r="J280" s="5">
        <f t="shared" si="17"/>
        <v>115.14179363346378</v>
      </c>
    </row>
    <row r="281" spans="1:10" x14ac:dyDescent="0.2">
      <c r="A281" t="s">
        <v>287</v>
      </c>
      <c r="C281">
        <v>640.1500244140625</v>
      </c>
      <c r="D281">
        <v>2636.199951171875</v>
      </c>
      <c r="E281">
        <v>4878.75</v>
      </c>
      <c r="F281">
        <v>3619.89990234375</v>
      </c>
      <c r="H281">
        <f>SUMPRODUCT(C194:G194, C281:G281)</f>
        <v>27687.5</v>
      </c>
      <c r="I281" s="4">
        <f t="shared" si="16"/>
        <v>-6.2362339143318818E-3</v>
      </c>
      <c r="J281" s="5">
        <f t="shared" si="17"/>
        <v>114.42374247504976</v>
      </c>
    </row>
    <row r="282" spans="1:10" x14ac:dyDescent="0.2">
      <c r="A282" t="s">
        <v>288</v>
      </c>
      <c r="C282">
        <v>645.9000244140625</v>
      </c>
      <c r="D282">
        <v>2643.449951171875</v>
      </c>
      <c r="E282">
        <v>4900.25</v>
      </c>
      <c r="F282">
        <v>3736.800048828125</v>
      </c>
      <c r="H282">
        <f>SUMPRODUCT(C194:G194, C282:G282)</f>
        <v>27926.650146484375</v>
      </c>
      <c r="I282" s="4">
        <f t="shared" si="16"/>
        <v>8.637477073927766E-3</v>
      </c>
      <c r="J282" s="5">
        <f t="shared" si="17"/>
        <v>115.41207492739102</v>
      </c>
    </row>
    <row r="283" spans="1:10" x14ac:dyDescent="0.2">
      <c r="A283" t="s">
        <v>289</v>
      </c>
      <c r="C283">
        <v>647.5999755859375</v>
      </c>
      <c r="D283">
        <v>2675.89990234375</v>
      </c>
      <c r="E283">
        <v>4940.10009765625</v>
      </c>
      <c r="F283">
        <v>3761.449951171875</v>
      </c>
      <c r="H283">
        <f>SUMPRODUCT(C194:G194, C283:G283)</f>
        <v>28145.349609375</v>
      </c>
      <c r="I283" s="4">
        <f t="shared" si="16"/>
        <v>7.8312100356997746E-3</v>
      </c>
      <c r="J283" s="5">
        <f t="shared" si="17"/>
        <v>116.31589112680334</v>
      </c>
    </row>
    <row r="284" spans="1:10" x14ac:dyDescent="0.2">
      <c r="A284" t="s">
        <v>290</v>
      </c>
      <c r="C284">
        <v>643.5</v>
      </c>
      <c r="D284">
        <v>2698.75</v>
      </c>
      <c r="E284">
        <v>4941.64990234375</v>
      </c>
      <c r="F284">
        <v>3821.14990234375</v>
      </c>
      <c r="H284">
        <f>SUMPRODUCT(C194:G194, C284:G284)</f>
        <v>28235.69970703125</v>
      </c>
      <c r="I284" s="4">
        <f t="shared" si="16"/>
        <v>3.2101252572877999E-3</v>
      </c>
      <c r="J284" s="5">
        <f t="shared" si="17"/>
        <v>116.68927970673343</v>
      </c>
    </row>
    <row r="285" spans="1:10" x14ac:dyDescent="0.2">
      <c r="A285" t="s">
        <v>291</v>
      </c>
      <c r="C285">
        <v>643</v>
      </c>
      <c r="D285">
        <v>2689.699951171875</v>
      </c>
      <c r="E285">
        <v>4975.4501953125</v>
      </c>
      <c r="F285">
        <v>3854.699951171875</v>
      </c>
      <c r="H285">
        <f>SUMPRODUCT(C194:G194, C285:G285)</f>
        <v>28304.7001953125</v>
      </c>
      <c r="I285" s="4">
        <f t="shared" si="16"/>
        <v>2.4437321900001477E-3</v>
      </c>
      <c r="J285" s="5">
        <f t="shared" si="17"/>
        <v>116.97443705578071</v>
      </c>
    </row>
    <row r="286" spans="1:10" x14ac:dyDescent="0.2">
      <c r="A286" t="s">
        <v>292</v>
      </c>
      <c r="C286">
        <v>665</v>
      </c>
      <c r="D286">
        <v>2715.64990234375</v>
      </c>
      <c r="E286">
        <v>5044.7001953125</v>
      </c>
      <c r="F286">
        <v>3904.449951171875</v>
      </c>
      <c r="H286">
        <f>SUMPRODUCT(C194:G194, C286:G286)</f>
        <v>28790.800048828125</v>
      </c>
      <c r="I286" s="4">
        <f t="shared" si="16"/>
        <v>1.7173820961231281E-2</v>
      </c>
      <c r="J286" s="5">
        <f t="shared" si="17"/>
        <v>118.98333509481751</v>
      </c>
    </row>
    <row r="287" spans="1:10" x14ac:dyDescent="0.2">
      <c r="A287" t="s">
        <v>293</v>
      </c>
      <c r="C287">
        <v>667.8499755859375</v>
      </c>
      <c r="D287">
        <v>2683.25</v>
      </c>
      <c r="E287">
        <v>5021.0498046875</v>
      </c>
      <c r="F287">
        <v>3854</v>
      </c>
      <c r="H287">
        <f>SUMPRODUCT(C194:G194, C287:G287)</f>
        <v>28624.349365234375</v>
      </c>
      <c r="I287" s="4">
        <f t="shared" si="16"/>
        <v>-5.7813844461236169E-3</v>
      </c>
      <c r="J287" s="5">
        <f t="shared" si="17"/>
        <v>118.29544669195241</v>
      </c>
    </row>
    <row r="288" spans="1:10" x14ac:dyDescent="0.2">
      <c r="A288" t="s">
        <v>294</v>
      </c>
      <c r="C288">
        <v>664.04998779296875</v>
      </c>
      <c r="D288">
        <v>2676.10009765625</v>
      </c>
      <c r="E288">
        <v>5056.4501953125</v>
      </c>
      <c r="F288">
        <v>3879.949951171875</v>
      </c>
      <c r="H288">
        <f>SUMPRODUCT(C194:G194, C288:G288)</f>
        <v>28661.650512695312</v>
      </c>
      <c r="I288" s="4">
        <f t="shared" si="16"/>
        <v>1.303126474072508E-3</v>
      </c>
      <c r="J288" s="5">
        <f t="shared" si="17"/>
        <v>118.44960062029892</v>
      </c>
    </row>
    <row r="289" spans="1:10" x14ac:dyDescent="0.2">
      <c r="A289" t="s">
        <v>295</v>
      </c>
      <c r="C289">
        <v>662.3499755859375</v>
      </c>
      <c r="D289">
        <v>2676.60009765625</v>
      </c>
      <c r="E289">
        <v>5069.5498046875</v>
      </c>
      <c r="F289">
        <v>3972.449951171875</v>
      </c>
      <c r="H289">
        <f>SUMPRODUCT(C194:G194, C289:G289)</f>
        <v>28764.849609375</v>
      </c>
      <c r="I289" s="4">
        <f t="shared" si="16"/>
        <v>3.6005985291732161E-3</v>
      </c>
      <c r="J289" s="5">
        <f t="shared" si="17"/>
        <v>118.87609007807353</v>
      </c>
    </row>
    <row r="290" spans="1:10" x14ac:dyDescent="0.2">
      <c r="A290" t="s">
        <v>296</v>
      </c>
      <c r="C290">
        <v>644.9000244140625</v>
      </c>
      <c r="D290">
        <v>2654.35009765625</v>
      </c>
      <c r="E290">
        <v>4987.0498046875</v>
      </c>
      <c r="F290">
        <v>3866.25</v>
      </c>
      <c r="H290">
        <f>SUMPRODUCT(C194:G194, C290:G290)</f>
        <v>28252.400146484375</v>
      </c>
      <c r="I290" s="4">
        <f t="shared" si="16"/>
        <v>-1.7815127485443491E-2</v>
      </c>
      <c r="J290" s="5">
        <f t="shared" si="17"/>
        <v>116.75829737836159</v>
      </c>
    </row>
    <row r="291" spans="1:10" x14ac:dyDescent="0.2">
      <c r="A291" t="s">
        <v>297</v>
      </c>
      <c r="C291">
        <v>627.79998779296875</v>
      </c>
      <c r="D291">
        <v>2641.60009765625</v>
      </c>
      <c r="E291">
        <v>4970.7998046875</v>
      </c>
      <c r="F291">
        <v>3807.39990234375</v>
      </c>
      <c r="H291">
        <f>SUMPRODUCT(C194:G194, C291:G291)</f>
        <v>27951.799682617188</v>
      </c>
      <c r="I291" s="4">
        <f t="shared" si="16"/>
        <v>-1.0639820415561866E-2</v>
      </c>
      <c r="J291" s="5">
        <f t="shared" si="17"/>
        <v>115.51601006222906</v>
      </c>
    </row>
    <row r="292" spans="1:10" x14ac:dyDescent="0.2">
      <c r="A292" t="s">
        <v>298</v>
      </c>
      <c r="C292">
        <v>632.45001220703125</v>
      </c>
      <c r="D292">
        <v>2652.10009765625</v>
      </c>
      <c r="E292">
        <v>5009.2001953125</v>
      </c>
      <c r="F292">
        <v>3850.800048828125</v>
      </c>
      <c r="H292">
        <f>SUMPRODUCT(C194:G194, C292:G292)</f>
        <v>28150.000854492188</v>
      </c>
      <c r="I292" s="4">
        <f t="shared" ref="I292:I323" si="18">IF(H291&lt;&gt;0, (H292-H291)/H291, 0)</f>
        <v>7.0908197012537408E-3</v>
      </c>
      <c r="J292" s="5">
        <f t="shared" ref="J292:J323" si="19">(J291*I292)+J291</f>
        <v>116.33511326218854</v>
      </c>
    </row>
    <row r="293" spans="1:10" x14ac:dyDescent="0.2">
      <c r="A293" t="s">
        <v>299</v>
      </c>
      <c r="C293">
        <v>630.5999755859375</v>
      </c>
      <c r="D293">
        <v>2651.35009765625</v>
      </c>
      <c r="E293">
        <v>4954.25</v>
      </c>
      <c r="F293">
        <v>3838.050048828125</v>
      </c>
      <c r="H293">
        <f>SUMPRODUCT(C194:G194, C293:G293)</f>
        <v>28006.60009765625</v>
      </c>
      <c r="I293" s="4">
        <f t="shared" si="18"/>
        <v>-5.0941652747073917E-3</v>
      </c>
      <c r="J293" s="5">
        <f t="shared" si="19"/>
        <v>115.74248296797916</v>
      </c>
    </row>
    <row r="294" spans="1:10" x14ac:dyDescent="0.2">
      <c r="A294" t="s">
        <v>300</v>
      </c>
      <c r="C294">
        <v>628.79998779296875</v>
      </c>
      <c r="D294">
        <v>2661.25</v>
      </c>
      <c r="E294">
        <v>4992.14990234375</v>
      </c>
      <c r="F294">
        <v>3877.10009765625</v>
      </c>
      <c r="H294">
        <f>SUMPRODUCT(C194:G194, C294:G294)</f>
        <v>28133.149780273438</v>
      </c>
      <c r="I294" s="4">
        <f t="shared" si="18"/>
        <v>4.5185664156277899E-3</v>
      </c>
      <c r="J294" s="5">
        <f t="shared" si="19"/>
        <v>116.26547306437963</v>
      </c>
    </row>
    <row r="295" spans="1:10" x14ac:dyDescent="0.2">
      <c r="A295" t="s">
        <v>301</v>
      </c>
      <c r="C295">
        <v>635.0999755859375</v>
      </c>
      <c r="D295">
        <v>2678.14990234375</v>
      </c>
      <c r="E295">
        <v>5024.5498046875</v>
      </c>
      <c r="F295">
        <v>3921.75</v>
      </c>
      <c r="H295">
        <f>SUMPRODUCT(C194:G194, C295:G295)</f>
        <v>28356.299072265625</v>
      </c>
      <c r="I295" s="4">
        <f t="shared" si="18"/>
        <v>7.9318986226226476E-3</v>
      </c>
      <c r="J295" s="5">
        <f t="shared" si="19"/>
        <v>117.18767901003756</v>
      </c>
    </row>
    <row r="296" spans="1:10" x14ac:dyDescent="0.2">
      <c r="A296" s="3" t="s">
        <v>0</v>
      </c>
      <c r="B296" s="3" t="s">
        <v>1</v>
      </c>
      <c r="C296" t="s">
        <v>4</v>
      </c>
      <c r="D296" t="s">
        <v>302</v>
      </c>
      <c r="E296" t="s">
        <v>164</v>
      </c>
      <c r="F296" t="s">
        <v>303</v>
      </c>
      <c r="G296" t="s">
        <v>106</v>
      </c>
      <c r="H296" s="3" t="s">
        <v>7</v>
      </c>
      <c r="J296" s="8" t="s">
        <v>8</v>
      </c>
    </row>
    <row r="297" spans="1:10" x14ac:dyDescent="0.2">
      <c r="B297" s="3" t="s">
        <v>9</v>
      </c>
      <c r="C297">
        <v>30</v>
      </c>
      <c r="D297">
        <v>16</v>
      </c>
      <c r="E297">
        <v>3</v>
      </c>
      <c r="F297">
        <v>5</v>
      </c>
      <c r="G297">
        <v>35</v>
      </c>
      <c r="J297" s="5"/>
    </row>
    <row r="298" spans="1:10" x14ac:dyDescent="0.2">
      <c r="A298" t="s">
        <v>301</v>
      </c>
      <c r="C298">
        <v>231</v>
      </c>
      <c r="D298">
        <v>182.3500061035156</v>
      </c>
      <c r="E298">
        <v>1735.199951171875</v>
      </c>
      <c r="F298">
        <v>1142</v>
      </c>
      <c r="G298">
        <v>125.75</v>
      </c>
      <c r="H298">
        <f>SUMPRODUCT(C297:G297, C298:G298)</f>
        <v>25164.449951171875</v>
      </c>
      <c r="J298" s="5">
        <f>(J294*I295)+J294</f>
        <v>117.18767901003756</v>
      </c>
    </row>
    <row r="299" spans="1:10" x14ac:dyDescent="0.2">
      <c r="A299" t="s">
        <v>304</v>
      </c>
      <c r="C299">
        <v>231.6499938964844</v>
      </c>
      <c r="D299">
        <v>187.6499938964844</v>
      </c>
      <c r="E299">
        <v>1757.949951171875</v>
      </c>
      <c r="F299">
        <v>1169.150024414062</v>
      </c>
      <c r="G299">
        <v>123.75</v>
      </c>
      <c r="H299">
        <f>SUMPRODUCT(C297:G297, C299:G299)</f>
        <v>25402.749694824219</v>
      </c>
      <c r="I299" s="4">
        <f t="shared" ref="I299:I330" si="20">IF(H298&lt;&gt;0, (H299-H298)/H298, 0)</f>
        <v>9.4696980905496185E-3</v>
      </c>
      <c r="J299" s="5">
        <f t="shared" ref="J299:J330" si="21">(J298*I299)+J298</f>
        <v>118.29741095019484</v>
      </c>
    </row>
    <row r="300" spans="1:10" x14ac:dyDescent="0.2">
      <c r="A300" t="s">
        <v>305</v>
      </c>
      <c r="C300">
        <v>231.80000305175781</v>
      </c>
      <c r="D300">
        <v>188.32499694824219</v>
      </c>
      <c r="E300">
        <v>1777.699951171875</v>
      </c>
      <c r="F300">
        <v>1187.25</v>
      </c>
      <c r="G300">
        <v>122.0500030517578</v>
      </c>
      <c r="H300">
        <f>SUMPRODUCT(C297:G297, C300:G300)</f>
        <v>25508.300003051758</v>
      </c>
      <c r="I300" s="4">
        <f t="shared" si="20"/>
        <v>4.1550741354997806E-3</v>
      </c>
      <c r="J300" s="5">
        <f t="shared" si="21"/>
        <v>118.78894546273058</v>
      </c>
    </row>
    <row r="301" spans="1:10" x14ac:dyDescent="0.2">
      <c r="A301" t="s">
        <v>306</v>
      </c>
      <c r="C301">
        <v>231.3999938964844</v>
      </c>
      <c r="D301">
        <v>193.2749938964844</v>
      </c>
      <c r="E301">
        <v>1802.25</v>
      </c>
      <c r="F301">
        <v>1186.449951171875</v>
      </c>
      <c r="G301">
        <v>121.75</v>
      </c>
      <c r="H301">
        <f>SUMPRODUCT(C297:G297, C301:G301)</f>
        <v>25634.649475097656</v>
      </c>
      <c r="I301" s="4">
        <f t="shared" si="20"/>
        <v>4.9532690156059893E-3</v>
      </c>
      <c r="J301" s="5">
        <f t="shared" si="21"/>
        <v>119.37733906568764</v>
      </c>
    </row>
    <row r="302" spans="1:10" x14ac:dyDescent="0.2">
      <c r="A302" t="s">
        <v>307</v>
      </c>
      <c r="C302">
        <v>234.6000061035156</v>
      </c>
      <c r="D302">
        <v>196.6499938964844</v>
      </c>
      <c r="E302">
        <v>1771.349975585938</v>
      </c>
      <c r="F302">
        <v>1165.5</v>
      </c>
      <c r="G302">
        <v>124.8000030517578</v>
      </c>
      <c r="H302">
        <f>SUMPRODUCT(C297:G297, C302:G302)</f>
        <v>25693.950119018555</v>
      </c>
      <c r="I302" s="4">
        <f t="shared" si="20"/>
        <v>2.3133003624061657E-3</v>
      </c>
      <c r="J302" s="5">
        <f t="shared" si="21"/>
        <v>119.65349470741137</v>
      </c>
    </row>
    <row r="303" spans="1:10" x14ac:dyDescent="0.2">
      <c r="A303" t="s">
        <v>308</v>
      </c>
      <c r="C303">
        <v>234</v>
      </c>
      <c r="D303">
        <v>195.82499694824219</v>
      </c>
      <c r="E303">
        <v>1718.599975585938</v>
      </c>
      <c r="F303">
        <v>1176.75</v>
      </c>
      <c r="G303">
        <v>124.0500030517578</v>
      </c>
      <c r="H303">
        <f>SUMPRODUCT(C297:G297, C303:G303)</f>
        <v>25534.499984741211</v>
      </c>
      <c r="I303" s="4">
        <f t="shared" si="20"/>
        <v>-6.2057462374895574E-3</v>
      </c>
      <c r="J303" s="5">
        <f t="shared" si="21"/>
        <v>118.91095548282837</v>
      </c>
    </row>
    <row r="304" spans="1:10" x14ac:dyDescent="0.2">
      <c r="A304" t="s">
        <v>309</v>
      </c>
      <c r="C304">
        <v>233.75</v>
      </c>
      <c r="D304">
        <v>193.1000061035156</v>
      </c>
      <c r="E304">
        <v>1723.199951171875</v>
      </c>
      <c r="F304">
        <v>1151.349975585938</v>
      </c>
      <c r="G304">
        <v>123</v>
      </c>
      <c r="H304">
        <f>SUMPRODUCT(C297:G297, C304:G304)</f>
        <v>25333.449829101562</v>
      </c>
      <c r="I304" s="4">
        <f t="shared" si="20"/>
        <v>-7.8736672251186069E-3</v>
      </c>
      <c r="J304" s="5">
        <f t="shared" si="21"/>
        <v>117.97469018993569</v>
      </c>
    </row>
    <row r="305" spans="1:10" x14ac:dyDescent="0.2">
      <c r="A305" t="s">
        <v>310</v>
      </c>
      <c r="C305">
        <v>234</v>
      </c>
      <c r="D305">
        <v>195.44999694824219</v>
      </c>
      <c r="E305">
        <v>1760.699951171875</v>
      </c>
      <c r="F305">
        <v>1132</v>
      </c>
      <c r="G305">
        <v>127.40000152587891</v>
      </c>
      <c r="H305">
        <f>SUMPRODUCT(C297:G297, C305:G305)</f>
        <v>25548.299858093262</v>
      </c>
      <c r="I305" s="4">
        <f t="shared" si="20"/>
        <v>8.4808831975537839E-3</v>
      </c>
      <c r="J305" s="5">
        <f t="shared" si="21"/>
        <v>118.97521975770412</v>
      </c>
    </row>
    <row r="306" spans="1:10" x14ac:dyDescent="0.2">
      <c r="A306" t="s">
        <v>311</v>
      </c>
      <c r="C306">
        <v>234.3999938964844</v>
      </c>
      <c r="D306">
        <v>193.1000061035156</v>
      </c>
      <c r="E306">
        <v>1805.5</v>
      </c>
      <c r="F306">
        <v>1148.550048828125</v>
      </c>
      <c r="G306">
        <v>127.65000152587891</v>
      </c>
      <c r="H306">
        <f>SUMPRODUCT(C297:G297, C306:G306)</f>
        <v>25748.600212097168</v>
      </c>
      <c r="I306" s="4">
        <f t="shared" si="20"/>
        <v>7.8400658797831719E-3</v>
      </c>
      <c r="J306" s="5">
        <f t="shared" si="21"/>
        <v>119.9079933186662</v>
      </c>
    </row>
    <row r="307" spans="1:10" x14ac:dyDescent="0.2">
      <c r="A307" t="s">
        <v>312</v>
      </c>
      <c r="C307">
        <v>229.8999938964844</v>
      </c>
      <c r="D307">
        <v>189.7749938964844</v>
      </c>
      <c r="E307">
        <v>1789</v>
      </c>
      <c r="F307">
        <v>1150.800048828125</v>
      </c>
      <c r="G307">
        <v>125.5</v>
      </c>
      <c r="H307">
        <f>SUMPRODUCT(C297:G297, C307:G307)</f>
        <v>25446.899963378906</v>
      </c>
      <c r="I307" s="4">
        <f t="shared" si="20"/>
        <v>-1.171715146583065E-2</v>
      </c>
      <c r="J307" s="5">
        <f t="shared" si="21"/>
        <v>118.50301319898757</v>
      </c>
    </row>
    <row r="308" spans="1:10" x14ac:dyDescent="0.2">
      <c r="A308" t="s">
        <v>313</v>
      </c>
      <c r="C308">
        <v>231.05000305175781</v>
      </c>
      <c r="D308">
        <v>189.7749938964844</v>
      </c>
      <c r="E308">
        <v>1783.900024414062</v>
      </c>
      <c r="F308">
        <v>1164.349975585938</v>
      </c>
      <c r="G308">
        <v>127.15000152587891</v>
      </c>
      <c r="H308">
        <f>SUMPRODUCT(C297:G297, C308:G308)</f>
        <v>25591.599998474121</v>
      </c>
      <c r="I308" s="4">
        <f t="shared" si="20"/>
        <v>5.6863521805585468E-3</v>
      </c>
      <c r="J308" s="5">
        <f t="shared" si="21"/>
        <v>119.17686306649439</v>
      </c>
    </row>
    <row r="309" spans="1:10" x14ac:dyDescent="0.2">
      <c r="A309" t="s">
        <v>314</v>
      </c>
      <c r="C309">
        <v>230.19999694824219</v>
      </c>
      <c r="D309">
        <v>190.875</v>
      </c>
      <c r="E309">
        <v>1769.5</v>
      </c>
      <c r="F309">
        <v>1164.650024414062</v>
      </c>
      <c r="G309">
        <v>127.15000152587891</v>
      </c>
      <c r="H309">
        <f>SUMPRODUCT(C297:G297, C309:G309)</f>
        <v>25542.00008392334</v>
      </c>
      <c r="I309" s="4">
        <f t="shared" si="20"/>
        <v>-1.938132612018733E-3</v>
      </c>
      <c r="J309" s="5">
        <f t="shared" si="21"/>
        <v>118.94588250158712</v>
      </c>
    </row>
    <row r="310" spans="1:10" x14ac:dyDescent="0.2">
      <c r="A310" t="s">
        <v>315</v>
      </c>
      <c r="C310">
        <v>228.25</v>
      </c>
      <c r="D310">
        <v>189.4750061035156</v>
      </c>
      <c r="E310">
        <v>1784.150024414062</v>
      </c>
      <c r="F310">
        <v>1145.949951171875</v>
      </c>
      <c r="G310">
        <v>127.09999847412109</v>
      </c>
      <c r="H310">
        <f>SUMPRODUCT(C297:G297, C310:G310)</f>
        <v>25409.799873352051</v>
      </c>
      <c r="I310" s="4">
        <f t="shared" si="20"/>
        <v>-5.1757971238320759E-3</v>
      </c>
      <c r="J310" s="5">
        <f t="shared" si="21"/>
        <v>118.33024274504373</v>
      </c>
    </row>
    <row r="311" spans="1:10" x14ac:dyDescent="0.2">
      <c r="A311" t="s">
        <v>316</v>
      </c>
      <c r="C311">
        <v>228.6000061035156</v>
      </c>
      <c r="D311">
        <v>192.2749938964844</v>
      </c>
      <c r="E311">
        <v>1785.75</v>
      </c>
      <c r="F311">
        <v>1170.300048828125</v>
      </c>
      <c r="G311">
        <v>126.90000152587891</v>
      </c>
      <c r="H311">
        <f>SUMPRODUCT(C297:G297, C311:G311)</f>
        <v>25584.650382995605</v>
      </c>
      <c r="I311" s="4">
        <f t="shared" si="20"/>
        <v>6.8812234065221889E-3</v>
      </c>
      <c r="J311" s="5">
        <f t="shared" si="21"/>
        <v>119.14449958112039</v>
      </c>
    </row>
    <row r="312" spans="1:10" x14ac:dyDescent="0.2">
      <c r="A312" t="s">
        <v>317</v>
      </c>
      <c r="C312">
        <v>229.75</v>
      </c>
      <c r="D312">
        <v>193.9750061035156</v>
      </c>
      <c r="E312">
        <v>1782.849975585938</v>
      </c>
      <c r="F312">
        <v>1158.550048828125</v>
      </c>
      <c r="G312">
        <v>126</v>
      </c>
      <c r="H312">
        <f>SUMPRODUCT(C297:G297, C312:G312)</f>
        <v>25547.400268554688</v>
      </c>
      <c r="I312" s="4">
        <f t="shared" si="20"/>
        <v>-1.4559555781804082E-3</v>
      </c>
      <c r="J312" s="5">
        <f t="shared" si="21"/>
        <v>118.97103048234574</v>
      </c>
    </row>
    <row r="313" spans="1:10" x14ac:dyDescent="0.2">
      <c r="A313" t="s">
        <v>318</v>
      </c>
      <c r="C313">
        <v>229</v>
      </c>
      <c r="D313">
        <v>195.32499694824219</v>
      </c>
      <c r="E313">
        <v>1831.5</v>
      </c>
      <c r="F313">
        <v>1134.75</v>
      </c>
      <c r="G313">
        <v>124.9499969482422</v>
      </c>
      <c r="H313">
        <f>SUMPRODUCT(C297:G297, C313:G313)</f>
        <v>25536.699844360352</v>
      </c>
      <c r="I313" s="4">
        <f t="shared" si="20"/>
        <v>-4.1884591315957415E-4</v>
      </c>
      <c r="J313" s="5">
        <f t="shared" si="21"/>
        <v>118.92119995244383</v>
      </c>
    </row>
    <row r="314" spans="1:10" x14ac:dyDescent="0.2">
      <c r="A314" t="s">
        <v>319</v>
      </c>
      <c r="C314">
        <v>230.94999694824219</v>
      </c>
      <c r="D314">
        <v>194.7749938964844</v>
      </c>
      <c r="E314">
        <v>1796.300048828125</v>
      </c>
      <c r="F314">
        <v>1145.349975585938</v>
      </c>
      <c r="G314">
        <v>126</v>
      </c>
      <c r="H314">
        <f>SUMPRODUCT(C297:G297, C314:G314)</f>
        <v>25570.549835205078</v>
      </c>
      <c r="I314" s="4">
        <f t="shared" si="20"/>
        <v>1.3255428873360142E-3</v>
      </c>
      <c r="J314" s="5">
        <f t="shared" si="21"/>
        <v>119.07883510319425</v>
      </c>
    </row>
    <row r="315" spans="1:10" x14ac:dyDescent="0.2">
      <c r="A315" t="s">
        <v>320</v>
      </c>
      <c r="C315">
        <v>229.94999694824219</v>
      </c>
      <c r="D315">
        <v>193.19999694824219</v>
      </c>
      <c r="E315">
        <v>1823.5</v>
      </c>
      <c r="F315">
        <v>1127.400024414062</v>
      </c>
      <c r="G315">
        <v>127.0500030517578</v>
      </c>
      <c r="H315">
        <f>SUMPRODUCT(C297:G297, C315:G315)</f>
        <v>25543.950088500977</v>
      </c>
      <c r="I315" s="4">
        <f t="shared" si="20"/>
        <v>-1.0402493053739308E-3</v>
      </c>
      <c r="J315" s="5">
        <f t="shared" si="21"/>
        <v>118.95496342769341</v>
      </c>
    </row>
    <row r="316" spans="1:10" x14ac:dyDescent="0.2">
      <c r="A316" t="s">
        <v>321</v>
      </c>
      <c r="C316">
        <v>230.5</v>
      </c>
      <c r="D316">
        <v>193.6000061035156</v>
      </c>
      <c r="E316">
        <v>1819.150024414062</v>
      </c>
      <c r="F316">
        <v>1141.550048828125</v>
      </c>
      <c r="G316">
        <v>126</v>
      </c>
      <c r="H316">
        <f>SUMPRODUCT(C297:G297, C316:G316)</f>
        <v>25587.800415039062</v>
      </c>
      <c r="I316" s="4">
        <f t="shared" si="20"/>
        <v>1.7166619252762271E-3</v>
      </c>
      <c r="J316" s="5">
        <f t="shared" si="21"/>
        <v>119.15916888423236</v>
      </c>
    </row>
    <row r="317" spans="1:10" x14ac:dyDescent="0.2">
      <c r="A317" t="s">
        <v>322</v>
      </c>
      <c r="C317">
        <v>229.05000305175781</v>
      </c>
      <c r="D317">
        <v>189.625</v>
      </c>
      <c r="E317">
        <v>1811.650024414062</v>
      </c>
      <c r="F317">
        <v>1135.949951171875</v>
      </c>
      <c r="G317">
        <v>127.25</v>
      </c>
      <c r="H317">
        <f>SUMPRODUCT(C297:G297, C317:G317)</f>
        <v>25473.949920654297</v>
      </c>
      <c r="I317" s="4">
        <f t="shared" si="20"/>
        <v>-4.4494052844749696E-3</v>
      </c>
      <c r="J317" s="5">
        <f t="shared" si="21"/>
        <v>118.62898144850521</v>
      </c>
    </row>
    <row r="318" spans="1:10" x14ac:dyDescent="0.2">
      <c r="A318" t="s">
        <v>323</v>
      </c>
      <c r="C318">
        <v>227.1000061035156</v>
      </c>
      <c r="D318">
        <v>186.7250061035156</v>
      </c>
      <c r="E318">
        <v>1817.849975585938</v>
      </c>
      <c r="F318">
        <v>1137.599975585938</v>
      </c>
      <c r="G318">
        <v>130.1499938964844</v>
      </c>
      <c r="H318">
        <f>SUMPRODUCT(C297:G297, C318:G318)</f>
        <v>25497.399871826172</v>
      </c>
      <c r="I318" s="4">
        <f t="shared" si="20"/>
        <v>9.20546332426514E-4</v>
      </c>
      <c r="J318" s="5">
        <f t="shared" si="21"/>
        <v>118.73818492229712</v>
      </c>
    </row>
    <row r="319" spans="1:10" x14ac:dyDescent="0.2">
      <c r="A319" t="s">
        <v>324</v>
      </c>
      <c r="C319">
        <v>229.25</v>
      </c>
      <c r="D319">
        <v>188.75</v>
      </c>
      <c r="E319">
        <v>1893.150024414062</v>
      </c>
      <c r="F319">
        <v>1132.099975585938</v>
      </c>
      <c r="G319">
        <v>130.69999694824219</v>
      </c>
      <c r="H319">
        <f>SUMPRODUCT(C297:G297, C319:G319)</f>
        <v>25811.949844360352</v>
      </c>
      <c r="I319" s="4">
        <f t="shared" si="20"/>
        <v>1.233655094697509E-2</v>
      </c>
      <c r="J319" s="5">
        <f t="shared" si="21"/>
        <v>120.2030045899424</v>
      </c>
    </row>
    <row r="320" spans="1:10" x14ac:dyDescent="0.2">
      <c r="A320" t="s">
        <v>325</v>
      </c>
      <c r="C320">
        <v>240.3500061035156</v>
      </c>
      <c r="D320">
        <v>188.75</v>
      </c>
      <c r="E320">
        <v>1853.699951171875</v>
      </c>
      <c r="F320">
        <v>1130.449951171875</v>
      </c>
      <c r="G320">
        <v>130.44999694824219</v>
      </c>
      <c r="H320">
        <f>SUMPRODUCT(C297:G297, C320:G320)</f>
        <v>26009.599685668945</v>
      </c>
      <c r="I320" s="4">
        <f t="shared" si="20"/>
        <v>7.6572999134266575E-3</v>
      </c>
      <c r="J320" s="5">
        <f t="shared" si="21"/>
        <v>121.12343504658259</v>
      </c>
    </row>
    <row r="321" spans="1:10" x14ac:dyDescent="0.2">
      <c r="A321" t="s">
        <v>326</v>
      </c>
      <c r="C321">
        <v>234.55000305175781</v>
      </c>
      <c r="D321">
        <v>184.55000305175781</v>
      </c>
      <c r="E321">
        <v>1833.150024414062</v>
      </c>
      <c r="F321">
        <v>1099.400024414062</v>
      </c>
      <c r="G321">
        <v>125.34999847412109</v>
      </c>
      <c r="H321">
        <f>SUMPRODUCT(C297:G297, C321:G321)</f>
        <v>25373.000282287594</v>
      </c>
      <c r="I321" s="4">
        <f t="shared" si="20"/>
        <v>-2.4475555605421785E-2</v>
      </c>
      <c r="J321" s="5">
        <f t="shared" si="21"/>
        <v>118.15887167698025</v>
      </c>
    </row>
    <row r="322" spans="1:10" x14ac:dyDescent="0.2">
      <c r="A322" t="s">
        <v>327</v>
      </c>
      <c r="C322">
        <v>230.05000305175781</v>
      </c>
      <c r="D322">
        <v>184</v>
      </c>
      <c r="E322">
        <v>1818.449951171875</v>
      </c>
      <c r="F322">
        <v>1070.449951171875</v>
      </c>
      <c r="G322">
        <v>124.65000152587891</v>
      </c>
      <c r="H322">
        <f>SUMPRODUCT(C297:G297, C322:G322)</f>
        <v>25015.849754333496</v>
      </c>
      <c r="I322" s="4">
        <f t="shared" si="20"/>
        <v>-1.4076006935743341E-2</v>
      </c>
      <c r="J322" s="5">
        <f t="shared" si="21"/>
        <v>116.49566657973547</v>
      </c>
    </row>
    <row r="323" spans="1:10" x14ac:dyDescent="0.2">
      <c r="A323" t="s">
        <v>328</v>
      </c>
      <c r="C323">
        <v>233.75</v>
      </c>
      <c r="D323">
        <v>180.19999694824219</v>
      </c>
      <c r="E323">
        <v>1837</v>
      </c>
      <c r="F323">
        <v>1085.300048828125</v>
      </c>
      <c r="G323">
        <v>127.59999847412109</v>
      </c>
      <c r="H323">
        <f>SUMPRODUCT(C297:G297, C323:G323)</f>
        <v>25299.200141906738</v>
      </c>
      <c r="I323" s="4">
        <f t="shared" si="20"/>
        <v>1.1326834401224263E-2</v>
      </c>
      <c r="J323" s="5">
        <f t="shared" si="21"/>
        <v>117.81519370354437</v>
      </c>
    </row>
    <row r="324" spans="1:10" x14ac:dyDescent="0.2">
      <c r="A324" t="s">
        <v>329</v>
      </c>
      <c r="C324">
        <v>232.94999694824219</v>
      </c>
      <c r="D324">
        <v>180.32499694824219</v>
      </c>
      <c r="E324">
        <v>1854.800048828125</v>
      </c>
      <c r="F324">
        <v>1067.949951171875</v>
      </c>
      <c r="G324">
        <v>128.55000305175781</v>
      </c>
      <c r="H324">
        <f>SUMPRODUCT(C297:G297, C324:G324)</f>
        <v>25277.099868774414</v>
      </c>
      <c r="I324" s="4">
        <f t="shared" si="20"/>
        <v>-8.73556199735988E-4</v>
      </c>
      <c r="J324" s="5">
        <f t="shared" si="21"/>
        <v>117.71227551066154</v>
      </c>
    </row>
    <row r="325" spans="1:10" x14ac:dyDescent="0.2">
      <c r="A325" t="s">
        <v>330</v>
      </c>
      <c r="C325">
        <v>230.25</v>
      </c>
      <c r="D325">
        <v>178.92500305175781</v>
      </c>
      <c r="E325">
        <v>1861.400024414062</v>
      </c>
      <c r="F325">
        <v>1057.800048828125</v>
      </c>
      <c r="G325">
        <v>129.1499938964844</v>
      </c>
      <c r="H325">
        <f>SUMPRODUCT(C297:G297, C325:G325)</f>
        <v>25163.750152587891</v>
      </c>
      <c r="I325" s="4">
        <f t="shared" si="20"/>
        <v>-4.4842848576370055E-3</v>
      </c>
      <c r="J325" s="5">
        <f t="shared" si="21"/>
        <v>117.18442013603109</v>
      </c>
    </row>
    <row r="326" spans="1:10" x14ac:dyDescent="0.2">
      <c r="A326" t="s">
        <v>331</v>
      </c>
      <c r="C326">
        <v>234.75</v>
      </c>
      <c r="D326">
        <v>180.17500305175781</v>
      </c>
      <c r="E326">
        <v>1848.900024414062</v>
      </c>
      <c r="F326">
        <v>1055.650024414062</v>
      </c>
      <c r="G326">
        <v>131.69999694824219</v>
      </c>
      <c r="H326">
        <f>SUMPRODUCT(C297:G297, C326:G326)</f>
        <v>25359.750137329098</v>
      </c>
      <c r="I326" s="4">
        <f t="shared" si="20"/>
        <v>7.7889815131966834E-3</v>
      </c>
      <c r="J326" s="5">
        <f t="shared" si="21"/>
        <v>118.09716741810531</v>
      </c>
    </row>
    <row r="327" spans="1:10" x14ac:dyDescent="0.2">
      <c r="A327" t="s">
        <v>332</v>
      </c>
      <c r="C327">
        <v>234.8999938964844</v>
      </c>
      <c r="D327">
        <v>181.32499694824219</v>
      </c>
      <c r="E327">
        <v>1850.699951171875</v>
      </c>
      <c r="F327">
        <v>1060.25</v>
      </c>
      <c r="G327">
        <v>129.3999938964844</v>
      </c>
      <c r="H327">
        <f>SUMPRODUCT(C297:G297, C327:G327)</f>
        <v>25330.549407958984</v>
      </c>
      <c r="I327" s="4">
        <f t="shared" si="20"/>
        <v>-1.1514596639156393E-3</v>
      </c>
      <c r="J327" s="5">
        <f t="shared" si="21"/>
        <v>117.96118329340068</v>
      </c>
    </row>
    <row r="328" spans="1:10" x14ac:dyDescent="0.2">
      <c r="A328" t="s">
        <v>333</v>
      </c>
      <c r="C328">
        <v>234.8999938964844</v>
      </c>
      <c r="D328">
        <v>178.7749938964844</v>
      </c>
      <c r="E328">
        <v>1807.949951171875</v>
      </c>
      <c r="F328">
        <v>1043.25</v>
      </c>
      <c r="G328">
        <v>132.05000305175781</v>
      </c>
      <c r="H328">
        <f>SUMPRODUCT(C297:G297, C328:G328)</f>
        <v>25169.24967956543</v>
      </c>
      <c r="I328" s="4">
        <f t="shared" si="20"/>
        <v>-6.3677943101728982E-3</v>
      </c>
      <c r="J328" s="5">
        <f t="shared" si="21"/>
        <v>117.2100307416037</v>
      </c>
    </row>
    <row r="329" spans="1:10" x14ac:dyDescent="0.2">
      <c r="A329" t="s">
        <v>334</v>
      </c>
      <c r="C329">
        <v>233.8999938964844</v>
      </c>
      <c r="D329">
        <v>178.2749938964844</v>
      </c>
      <c r="E329">
        <v>1813.550048828125</v>
      </c>
      <c r="F329">
        <v>1037.800048828125</v>
      </c>
      <c r="G329">
        <v>130.5</v>
      </c>
      <c r="H329">
        <f>SUMPRODUCT(C297:G297, C329:G329)</f>
        <v>25066.550109863281</v>
      </c>
      <c r="I329" s="4">
        <f t="shared" si="20"/>
        <v>-4.0803588112334086E-3</v>
      </c>
      <c r="J329" s="5">
        <f t="shared" si="21"/>
        <v>116.73177175990226</v>
      </c>
    </row>
    <row r="330" spans="1:10" x14ac:dyDescent="0.2">
      <c r="A330" t="s">
        <v>335</v>
      </c>
      <c r="C330">
        <v>233.05000305175781</v>
      </c>
      <c r="D330">
        <v>178.94999694824219</v>
      </c>
      <c r="E330">
        <v>1796</v>
      </c>
      <c r="F330">
        <v>1017.150024414062</v>
      </c>
      <c r="G330">
        <v>131.30000305175781</v>
      </c>
      <c r="H330">
        <f>SUMPRODUCT(C297:G297, C330:G330)</f>
        <v>24923.950271606445</v>
      </c>
      <c r="I330" s="4">
        <f t="shared" si="20"/>
        <v>-5.688849787140242E-3</v>
      </c>
      <c r="J330" s="5">
        <f t="shared" si="21"/>
        <v>116.06770224497343</v>
      </c>
    </row>
    <row r="331" spans="1:10" x14ac:dyDescent="0.2">
      <c r="A331" t="s">
        <v>336</v>
      </c>
      <c r="C331">
        <v>232.30000305175781</v>
      </c>
      <c r="D331">
        <v>178.4750061035156</v>
      </c>
      <c r="E331">
        <v>1844.400024414062</v>
      </c>
      <c r="F331">
        <v>1020.799987792969</v>
      </c>
      <c r="G331">
        <v>128.69999694824219</v>
      </c>
      <c r="H331">
        <f>SUMPRODUCT(C297:G297, C331:G331)</f>
        <v>24966.300094604492</v>
      </c>
      <c r="I331" s="4">
        <f t="shared" ref="I331:I362" si="22">IF(H330&lt;&gt;0, (H331-H330)/H330, 0)</f>
        <v>1.6991617515098366E-3</v>
      </c>
      <c r="J331" s="5">
        <f t="shared" ref="J331:J362" si="23">(J330*I331)+J330</f>
        <v>116.26492004521373</v>
      </c>
    </row>
    <row r="332" spans="1:10" x14ac:dyDescent="0.2">
      <c r="A332" t="s">
        <v>337</v>
      </c>
      <c r="C332">
        <v>227.44999694824219</v>
      </c>
      <c r="D332">
        <v>176.44999694824219</v>
      </c>
      <c r="E332">
        <v>1820.449951171875</v>
      </c>
      <c r="F332">
        <v>1016.950012207031</v>
      </c>
      <c r="G332">
        <v>127.15000152587891</v>
      </c>
      <c r="H332">
        <f>SUMPRODUCT(C297:G297, C332:G332)</f>
        <v>24643.049827575684</v>
      </c>
      <c r="I332" s="4">
        <f t="shared" si="22"/>
        <v>-1.2947463813377247E-2</v>
      </c>
      <c r="J332" s="5">
        <f t="shared" si="23"/>
        <v>114.75958420016312</v>
      </c>
    </row>
    <row r="333" spans="1:10" x14ac:dyDescent="0.2">
      <c r="A333" t="s">
        <v>338</v>
      </c>
      <c r="C333">
        <v>230.1000061035156</v>
      </c>
      <c r="D333">
        <v>176.0249938964844</v>
      </c>
      <c r="E333">
        <v>1843.25</v>
      </c>
      <c r="F333">
        <v>1044.849975585938</v>
      </c>
      <c r="G333">
        <v>129.25</v>
      </c>
      <c r="H333">
        <f>SUMPRODUCT(C297:G297, C333:G333)</f>
        <v>24997.149963378906</v>
      </c>
      <c r="I333" s="4">
        <f t="shared" si="22"/>
        <v>1.4369168519351976E-2</v>
      </c>
      <c r="J333" s="5">
        <f t="shared" si="23"/>
        <v>116.40858400474602</v>
      </c>
    </row>
    <row r="334" spans="1:10" x14ac:dyDescent="0.2">
      <c r="A334" t="s">
        <v>339</v>
      </c>
      <c r="C334">
        <v>230.75</v>
      </c>
      <c r="D334">
        <v>173.44999694824219</v>
      </c>
      <c r="E334">
        <v>1845.050048828125</v>
      </c>
      <c r="F334">
        <v>1062.349975585938</v>
      </c>
      <c r="G334">
        <v>133.30000305175781</v>
      </c>
      <c r="H334">
        <f>SUMPRODUCT(C297:G297, C334:G334)</f>
        <v>25210.100082397461</v>
      </c>
      <c r="I334" s="4">
        <f t="shared" si="22"/>
        <v>8.5189759364779141E-3</v>
      </c>
      <c r="J334" s="5">
        <f t="shared" si="23"/>
        <v>117.40026593068191</v>
      </c>
    </row>
    <row r="335" spans="1:10" x14ac:dyDescent="0.2">
      <c r="A335" t="s">
        <v>340</v>
      </c>
      <c r="C335">
        <v>230.8999938964844</v>
      </c>
      <c r="D335">
        <v>172.3999938964844</v>
      </c>
      <c r="E335">
        <v>1852.199951171875</v>
      </c>
      <c r="F335">
        <v>1086.449951171875</v>
      </c>
      <c r="G335">
        <v>133.3999938964844</v>
      </c>
      <c r="H335">
        <f>SUMPRODUCT(C297:G297, C335:G335)</f>
        <v>25343.249114990234</v>
      </c>
      <c r="I335" s="4">
        <f t="shared" si="22"/>
        <v>5.2815749305867516E-3</v>
      </c>
      <c r="J335" s="5">
        <f t="shared" si="23"/>
        <v>118.02032423206562</v>
      </c>
    </row>
    <row r="336" spans="1:10" x14ac:dyDescent="0.2">
      <c r="A336" t="s">
        <v>341</v>
      </c>
      <c r="C336">
        <v>229.25</v>
      </c>
      <c r="D336">
        <v>175.625</v>
      </c>
      <c r="E336">
        <v>1875.5</v>
      </c>
      <c r="F336">
        <v>1085.050048828125</v>
      </c>
      <c r="G336">
        <v>134.3999938964844</v>
      </c>
      <c r="H336">
        <f>SUMPRODUCT(C297:G297, C336:G336)</f>
        <v>25443.250030517578</v>
      </c>
      <c r="I336" s="4">
        <f t="shared" si="22"/>
        <v>3.945860101583991E-3</v>
      </c>
      <c r="J336" s="5">
        <f t="shared" si="23"/>
        <v>118.48601592062893</v>
      </c>
    </row>
    <row r="337" spans="1:10" x14ac:dyDescent="0.2">
      <c r="A337" t="s">
        <v>342</v>
      </c>
      <c r="C337">
        <v>227.69999694824219</v>
      </c>
      <c r="D337">
        <v>175.125</v>
      </c>
      <c r="E337">
        <v>1864.150024414062</v>
      </c>
      <c r="F337">
        <v>1082.199951171875</v>
      </c>
      <c r="G337">
        <v>133.3999938964844</v>
      </c>
      <c r="H337">
        <f>SUMPRODUCT(C297:G297, C337:G337)</f>
        <v>25305.449523925781</v>
      </c>
      <c r="I337" s="4">
        <f t="shared" si="22"/>
        <v>-5.4159946715342513E-3</v>
      </c>
      <c r="J337" s="5">
        <f t="shared" si="23"/>
        <v>117.84429628975148</v>
      </c>
    </row>
    <row r="338" spans="1:10" x14ac:dyDescent="0.2">
      <c r="A338" t="s">
        <v>343</v>
      </c>
      <c r="C338">
        <v>229.44999694824219</v>
      </c>
      <c r="D338">
        <v>177.6499938964844</v>
      </c>
      <c r="E338">
        <v>1861.849975585938</v>
      </c>
      <c r="F338">
        <v>1092.949951171875</v>
      </c>
      <c r="G338">
        <v>134.8999938964844</v>
      </c>
      <c r="H338">
        <f>SUMPRODUCT(C297:G297, C338:G338)</f>
        <v>25497.699279785156</v>
      </c>
      <c r="I338" s="4">
        <f t="shared" si="22"/>
        <v>7.5971681782458283E-3</v>
      </c>
      <c r="J338" s="5">
        <f t="shared" si="23"/>
        <v>118.73957922751175</v>
      </c>
    </row>
    <row r="339" spans="1:10" x14ac:dyDescent="0.2">
      <c r="A339" t="s">
        <v>344</v>
      </c>
      <c r="C339">
        <v>229.94999694824219</v>
      </c>
      <c r="D339">
        <v>178.3999938964844</v>
      </c>
      <c r="E339">
        <v>1872.25</v>
      </c>
      <c r="F339">
        <v>1099.050048828125</v>
      </c>
      <c r="G339">
        <v>134.55000305175781</v>
      </c>
      <c r="H339">
        <f>SUMPRODUCT(C297:G297, C339:G339)</f>
        <v>25574.150161743164</v>
      </c>
      <c r="I339" s="4">
        <f t="shared" si="22"/>
        <v>2.9983443258591912E-3</v>
      </c>
      <c r="J339" s="5">
        <f t="shared" si="23"/>
        <v>119.09560137114347</v>
      </c>
    </row>
    <row r="340" spans="1:10" x14ac:dyDescent="0.2">
      <c r="A340" t="s">
        <v>345</v>
      </c>
      <c r="C340">
        <v>228.75</v>
      </c>
      <c r="D340">
        <v>175.9750061035156</v>
      </c>
      <c r="E340">
        <v>1884.099975585938</v>
      </c>
      <c r="F340">
        <v>1116.099975585938</v>
      </c>
      <c r="G340">
        <v>134.55000305175781</v>
      </c>
      <c r="H340">
        <f>SUMPRODUCT(C297:G297, C340:G340)</f>
        <v>25620.150009155277</v>
      </c>
      <c r="I340" s="4">
        <f t="shared" si="22"/>
        <v>1.7986852787360661E-3</v>
      </c>
      <c r="J340" s="5">
        <f t="shared" si="23"/>
        <v>119.30981687609197</v>
      </c>
    </row>
    <row r="341" spans="1:10" x14ac:dyDescent="0.2">
      <c r="A341" t="s">
        <v>346</v>
      </c>
      <c r="C341">
        <v>230.05000305175781</v>
      </c>
      <c r="D341">
        <v>170.2749938964844</v>
      </c>
      <c r="E341">
        <v>1928.300048828125</v>
      </c>
      <c r="F341">
        <v>1121.849975585938</v>
      </c>
      <c r="G341">
        <v>133.19999694824219</v>
      </c>
      <c r="H341">
        <f>SUMPRODUCT(C297:G297, C341:G341)</f>
        <v>25682.049911499023</v>
      </c>
      <c r="I341" s="4">
        <f t="shared" si="22"/>
        <v>2.4160632284208577E-3</v>
      </c>
      <c r="J341" s="5">
        <f t="shared" si="23"/>
        <v>119.59807693743592</v>
      </c>
    </row>
    <row r="342" spans="1:10" x14ac:dyDescent="0.2">
      <c r="A342" t="s">
        <v>347</v>
      </c>
      <c r="C342">
        <v>236.8999938964844</v>
      </c>
      <c r="D342">
        <v>172.1000061035156</v>
      </c>
      <c r="E342">
        <v>1912.050048828125</v>
      </c>
      <c r="F342">
        <v>1128.849975585938</v>
      </c>
      <c r="G342">
        <v>137.8500061035156</v>
      </c>
      <c r="H342">
        <f>SUMPRODUCT(C297:G297, C342:G342)</f>
        <v>26065.750152587891</v>
      </c>
      <c r="I342" s="4">
        <f t="shared" si="22"/>
        <v>1.4940405552170005E-2</v>
      </c>
      <c r="J342" s="5">
        <f t="shared" si="23"/>
        <v>121.38492071014085</v>
      </c>
    </row>
    <row r="343" spans="1:10" x14ac:dyDescent="0.2">
      <c r="A343" t="s">
        <v>348</v>
      </c>
      <c r="C343">
        <v>247.80000305175781</v>
      </c>
      <c r="D343">
        <v>172.3500061035156</v>
      </c>
      <c r="E343">
        <v>1893.900024414062</v>
      </c>
      <c r="F343">
        <v>1103.949951171875</v>
      </c>
      <c r="G343">
        <v>140.55000305175781</v>
      </c>
      <c r="H343">
        <f>SUMPRODUCT(C297:G297, C343:G343)</f>
        <v>26312.30012512207</v>
      </c>
      <c r="I343" s="4">
        <f t="shared" si="22"/>
        <v>9.4587714180825681E-3</v>
      </c>
      <c r="J343" s="5">
        <f t="shared" si="23"/>
        <v>122.53307292874014</v>
      </c>
    </row>
    <row r="344" spans="1:10" x14ac:dyDescent="0.2">
      <c r="A344" t="s">
        <v>349</v>
      </c>
      <c r="C344">
        <v>255.3500061035156</v>
      </c>
      <c r="D344">
        <v>175.1000061035156</v>
      </c>
      <c r="E344">
        <v>1913.5</v>
      </c>
      <c r="F344">
        <v>1096.75</v>
      </c>
      <c r="G344">
        <v>139.69999694824219</v>
      </c>
      <c r="H344">
        <f>SUMPRODUCT(C297:G297, C344:G344)</f>
        <v>26575.850173950195</v>
      </c>
      <c r="I344" s="4">
        <f t="shared" si="22"/>
        <v>1.0016229959937884E-2</v>
      </c>
      <c r="J344" s="5">
        <f t="shared" si="23"/>
        <v>123.76039236489224</v>
      </c>
    </row>
    <row r="345" spans="1:10" x14ac:dyDescent="0.2">
      <c r="A345" t="s">
        <v>350</v>
      </c>
      <c r="C345">
        <v>255.80000305175781</v>
      </c>
      <c r="D345">
        <v>176.57499694824219</v>
      </c>
      <c r="E345">
        <v>1892.599975585938</v>
      </c>
      <c r="F345">
        <v>1104.849975585938</v>
      </c>
      <c r="G345">
        <v>138.30000305175781</v>
      </c>
      <c r="H345">
        <f>SUMPRODUCT(C297:G297, C345:G345)</f>
        <v>26541.749954223636</v>
      </c>
      <c r="I345" s="4">
        <f t="shared" si="22"/>
        <v>-1.2831280844585772E-3</v>
      </c>
      <c r="J345" s="5">
        <f t="shared" si="23"/>
        <v>123.60159192970524</v>
      </c>
    </row>
    <row r="346" spans="1:10" x14ac:dyDescent="0.2">
      <c r="A346" t="s">
        <v>351</v>
      </c>
      <c r="C346">
        <v>274</v>
      </c>
      <c r="D346">
        <v>177.30000305175781</v>
      </c>
      <c r="E346">
        <v>1893.699951171875</v>
      </c>
      <c r="F346">
        <v>1129.25</v>
      </c>
      <c r="G346">
        <v>139.8500061035156</v>
      </c>
      <c r="H346">
        <f>SUMPRODUCT(C297:G297, C346:G346)</f>
        <v>27278.900115966797</v>
      </c>
      <c r="I346" s="4">
        <f t="shared" si="22"/>
        <v>2.7773231343619691E-2</v>
      </c>
      <c r="J346" s="5">
        <f t="shared" si="23"/>
        <v>127.03440753680862</v>
      </c>
    </row>
    <row r="347" spans="1:10" x14ac:dyDescent="0.2">
      <c r="A347" t="s">
        <v>352</v>
      </c>
      <c r="C347">
        <v>282.10000610351562</v>
      </c>
      <c r="D347">
        <v>180.9750061035156</v>
      </c>
      <c r="E347">
        <v>1953.849975585938</v>
      </c>
      <c r="F347">
        <v>1175.949951171875</v>
      </c>
      <c r="G347">
        <v>143.30000305175781</v>
      </c>
      <c r="H347">
        <f>SUMPRODUCT(C297:G297, C347:G347)</f>
        <v>28115.40007019043</v>
      </c>
      <c r="I347" s="4">
        <f t="shared" si="22"/>
        <v>3.0664724408518779E-2</v>
      </c>
      <c r="J347" s="5">
        <f t="shared" si="23"/>
        <v>130.92988263432431</v>
      </c>
    </row>
    <row r="348" spans="1:10" x14ac:dyDescent="0.2">
      <c r="A348" t="s">
        <v>353</v>
      </c>
      <c r="C348">
        <v>278.95001220703119</v>
      </c>
      <c r="D348">
        <v>181.875</v>
      </c>
      <c r="E348">
        <v>1957.199951171875</v>
      </c>
      <c r="F348">
        <v>1184.400024414062</v>
      </c>
      <c r="G348">
        <v>144.69999694824219</v>
      </c>
      <c r="H348">
        <f>SUMPRODUCT(C297:G297, C348:G348)</f>
        <v>28136.600234985352</v>
      </c>
      <c r="I348" s="4">
        <f t="shared" si="22"/>
        <v>7.5404101460393275E-4</v>
      </c>
      <c r="J348" s="5">
        <f t="shared" si="23"/>
        <v>131.02860913586787</v>
      </c>
    </row>
    <row r="349" spans="1:10" x14ac:dyDescent="0.2">
      <c r="A349" t="s">
        <v>354</v>
      </c>
      <c r="C349">
        <v>270.75</v>
      </c>
      <c r="D349">
        <v>174.19999694824219</v>
      </c>
      <c r="E349">
        <v>1911.150024414062</v>
      </c>
      <c r="F349">
        <v>1166.050048828125</v>
      </c>
      <c r="G349">
        <v>134.1499938964844</v>
      </c>
      <c r="H349">
        <f>SUMPRODUCT(C297:G297, C349:G349)</f>
        <v>27168.650054931641</v>
      </c>
      <c r="I349" s="4">
        <f t="shared" si="22"/>
        <v>-3.4401817276067038E-2</v>
      </c>
      <c r="J349" s="5">
        <f t="shared" si="23"/>
        <v>126.52098686643853</v>
      </c>
    </row>
    <row r="350" spans="1:10" x14ac:dyDescent="0.2">
      <c r="A350" t="s">
        <v>355</v>
      </c>
      <c r="C350">
        <v>279.64999389648438</v>
      </c>
      <c r="D350">
        <v>177.80000305175781</v>
      </c>
      <c r="E350">
        <v>1910.349975585938</v>
      </c>
      <c r="F350">
        <v>1160.199951171875</v>
      </c>
      <c r="G350">
        <v>135.8500061035156</v>
      </c>
      <c r="H350">
        <f>SUMPRODUCT(C297:G297, C350:G350)</f>
        <v>27521.099761962891</v>
      </c>
      <c r="I350" s="4">
        <f t="shared" si="22"/>
        <v>1.2972661737651315E-2</v>
      </c>
      <c r="J350" s="5">
        <f t="shared" si="23"/>
        <v>128.16230083177066</v>
      </c>
    </row>
    <row r="351" spans="1:10" x14ac:dyDescent="0.2">
      <c r="A351" t="s">
        <v>356</v>
      </c>
      <c r="C351">
        <v>277.54998779296881</v>
      </c>
      <c r="D351">
        <v>179.375</v>
      </c>
      <c r="E351">
        <v>1915.400024414062</v>
      </c>
      <c r="F351">
        <v>1208.550048828125</v>
      </c>
      <c r="G351">
        <v>136.80000305175781</v>
      </c>
      <c r="H351">
        <f>SUMPRODUCT(C297:G297, C351:G351)</f>
        <v>27773.450057983398</v>
      </c>
      <c r="I351" s="4">
        <f t="shared" si="22"/>
        <v>9.1693390962988685E-3</v>
      </c>
      <c r="J351" s="5">
        <f t="shared" si="23"/>
        <v>129.33746442745903</v>
      </c>
    </row>
    <row r="352" spans="1:10" x14ac:dyDescent="0.2">
      <c r="A352" t="s">
        <v>357</v>
      </c>
      <c r="C352">
        <v>279.29998779296881</v>
      </c>
      <c r="D352">
        <v>176.125</v>
      </c>
      <c r="E352">
        <v>1922.25</v>
      </c>
      <c r="F352">
        <v>1227.099975585938</v>
      </c>
      <c r="G352">
        <v>135.69999694824219</v>
      </c>
      <c r="H352">
        <f>SUMPRODUCT(C297:G297, C352:G352)</f>
        <v>27848.749404907227</v>
      </c>
      <c r="I352" s="4">
        <f t="shared" si="22"/>
        <v>2.7111988883852601E-3</v>
      </c>
      <c r="J352" s="5">
        <f t="shared" si="23"/>
        <v>129.68812401724131</v>
      </c>
    </row>
    <row r="353" spans="1:10" x14ac:dyDescent="0.2">
      <c r="A353" t="s">
        <v>358</v>
      </c>
      <c r="C353">
        <v>281.25</v>
      </c>
      <c r="D353">
        <v>180.17500305175781</v>
      </c>
      <c r="E353">
        <v>1912.5</v>
      </c>
      <c r="F353">
        <v>1193.550048828125</v>
      </c>
      <c r="G353">
        <v>139.8999938964844</v>
      </c>
      <c r="H353">
        <f>SUMPRODUCT(C297:G297, C353:G353)</f>
        <v>27922.050079345703</v>
      </c>
      <c r="I353" s="4">
        <f t="shared" si="22"/>
        <v>2.6320993224047701E-3</v>
      </c>
      <c r="J353" s="5">
        <f t="shared" si="23"/>
        <v>130.02947604059102</v>
      </c>
    </row>
    <row r="354" spans="1:10" x14ac:dyDescent="0.2">
      <c r="A354" t="s">
        <v>359</v>
      </c>
      <c r="C354">
        <v>284.29998779296881</v>
      </c>
      <c r="D354">
        <v>176.2749938964844</v>
      </c>
      <c r="E354">
        <v>1917.900024414062</v>
      </c>
      <c r="F354">
        <v>1199</v>
      </c>
      <c r="G354">
        <v>136.8999938964844</v>
      </c>
      <c r="H354">
        <f>SUMPRODUCT(C297:G297, C354:G354)</f>
        <v>27889.599395751953</v>
      </c>
      <c r="I354" s="4">
        <f t="shared" si="22"/>
        <v>-1.1621884317783021E-3</v>
      </c>
      <c r="J354" s="5">
        <f t="shared" si="23"/>
        <v>129.87835728774644</v>
      </c>
    </row>
    <row r="355" spans="1:10" x14ac:dyDescent="0.2">
      <c r="A355" t="s">
        <v>360</v>
      </c>
      <c r="C355">
        <v>280.45001220703119</v>
      </c>
      <c r="D355">
        <v>177.625</v>
      </c>
      <c r="E355">
        <v>1900.300048828125</v>
      </c>
      <c r="F355">
        <v>1188.199951171875</v>
      </c>
      <c r="G355">
        <v>135.25</v>
      </c>
      <c r="H355">
        <f>SUMPRODUCT(C297:G297, C355:G355)</f>
        <v>27631.150268554688</v>
      </c>
      <c r="I355" s="4">
        <f t="shared" si="22"/>
        <v>-9.2668640925918679E-3</v>
      </c>
      <c r="J355" s="5">
        <f t="shared" si="23"/>
        <v>128.67479220219181</v>
      </c>
    </row>
    <row r="356" spans="1:10" x14ac:dyDescent="0.2">
      <c r="A356" t="s">
        <v>361</v>
      </c>
      <c r="C356">
        <v>283.35000610351562</v>
      </c>
      <c r="D356">
        <v>175.9750061035156</v>
      </c>
      <c r="E356">
        <v>1890.949951171875</v>
      </c>
      <c r="F356">
        <v>1188.199951171875</v>
      </c>
      <c r="G356">
        <v>136.05000305175781</v>
      </c>
      <c r="H356">
        <f>SUMPRODUCT(C297:G297, C356:G356)</f>
        <v>27691.699996948242</v>
      </c>
      <c r="I356" s="4">
        <f t="shared" si="22"/>
        <v>2.1913575006851094E-3</v>
      </c>
      <c r="J356" s="5">
        <f t="shared" si="23"/>
        <v>128.95676467323318</v>
      </c>
    </row>
    <row r="357" spans="1:10" x14ac:dyDescent="0.2">
      <c r="A357" t="s">
        <v>362</v>
      </c>
      <c r="C357">
        <v>288.04998779296881</v>
      </c>
      <c r="D357">
        <v>175.94999694824219</v>
      </c>
      <c r="E357">
        <v>1945.550048828125</v>
      </c>
      <c r="F357">
        <v>1183.099975585938</v>
      </c>
      <c r="G357">
        <v>136.6000061035156</v>
      </c>
      <c r="H357">
        <f>SUMPRODUCT(C297:G297, C357:G357)</f>
        <v>27989.849822998047</v>
      </c>
      <c r="I357" s="4">
        <f t="shared" si="22"/>
        <v>1.0766757767947156E-2</v>
      </c>
      <c r="J357" s="5">
        <f t="shared" si="23"/>
        <v>130.34521092100806</v>
      </c>
    </row>
    <row r="358" spans="1:10" x14ac:dyDescent="0.2">
      <c r="A358" t="s">
        <v>363</v>
      </c>
      <c r="C358">
        <v>286.75</v>
      </c>
      <c r="D358">
        <v>175.82499694824219</v>
      </c>
      <c r="E358">
        <v>1884.599975585938</v>
      </c>
      <c r="F358">
        <v>1195.050048828125</v>
      </c>
      <c r="G358">
        <v>137.6499938964844</v>
      </c>
      <c r="H358">
        <f>SUMPRODUCT(C297:G297, C358:G358)</f>
        <v>27862.499908447266</v>
      </c>
      <c r="I358" s="4">
        <f t="shared" si="22"/>
        <v>-4.5498605871812621E-3</v>
      </c>
      <c r="J358" s="5">
        <f t="shared" si="23"/>
        <v>129.75215838311073</v>
      </c>
    </row>
    <row r="359" spans="1:10" x14ac:dyDescent="0.2">
      <c r="A359" t="s">
        <v>364</v>
      </c>
      <c r="C359">
        <v>291.54998779296881</v>
      </c>
      <c r="D359">
        <v>174.5</v>
      </c>
      <c r="E359">
        <v>1892.400024414062</v>
      </c>
      <c r="F359">
        <v>1198.300048828125</v>
      </c>
      <c r="G359">
        <v>136.6000061035156</v>
      </c>
      <c r="H359">
        <f>SUMPRODUCT(C297:G297, C359:G359)</f>
        <v>27988.200164794922</v>
      </c>
      <c r="I359" s="4">
        <f t="shared" si="22"/>
        <v>4.5114493229499062E-3</v>
      </c>
      <c r="J359" s="5">
        <f t="shared" si="23"/>
        <v>130.3375286701995</v>
      </c>
    </row>
    <row r="360" spans="1:10" x14ac:dyDescent="0.2">
      <c r="A360" t="s">
        <v>365</v>
      </c>
      <c r="C360">
        <v>290.20001220703119</v>
      </c>
      <c r="D360">
        <v>171.9750061035156</v>
      </c>
      <c r="E360">
        <v>1871.449951171875</v>
      </c>
      <c r="F360">
        <v>1219.800048828125</v>
      </c>
      <c r="G360">
        <v>135.05000305175781</v>
      </c>
      <c r="H360">
        <f>SUMPRODUCT(C297:G297, C360:G360)</f>
        <v>27897.700668334961</v>
      </c>
      <c r="I360" s="4">
        <f t="shared" si="22"/>
        <v>-3.2334875385733493E-3</v>
      </c>
      <c r="J360" s="5">
        <f t="shared" si="23"/>
        <v>129.91608389543597</v>
      </c>
    </row>
    <row r="361" spans="1:10" x14ac:dyDescent="0.2">
      <c r="A361" t="s">
        <v>366</v>
      </c>
      <c r="C361">
        <v>295.20001220703119</v>
      </c>
      <c r="D361">
        <v>173.30000305175781</v>
      </c>
      <c r="E361">
        <v>1919.349975585938</v>
      </c>
      <c r="F361">
        <v>1217.550048828125</v>
      </c>
      <c r="G361">
        <v>138.30000305175781</v>
      </c>
      <c r="H361">
        <f>SUMPRODUCT(C297:G297, C361:G361)</f>
        <v>28315.100692749023</v>
      </c>
      <c r="I361" s="4">
        <f t="shared" si="22"/>
        <v>1.4961807403999739E-2</v>
      </c>
      <c r="J361" s="5">
        <f t="shared" si="23"/>
        <v>131.85986332136136</v>
      </c>
    </row>
    <row r="362" spans="1:10" x14ac:dyDescent="0.2">
      <c r="A362" t="s">
        <v>367</v>
      </c>
      <c r="C362">
        <v>291.89999389648438</v>
      </c>
      <c r="D362">
        <v>170.67500305175781</v>
      </c>
      <c r="E362">
        <v>1921.949951171875</v>
      </c>
      <c r="F362">
        <v>1253.800048828125</v>
      </c>
      <c r="G362">
        <v>139.19999694824219</v>
      </c>
      <c r="H362">
        <f>SUMPRODUCT(C297:G297, C362:G362)</f>
        <v>28394.649856567383</v>
      </c>
      <c r="I362" s="4">
        <f t="shared" si="22"/>
        <v>2.809425425731594E-3</v>
      </c>
      <c r="J362" s="5">
        <f t="shared" si="23"/>
        <v>132.23031377400989</v>
      </c>
    </row>
    <row r="363" spans="1:10" x14ac:dyDescent="0.2">
      <c r="A363" t="s">
        <v>368</v>
      </c>
      <c r="C363">
        <v>287.95001220703119</v>
      </c>
      <c r="D363">
        <v>170.67500305175781</v>
      </c>
      <c r="E363">
        <v>1850.599975585938</v>
      </c>
      <c r="F363">
        <v>1209.650024414062</v>
      </c>
      <c r="G363">
        <v>138.8500061035156</v>
      </c>
      <c r="H363">
        <f>SUMPRODUCT(C297:G297, C363:G363)</f>
        <v>27829.100677490234</v>
      </c>
      <c r="I363" s="4">
        <f t="shared" ref="I363:I394" si="24">IF(H362&lt;&gt;0, (H363-H362)/H362, 0)</f>
        <v>-1.9917455645128968E-2</v>
      </c>
      <c r="J363" s="5">
        <f t="shared" ref="J363:J394" si="25">(J362*I363)+J362</f>
        <v>129.59662236447457</v>
      </c>
    </row>
    <row r="364" spans="1:10" x14ac:dyDescent="0.2">
      <c r="A364" t="s">
        <v>369</v>
      </c>
      <c r="C364">
        <v>289.35000610351562</v>
      </c>
      <c r="D364">
        <v>172.2250061035156</v>
      </c>
      <c r="E364">
        <v>1837.5</v>
      </c>
      <c r="F364">
        <v>1199.25</v>
      </c>
      <c r="G364">
        <v>138.94999694824219</v>
      </c>
      <c r="H364">
        <f>SUMPRODUCT(C297:G297, C364:G364)</f>
        <v>27808.100173950195</v>
      </c>
      <c r="I364" s="4">
        <f t="shared" si="24"/>
        <v>-7.5462386598160788E-4</v>
      </c>
      <c r="J364" s="5">
        <f t="shared" si="25"/>
        <v>129.49882566028774</v>
      </c>
    </row>
    <row r="365" spans="1:10" x14ac:dyDescent="0.2">
      <c r="A365" t="s">
        <v>370</v>
      </c>
      <c r="C365">
        <v>287.79998779296881</v>
      </c>
      <c r="D365">
        <v>173.6000061035156</v>
      </c>
      <c r="E365">
        <v>1848.849975585938</v>
      </c>
      <c r="F365">
        <v>1219.550048828125</v>
      </c>
      <c r="G365">
        <v>139</v>
      </c>
      <c r="H365">
        <f>SUMPRODUCT(C297:G297, C365:G365)</f>
        <v>27920.899902343754</v>
      </c>
      <c r="I365" s="4">
        <f t="shared" si="24"/>
        <v>4.0563622717105204E-3</v>
      </c>
      <c r="J365" s="5">
        <f t="shared" si="25"/>
        <v>130.02411981092695</v>
      </c>
    </row>
    <row r="366" spans="1:10" x14ac:dyDescent="0.2">
      <c r="A366" t="s">
        <v>371</v>
      </c>
      <c r="C366">
        <v>287.79998779296881</v>
      </c>
      <c r="D366">
        <v>170</v>
      </c>
      <c r="E366">
        <v>1820.900024414062</v>
      </c>
      <c r="F366">
        <v>1219.550048828125</v>
      </c>
      <c r="G366">
        <v>135.75</v>
      </c>
      <c r="H366">
        <f>SUMPRODUCT(C297:G297, C366:G366)</f>
        <v>27665.699951171875</v>
      </c>
      <c r="I366" s="4">
        <f t="shared" si="24"/>
        <v>-9.1401047983577528E-3</v>
      </c>
      <c r="J366" s="5">
        <f t="shared" si="25"/>
        <v>128.83568572954084</v>
      </c>
    </row>
    <row r="367" spans="1:10" x14ac:dyDescent="0.2">
      <c r="A367" t="s">
        <v>372</v>
      </c>
      <c r="C367">
        <v>303.25</v>
      </c>
      <c r="D367">
        <v>170.19999694824219</v>
      </c>
      <c r="E367">
        <v>1892.849975585938</v>
      </c>
      <c r="F367">
        <v>1259.150024414062</v>
      </c>
      <c r="G367">
        <v>139.94999694824219</v>
      </c>
      <c r="H367">
        <f>SUMPRODUCT(C297:G297, C367:G367)</f>
        <v>28693.249893188477</v>
      </c>
      <c r="I367" s="4">
        <f t="shared" si="24"/>
        <v>3.7141657136098453E-2</v>
      </c>
      <c r="J367" s="5">
        <f t="shared" si="25"/>
        <v>133.62085659580157</v>
      </c>
    </row>
    <row r="368" spans="1:10" x14ac:dyDescent="0.2">
      <c r="A368" t="s">
        <v>373</v>
      </c>
      <c r="C368">
        <v>301.85000610351562</v>
      </c>
      <c r="D368">
        <v>171.2749938964844</v>
      </c>
      <c r="E368">
        <v>1898.599975585938</v>
      </c>
      <c r="F368">
        <v>1259.699951171875</v>
      </c>
      <c r="G368">
        <v>137.75</v>
      </c>
      <c r="H368">
        <f>SUMPRODUCT(C297:G297, C368:G368)</f>
        <v>28611.449768066406</v>
      </c>
      <c r="I368" s="4">
        <f t="shared" si="24"/>
        <v>-2.8508490821560419E-3</v>
      </c>
      <c r="J368" s="5">
        <f t="shared" si="25"/>
        <v>133.23992369941851</v>
      </c>
    </row>
    <row r="369" spans="1:10" x14ac:dyDescent="0.2">
      <c r="A369" t="s">
        <v>374</v>
      </c>
      <c r="C369">
        <v>307.20001220703119</v>
      </c>
      <c r="D369">
        <v>174.3500061035156</v>
      </c>
      <c r="E369">
        <v>1878.099975585938</v>
      </c>
      <c r="F369">
        <v>1244.599975585938</v>
      </c>
      <c r="G369">
        <v>138.19999694824219</v>
      </c>
      <c r="H369">
        <f>SUMPRODUCT(C297:G297, C369:G369)</f>
        <v>28699.900161743164</v>
      </c>
      <c r="I369" s="4">
        <f t="shared" si="24"/>
        <v>3.0914334783369974E-3</v>
      </c>
      <c r="J369" s="5">
        <f t="shared" si="25"/>
        <v>133.65182606019397</v>
      </c>
    </row>
    <row r="370" spans="1:10" x14ac:dyDescent="0.2">
      <c r="A370" t="s">
        <v>375</v>
      </c>
      <c r="C370">
        <v>307.95001220703119</v>
      </c>
      <c r="D370">
        <v>173.8500061035156</v>
      </c>
      <c r="E370">
        <v>1880.949951171875</v>
      </c>
      <c r="F370">
        <v>1257.800048828125</v>
      </c>
      <c r="G370">
        <v>137.44999694824219</v>
      </c>
      <c r="H370">
        <f>SUMPRODUCT(C297:G297, C370:G370)</f>
        <v>28762.700454711914</v>
      </c>
      <c r="I370" s="4">
        <f t="shared" si="24"/>
        <v>2.1881711300327971E-3</v>
      </c>
      <c r="J370" s="5">
        <f t="shared" si="25"/>
        <v>133.94427912745505</v>
      </c>
    </row>
    <row r="371" spans="1:10" x14ac:dyDescent="0.2">
      <c r="A371" t="s">
        <v>376</v>
      </c>
      <c r="C371">
        <v>312</v>
      </c>
      <c r="D371">
        <v>173.625</v>
      </c>
      <c r="E371">
        <v>1867.550048828125</v>
      </c>
      <c r="F371">
        <v>1245.699951171875</v>
      </c>
      <c r="G371">
        <v>137.3999938964844</v>
      </c>
      <c r="H371">
        <f>SUMPRODUCT(C297:G297, C371:G371)</f>
        <v>28778.149688720703</v>
      </c>
      <c r="I371" s="4">
        <f t="shared" si="24"/>
        <v>5.3712738249715231E-4</v>
      </c>
      <c r="J371" s="5">
        <f t="shared" si="25"/>
        <v>134.01622426750325</v>
      </c>
    </row>
    <row r="372" spans="1:10" x14ac:dyDescent="0.2">
      <c r="A372" t="s">
        <v>377</v>
      </c>
      <c r="C372">
        <v>317.39999389648438</v>
      </c>
      <c r="D372">
        <v>177.3500061035156</v>
      </c>
      <c r="E372">
        <v>1888.449951171875</v>
      </c>
      <c r="F372">
        <v>1244.650024414062</v>
      </c>
      <c r="G372">
        <v>138.55000305175781</v>
      </c>
      <c r="H372">
        <f>SUMPRODUCT(C297:G297, C372:G372)</f>
        <v>29097.449996948242</v>
      </c>
      <c r="I372" s="4">
        <f t="shared" si="24"/>
        <v>1.109523411620468E-2</v>
      </c>
      <c r="J372" s="5">
        <f t="shared" si="25"/>
        <v>135.50316565112098</v>
      </c>
    </row>
    <row r="373" spans="1:10" x14ac:dyDescent="0.2">
      <c r="A373" t="s">
        <v>378</v>
      </c>
      <c r="C373">
        <v>316.95001220703119</v>
      </c>
      <c r="D373">
        <v>175.1000061035156</v>
      </c>
      <c r="E373">
        <v>1866.199951171875</v>
      </c>
      <c r="F373">
        <v>1218.449951171875</v>
      </c>
      <c r="G373">
        <v>137.05000305175781</v>
      </c>
      <c r="H373">
        <f>SUMPRODUCT(C297:G297, C373:G373)</f>
        <v>28797.700180053711</v>
      </c>
      <c r="I373" s="4">
        <f t="shared" si="24"/>
        <v>-1.0301583710117869E-2</v>
      </c>
      <c r="J373" s="5">
        <f t="shared" si="25"/>
        <v>134.10726844717999</v>
      </c>
    </row>
    <row r="374" spans="1:10" x14ac:dyDescent="0.2">
      <c r="A374" t="s">
        <v>379</v>
      </c>
      <c r="C374">
        <v>314.79998779296881</v>
      </c>
      <c r="D374">
        <v>176.8500061035156</v>
      </c>
      <c r="E374">
        <v>1878.849975585938</v>
      </c>
      <c r="F374">
        <v>1197.300048828125</v>
      </c>
      <c r="G374">
        <v>137</v>
      </c>
      <c r="H374">
        <f>SUMPRODUCT(C297:G297, C374:G374)</f>
        <v>28691.649902343754</v>
      </c>
      <c r="I374" s="4">
        <f t="shared" si="24"/>
        <v>-3.682595382509448E-3</v>
      </c>
      <c r="J374" s="5">
        <f t="shared" si="25"/>
        <v>133.61340563963546</v>
      </c>
    </row>
    <row r="375" spans="1:10" x14ac:dyDescent="0.2">
      <c r="A375" t="s">
        <v>380</v>
      </c>
      <c r="C375">
        <v>312.39999389648438</v>
      </c>
      <c r="D375">
        <v>173.19999694824219</v>
      </c>
      <c r="E375">
        <v>1876.699951171875</v>
      </c>
      <c r="F375">
        <v>1187.150024414062</v>
      </c>
      <c r="G375">
        <v>134.19999694824219</v>
      </c>
      <c r="H375">
        <f>SUMPRODUCT(C297:G297, C375:G375)</f>
        <v>28406.04963684082</v>
      </c>
      <c r="I375" s="4">
        <f t="shared" si="24"/>
        <v>-9.954124857755332E-3</v>
      </c>
      <c r="J375" s="5">
        <f t="shared" si="25"/>
        <v>132.28340111722861</v>
      </c>
    </row>
    <row r="376" spans="1:10" x14ac:dyDescent="0.2">
      <c r="A376" t="s">
        <v>381</v>
      </c>
      <c r="C376">
        <v>306.10000610351562</v>
      </c>
      <c r="D376">
        <v>171.3999938964844</v>
      </c>
      <c r="E376">
        <v>1880</v>
      </c>
      <c r="F376">
        <v>1167.25</v>
      </c>
      <c r="G376">
        <v>132.69999694824219</v>
      </c>
      <c r="H376">
        <f>SUMPRODUCT(C297:G297, C376:G376)</f>
        <v>28046.149978637695</v>
      </c>
      <c r="I376" s="4">
        <f t="shared" si="24"/>
        <v>-1.2669824308704941E-2</v>
      </c>
      <c r="J376" s="5">
        <f t="shared" si="25"/>
        <v>130.60739366611537</v>
      </c>
    </row>
    <row r="377" spans="1:10" x14ac:dyDescent="0.2">
      <c r="A377" t="s">
        <v>382</v>
      </c>
      <c r="C377">
        <v>310.29998779296881</v>
      </c>
      <c r="D377">
        <v>169.9750061035156</v>
      </c>
      <c r="E377">
        <v>1816.150024414062</v>
      </c>
      <c r="F377">
        <v>1147.050048828125</v>
      </c>
      <c r="G377">
        <v>131.19999694824219</v>
      </c>
      <c r="H377">
        <f>SUMPRODUCT(C297:G297, C377:G377)</f>
        <v>27804.299942016602</v>
      </c>
      <c r="I377" s="4">
        <f t="shared" si="24"/>
        <v>-8.6232882875299129E-3</v>
      </c>
      <c r="J377" s="5">
        <f t="shared" si="25"/>
        <v>129.48112845804954</v>
      </c>
    </row>
    <row r="378" spans="1:10" x14ac:dyDescent="0.2">
      <c r="A378" t="s">
        <v>383</v>
      </c>
      <c r="C378">
        <v>305.25</v>
      </c>
      <c r="D378">
        <v>167.5</v>
      </c>
      <c r="E378">
        <v>1797.599975585938</v>
      </c>
      <c r="F378">
        <v>1134.5</v>
      </c>
      <c r="G378">
        <v>128.8500061035156</v>
      </c>
      <c r="H378">
        <f>SUMPRODUCT(C297:G297, C378:G378)</f>
        <v>27412.550140380859</v>
      </c>
      <c r="I378" s="4">
        <f t="shared" si="24"/>
        <v>-1.4089540195318767E-2</v>
      </c>
      <c r="J378" s="5">
        <f t="shared" si="25"/>
        <v>127.65679889410461</v>
      </c>
    </row>
    <row r="379" spans="1:10" x14ac:dyDescent="0.2">
      <c r="A379" t="s">
        <v>384</v>
      </c>
      <c r="C379">
        <v>313.95001220703119</v>
      </c>
      <c r="D379">
        <v>167.4750061035156</v>
      </c>
      <c r="E379">
        <v>1935.199951171875</v>
      </c>
      <c r="F379">
        <v>1168.050048828125</v>
      </c>
      <c r="G379">
        <v>132.19999694824219</v>
      </c>
      <c r="H379">
        <f>SUMPRODUCT(C297:G297, C379:G379)</f>
        <v>28370.950454711914</v>
      </c>
      <c r="I379" s="4">
        <f t="shared" si="24"/>
        <v>3.4962099820084053E-2</v>
      </c>
      <c r="J379" s="5">
        <f t="shared" si="25"/>
        <v>132.11994863975269</v>
      </c>
    </row>
    <row r="380" spans="1:10" x14ac:dyDescent="0.2">
      <c r="A380" t="s">
        <v>385</v>
      </c>
      <c r="C380">
        <v>314.54998779296881</v>
      </c>
      <c r="D380">
        <v>173.44999694824219</v>
      </c>
      <c r="E380">
        <v>1892.199951171875</v>
      </c>
      <c r="F380">
        <v>1155.650024414062</v>
      </c>
      <c r="G380">
        <v>131.94999694824219</v>
      </c>
      <c r="H380">
        <f>SUMPRODUCT(C297:G297, C380:G380)</f>
        <v>28284.799453735352</v>
      </c>
      <c r="I380" s="4">
        <f t="shared" si="24"/>
        <v>-3.0365919927174785E-3</v>
      </c>
      <c r="J380" s="5">
        <f t="shared" si="25"/>
        <v>131.71875426163498</v>
      </c>
    </row>
    <row r="381" spans="1:10" x14ac:dyDescent="0.2">
      <c r="A381" t="s">
        <v>386</v>
      </c>
      <c r="C381">
        <v>314.25</v>
      </c>
      <c r="D381">
        <v>174.625</v>
      </c>
      <c r="E381">
        <v>1879.849975585938</v>
      </c>
      <c r="F381">
        <v>1137.300048828125</v>
      </c>
      <c r="G381">
        <v>133.25</v>
      </c>
      <c r="H381">
        <f>SUMPRODUCT(C297:G297, C381:G381)</f>
        <v>28211.300170898438</v>
      </c>
      <c r="I381" s="4">
        <f t="shared" si="24"/>
        <v>-2.5985435377448855E-3</v>
      </c>
      <c r="J381" s="5">
        <f t="shared" si="25"/>
        <v>131.37647734394861</v>
      </c>
    </row>
    <row r="382" spans="1:10" x14ac:dyDescent="0.2">
      <c r="A382" t="s">
        <v>387</v>
      </c>
      <c r="C382">
        <v>306.64999389648438</v>
      </c>
      <c r="D382">
        <v>178.44999694824219</v>
      </c>
      <c r="E382">
        <v>1902.25</v>
      </c>
      <c r="F382">
        <v>1149</v>
      </c>
      <c r="G382">
        <v>132.3999938964844</v>
      </c>
      <c r="H382">
        <f>SUMPRODUCT(C297:G297, C382:G382)</f>
        <v>28140.449554443359</v>
      </c>
      <c r="I382" s="4">
        <f t="shared" si="24"/>
        <v>-2.5114268405170693E-3</v>
      </c>
      <c r="J382" s="5">
        <f t="shared" si="25"/>
        <v>131.04653493253443</v>
      </c>
    </row>
    <row r="383" spans="1:10" x14ac:dyDescent="0.2">
      <c r="A383" t="s">
        <v>388</v>
      </c>
      <c r="C383">
        <v>308.85000610351562</v>
      </c>
      <c r="D383">
        <v>180.2749938964844</v>
      </c>
      <c r="E383">
        <v>1954.849975585938</v>
      </c>
      <c r="F383">
        <v>1177.449951171875</v>
      </c>
      <c r="G383">
        <v>134.75</v>
      </c>
      <c r="H383">
        <f>SUMPRODUCT(C297:G297, C383:G383)</f>
        <v>28617.949768066406</v>
      </c>
      <c r="I383" s="4">
        <f t="shared" si="24"/>
        <v>1.6968464299023607E-2</v>
      </c>
      <c r="J383" s="5">
        <f t="shared" si="25"/>
        <v>133.27019338204789</v>
      </c>
    </row>
    <row r="384" spans="1:10" x14ac:dyDescent="0.2">
      <c r="A384" t="s">
        <v>389</v>
      </c>
      <c r="C384">
        <v>312</v>
      </c>
      <c r="D384">
        <v>180.75</v>
      </c>
      <c r="E384">
        <v>2013.550048828125</v>
      </c>
      <c r="F384">
        <v>1134.300048828125</v>
      </c>
      <c r="G384">
        <v>135.94999694824219</v>
      </c>
      <c r="H384">
        <f>SUMPRODUCT(C297:G297, C384:G384)</f>
        <v>28722.400283813477</v>
      </c>
      <c r="I384" s="4">
        <f t="shared" si="24"/>
        <v>3.6498252528076747E-3</v>
      </c>
      <c r="J384" s="5">
        <f t="shared" si="25"/>
        <v>133.75660629930024</v>
      </c>
    </row>
    <row r="385" spans="1:10" x14ac:dyDescent="0.2">
      <c r="A385" t="s">
        <v>390</v>
      </c>
      <c r="C385">
        <v>316.54998779296881</v>
      </c>
      <c r="D385">
        <v>183.125</v>
      </c>
      <c r="E385">
        <v>1991.5</v>
      </c>
      <c r="F385">
        <v>1152.349975585938</v>
      </c>
      <c r="G385">
        <v>137.6499938964844</v>
      </c>
      <c r="H385">
        <f>SUMPRODUCT(C297:G297, C385:G385)</f>
        <v>28980.499298095703</v>
      </c>
      <c r="I385" s="4">
        <f t="shared" si="24"/>
        <v>8.9859834739396197E-3</v>
      </c>
      <c r="J385" s="5">
        <f t="shared" si="25"/>
        <v>134.95854095303599</v>
      </c>
    </row>
    <row r="386" spans="1:10" x14ac:dyDescent="0.2">
      <c r="A386" t="s">
        <v>391</v>
      </c>
      <c r="C386">
        <v>314.25</v>
      </c>
      <c r="D386">
        <v>186.3999938964844</v>
      </c>
      <c r="E386">
        <v>1987.199951171875</v>
      </c>
      <c r="F386">
        <v>1142.400024414062</v>
      </c>
      <c r="G386">
        <v>138.05000305175781</v>
      </c>
      <c r="H386">
        <f>SUMPRODUCT(C297:G297, C386:G386)</f>
        <v>28915.249984741211</v>
      </c>
      <c r="I386" s="4">
        <f t="shared" si="24"/>
        <v>-2.2514903102024779E-3</v>
      </c>
      <c r="J386" s="5">
        <f t="shared" si="25"/>
        <v>134.65468310580115</v>
      </c>
    </row>
    <row r="387" spans="1:10" x14ac:dyDescent="0.2">
      <c r="A387" t="s">
        <v>392</v>
      </c>
      <c r="C387">
        <v>317.39999389648438</v>
      </c>
      <c r="D387">
        <v>192.1000061035156</v>
      </c>
      <c r="E387">
        <v>1979.650024414062</v>
      </c>
      <c r="F387">
        <v>1143.150024414062</v>
      </c>
      <c r="G387">
        <v>140.3999938964844</v>
      </c>
      <c r="H387">
        <f>SUMPRODUCT(C297:G297, C387:G387)</f>
        <v>29164.299896240234</v>
      </c>
      <c r="I387" s="4">
        <f t="shared" si="24"/>
        <v>8.6130990266537165E-3</v>
      </c>
      <c r="J387" s="5">
        <f t="shared" si="25"/>
        <v>135.81447722579409</v>
      </c>
    </row>
    <row r="388" spans="1:10" x14ac:dyDescent="0.2">
      <c r="A388" t="s">
        <v>393</v>
      </c>
      <c r="C388">
        <v>323.54998779296881</v>
      </c>
      <c r="D388">
        <v>191.7749938964844</v>
      </c>
      <c r="E388">
        <v>1943.400024414062</v>
      </c>
      <c r="F388">
        <v>1152.050048828125</v>
      </c>
      <c r="G388">
        <v>137.94999694824219</v>
      </c>
      <c r="H388">
        <f>SUMPRODUCT(C297:G297, C388:G388)</f>
        <v>29193.599746704102</v>
      </c>
      <c r="I388" s="4">
        <f t="shared" si="24"/>
        <v>1.0046478251872738E-3</v>
      </c>
      <c r="J388" s="5">
        <f t="shared" si="25"/>
        <v>135.95092294496794</v>
      </c>
    </row>
    <row r="389" spans="1:10" x14ac:dyDescent="0.2">
      <c r="A389" t="s">
        <v>394</v>
      </c>
      <c r="C389">
        <v>323.39999389648438</v>
      </c>
      <c r="D389">
        <v>192.0249938964844</v>
      </c>
      <c r="E389">
        <v>1952.199951171875</v>
      </c>
      <c r="F389">
        <v>1148.25</v>
      </c>
      <c r="G389">
        <v>138.80000305175781</v>
      </c>
      <c r="H389">
        <f>SUMPRODUCT(C297:G297, C389:G389)</f>
        <v>29230.24967956543</v>
      </c>
      <c r="I389" s="4">
        <f t="shared" si="24"/>
        <v>1.255409856246516E-3</v>
      </c>
      <c r="J389" s="5">
        <f t="shared" si="25"/>
        <v>136.12159707359888</v>
      </c>
    </row>
    <row r="390" spans="1:10" x14ac:dyDescent="0.2">
      <c r="A390" t="s">
        <v>395</v>
      </c>
      <c r="C390">
        <v>349.35000610351562</v>
      </c>
      <c r="D390">
        <v>193.55000305175781</v>
      </c>
      <c r="E390">
        <v>1967.800048828125</v>
      </c>
      <c r="F390">
        <v>1148.900024414062</v>
      </c>
      <c r="G390">
        <v>143.3999938964844</v>
      </c>
      <c r="H390">
        <f>SUMPRODUCT(C297:G297, C390:G390)</f>
        <v>30244.200286865234</v>
      </c>
      <c r="I390" s="4">
        <f t="shared" si="24"/>
        <v>3.4688400489738112E-2</v>
      </c>
      <c r="J390" s="5">
        <f t="shared" si="25"/>
        <v>140.84343754819065</v>
      </c>
    </row>
    <row r="391" spans="1:10" x14ac:dyDescent="0.2">
      <c r="A391" t="s">
        <v>396</v>
      </c>
      <c r="C391">
        <v>350.60000610351562</v>
      </c>
      <c r="D391">
        <v>196.2749938964844</v>
      </c>
      <c r="E391">
        <v>2035.75</v>
      </c>
      <c r="F391">
        <v>1166.75</v>
      </c>
      <c r="G391">
        <v>143.05000305175781</v>
      </c>
      <c r="H391">
        <f>SUMPRODUCT(C297:G297, C391:G391)</f>
        <v>30606.150192260742</v>
      </c>
      <c r="I391" s="4">
        <f t="shared" si="24"/>
        <v>1.1967580625786928E-2</v>
      </c>
      <c r="J391" s="5">
        <f t="shared" si="25"/>
        <v>142.52899274266161</v>
      </c>
    </row>
    <row r="392" spans="1:10" x14ac:dyDescent="0.2">
      <c r="A392" t="s">
        <v>397</v>
      </c>
      <c r="C392">
        <v>345.79998779296881</v>
      </c>
      <c r="D392">
        <v>199.32499694824219</v>
      </c>
      <c r="E392">
        <v>2035.75</v>
      </c>
      <c r="F392">
        <v>1165.300048828125</v>
      </c>
      <c r="G392">
        <v>142.6000061035156</v>
      </c>
      <c r="H392">
        <f>SUMPRODUCT(C297:G297, C392:G392)</f>
        <v>30487.950042724609</v>
      </c>
      <c r="I392" s="4">
        <f t="shared" si="24"/>
        <v>-3.8619737795713236E-3</v>
      </c>
      <c r="J392" s="5">
        <f t="shared" si="25"/>
        <v>141.97854950986076</v>
      </c>
    </row>
    <row r="393" spans="1:10" x14ac:dyDescent="0.2">
      <c r="A393" t="s">
        <v>398</v>
      </c>
      <c r="C393">
        <v>345.25</v>
      </c>
      <c r="D393">
        <v>195.125</v>
      </c>
      <c r="E393">
        <v>1994.800048828125</v>
      </c>
      <c r="F393">
        <v>1126.400024414062</v>
      </c>
      <c r="G393">
        <v>146.1000061035156</v>
      </c>
      <c r="H393">
        <f>SUMPRODUCT(C297:G297, C393:G393)</f>
        <v>30209.400482177734</v>
      </c>
      <c r="I393" s="4">
        <f t="shared" si="24"/>
        <v>-9.136382083955355E-3</v>
      </c>
      <c r="J393" s="5">
        <f t="shared" si="25"/>
        <v>140.68137923381289</v>
      </c>
    </row>
    <row r="394" spans="1:10" x14ac:dyDescent="0.2">
      <c r="A394" s="3" t="s">
        <v>0</v>
      </c>
      <c r="B394" s="3" t="s">
        <v>1</v>
      </c>
      <c r="C394" t="s">
        <v>399</v>
      </c>
      <c r="D394" t="s">
        <v>4</v>
      </c>
      <c r="E394" t="s">
        <v>302</v>
      </c>
      <c r="F394" t="s">
        <v>3</v>
      </c>
      <c r="G394" t="s">
        <v>6</v>
      </c>
      <c r="H394" s="3" t="s">
        <v>7</v>
      </c>
      <c r="J394" s="8" t="s">
        <v>8</v>
      </c>
    </row>
    <row r="395" spans="1:10" x14ac:dyDescent="0.2">
      <c r="B395" s="3" t="s">
        <v>9</v>
      </c>
      <c r="C395">
        <v>3</v>
      </c>
      <c r="D395">
        <v>18</v>
      </c>
      <c r="E395">
        <v>9</v>
      </c>
      <c r="F395">
        <v>2</v>
      </c>
      <c r="G395">
        <v>7</v>
      </c>
      <c r="J395" s="5"/>
    </row>
    <row r="396" spans="1:10" x14ac:dyDescent="0.2">
      <c r="A396" t="s">
        <v>398</v>
      </c>
      <c r="C396">
        <v>1615.900024414062</v>
      </c>
      <c r="D396">
        <v>345.25</v>
      </c>
      <c r="E396">
        <v>195.125</v>
      </c>
      <c r="F396">
        <v>1043.449951171875</v>
      </c>
      <c r="G396">
        <v>387.29998779296881</v>
      </c>
      <c r="H396">
        <f>SUMPRODUCT(C395:G395, C396:G396)</f>
        <v>17616.324890136719</v>
      </c>
      <c r="J396" s="5">
        <f>(J392*I393)+J392</f>
        <v>140.68137923381289</v>
      </c>
    </row>
    <row r="397" spans="1:10" x14ac:dyDescent="0.2">
      <c r="A397" t="s">
        <v>400</v>
      </c>
      <c r="C397">
        <v>1593.800048828125</v>
      </c>
      <c r="D397">
        <v>347.75</v>
      </c>
      <c r="E397">
        <v>196</v>
      </c>
      <c r="F397">
        <v>1047.349975585938</v>
      </c>
      <c r="G397">
        <v>389.95001220703119</v>
      </c>
      <c r="H397">
        <f>SUMPRODUCT(C395:G395, C397:G397)</f>
        <v>17629.250183105469</v>
      </c>
      <c r="I397" s="4">
        <f t="shared" ref="I397:I428" si="26">IF(H396&lt;&gt;0, (H397-H396)/H396, 0)</f>
        <v>7.3371109180591916E-4</v>
      </c>
      <c r="J397" s="5">
        <f t="shared" ref="J397:J428" si="27">(J396*I397)+J396</f>
        <v>140.78459872216729</v>
      </c>
    </row>
    <row r="398" spans="1:10" x14ac:dyDescent="0.2">
      <c r="A398" t="s">
        <v>401</v>
      </c>
      <c r="C398">
        <v>1610.400024414062</v>
      </c>
      <c r="D398">
        <v>334.20001220703119</v>
      </c>
      <c r="E398">
        <v>194</v>
      </c>
      <c r="F398">
        <v>1037.800048828125</v>
      </c>
      <c r="G398">
        <v>392.5</v>
      </c>
      <c r="H398">
        <f>SUMPRODUCT(C395:G395, C398:G398)</f>
        <v>17415.900390624996</v>
      </c>
      <c r="I398" s="4">
        <f t="shared" si="26"/>
        <v>-1.2102034418056564E-2</v>
      </c>
      <c r="J398" s="5">
        <f t="shared" si="27"/>
        <v>139.08081866289933</v>
      </c>
    </row>
    <row r="399" spans="1:10" x14ac:dyDescent="0.2">
      <c r="A399" t="s">
        <v>402</v>
      </c>
      <c r="C399">
        <v>1623.900024414062</v>
      </c>
      <c r="D399">
        <v>332.14999389648438</v>
      </c>
      <c r="E399">
        <v>201.05000305175781</v>
      </c>
      <c r="F399">
        <v>1031.349975585938</v>
      </c>
      <c r="G399">
        <v>387.20001220703119</v>
      </c>
      <c r="H399">
        <f>SUMPRODUCT(C395:G395, C399:G399)</f>
        <v>17432.95002746582</v>
      </c>
      <c r="I399" s="4">
        <f t="shared" si="26"/>
        <v>9.7896958861809946E-4</v>
      </c>
      <c r="J399" s="5">
        <f t="shared" si="27"/>
        <v>139.21697455473043</v>
      </c>
    </row>
    <row r="400" spans="1:10" x14ac:dyDescent="0.2">
      <c r="A400" t="s">
        <v>403</v>
      </c>
      <c r="C400">
        <v>1623.949951171875</v>
      </c>
      <c r="D400">
        <v>334.45001220703119</v>
      </c>
      <c r="E400">
        <v>205.6499938964844</v>
      </c>
      <c r="F400">
        <v>1054.599975585938</v>
      </c>
      <c r="G400">
        <v>381.70001220703119</v>
      </c>
      <c r="H400">
        <f>SUMPRODUCT(C395:G395, C400:G400)</f>
        <v>17523.900054931641</v>
      </c>
      <c r="I400" s="4">
        <f t="shared" si="26"/>
        <v>5.2171334927552399E-3</v>
      </c>
      <c r="J400" s="5">
        <f t="shared" si="27"/>
        <v>139.94328809543995</v>
      </c>
    </row>
    <row r="401" spans="1:10" x14ac:dyDescent="0.2">
      <c r="A401" t="s">
        <v>404</v>
      </c>
      <c r="C401">
        <v>1617.25</v>
      </c>
      <c r="D401">
        <v>332.79998779296881</v>
      </c>
      <c r="E401">
        <v>205.30000305175781</v>
      </c>
      <c r="F401">
        <v>1068.150024414062</v>
      </c>
      <c r="G401">
        <v>397.20001220703119</v>
      </c>
      <c r="H401">
        <f>SUMPRODUCT(C395:G395, C401:G401)</f>
        <v>17606.549942016602</v>
      </c>
      <c r="I401" s="4">
        <f t="shared" si="26"/>
        <v>4.7164094080587556E-3</v>
      </c>
      <c r="J401" s="5">
        <f t="shared" si="27"/>
        <v>140.60331793600795</v>
      </c>
    </row>
    <row r="402" spans="1:10" x14ac:dyDescent="0.2">
      <c r="A402" t="s">
        <v>405</v>
      </c>
      <c r="C402">
        <v>1654.400024414062</v>
      </c>
      <c r="D402">
        <v>341.95001220703119</v>
      </c>
      <c r="E402">
        <v>212.25</v>
      </c>
      <c r="F402">
        <v>1059.949951171875</v>
      </c>
      <c r="G402">
        <v>446.20001220703119</v>
      </c>
      <c r="H402">
        <f>SUMPRODUCT(C395:G395, C402:G402)</f>
        <v>18271.850280761715</v>
      </c>
      <c r="I402" s="4">
        <f t="shared" si="26"/>
        <v>3.7787092924856804E-2</v>
      </c>
      <c r="J402" s="5">
        <f t="shared" si="27"/>
        <v>145.91630857639908</v>
      </c>
    </row>
    <row r="403" spans="1:10" x14ac:dyDescent="0.2">
      <c r="A403" t="s">
        <v>406</v>
      </c>
      <c r="C403">
        <v>1653.5</v>
      </c>
      <c r="D403">
        <v>342.35000610351562</v>
      </c>
      <c r="E403">
        <v>214.32499694824219</v>
      </c>
      <c r="F403">
        <v>1060.849975585938</v>
      </c>
      <c r="G403">
        <v>433.10000610351562</v>
      </c>
      <c r="H403">
        <f>SUMPRODUCT(C395:G395, C403:G403)</f>
        <v>18205.125076293945</v>
      </c>
      <c r="I403" s="4">
        <f t="shared" si="26"/>
        <v>-3.651803371989329E-3</v>
      </c>
      <c r="J403" s="5">
        <f t="shared" si="27"/>
        <v>145.38345090871155</v>
      </c>
    </row>
    <row r="404" spans="1:10" x14ac:dyDescent="0.2">
      <c r="A404" t="s">
        <v>407</v>
      </c>
      <c r="C404">
        <v>1673.5</v>
      </c>
      <c r="D404">
        <v>342.14999389648438</v>
      </c>
      <c r="E404">
        <v>217.8500061035156</v>
      </c>
      <c r="F404">
        <v>1105</v>
      </c>
      <c r="G404">
        <v>431.5</v>
      </c>
      <c r="H404">
        <f>SUMPRODUCT(C395:G395, C404:G404)</f>
        <v>18370.349945068359</v>
      </c>
      <c r="I404" s="4">
        <f t="shared" si="26"/>
        <v>9.0757337882596528E-3</v>
      </c>
      <c r="J404" s="5">
        <f t="shared" si="27"/>
        <v>146.70291240637752</v>
      </c>
    </row>
    <row r="405" spans="1:10" x14ac:dyDescent="0.2">
      <c r="A405" t="s">
        <v>408</v>
      </c>
      <c r="C405">
        <v>1685.949951171875</v>
      </c>
      <c r="D405">
        <v>346.64999389648438</v>
      </c>
      <c r="E405">
        <v>219</v>
      </c>
      <c r="F405">
        <v>1089.050048828125</v>
      </c>
      <c r="G405">
        <v>440.39999389648438</v>
      </c>
      <c r="H405">
        <f>SUMPRODUCT(C395:G395, C405:G405)</f>
        <v>18529.449798583984</v>
      </c>
      <c r="I405" s="4">
        <f t="shared" si="26"/>
        <v>8.6606871394051144E-3</v>
      </c>
      <c r="J405" s="5">
        <f t="shared" si="27"/>
        <v>147.9734604331687</v>
      </c>
    </row>
    <row r="406" spans="1:10" x14ac:dyDescent="0.2">
      <c r="A406" t="s">
        <v>409</v>
      </c>
      <c r="C406">
        <v>1696.25</v>
      </c>
      <c r="D406">
        <v>354.70001220703119</v>
      </c>
      <c r="E406">
        <v>230.75</v>
      </c>
      <c r="F406">
        <v>1070.449951171875</v>
      </c>
      <c r="G406">
        <v>464.70001220703119</v>
      </c>
      <c r="H406">
        <f>SUMPRODUCT(C395:G395, C406:G406)</f>
        <v>18943.900207519531</v>
      </c>
      <c r="I406" s="4">
        <f t="shared" si="26"/>
        <v>2.2367119015439901E-2</v>
      </c>
      <c r="J406" s="5">
        <f t="shared" si="27"/>
        <v>151.28320043380387</v>
      </c>
    </row>
    <row r="407" spans="1:10" x14ac:dyDescent="0.2">
      <c r="A407" t="s">
        <v>410</v>
      </c>
      <c r="C407">
        <v>1692.699951171875</v>
      </c>
      <c r="D407">
        <v>355.54998779296881</v>
      </c>
      <c r="E407">
        <v>236.1000061035156</v>
      </c>
      <c r="F407">
        <v>1061.849975585938</v>
      </c>
      <c r="G407">
        <v>538.1500244140625</v>
      </c>
      <c r="H407">
        <f>SUMPRODUCT(C395:G395, C407:G407)</f>
        <v>19493.649810791016</v>
      </c>
      <c r="I407" s="4">
        <f t="shared" si="26"/>
        <v>2.9019874326263E-2</v>
      </c>
      <c r="J407" s="5">
        <f t="shared" si="27"/>
        <v>155.67341989806772</v>
      </c>
    </row>
    <row r="408" spans="1:10" x14ac:dyDescent="0.2">
      <c r="A408" t="s">
        <v>411</v>
      </c>
      <c r="C408">
        <v>1700.349975585938</v>
      </c>
      <c r="D408">
        <v>352.14999389648438</v>
      </c>
      <c r="E408">
        <v>236.42500305175781</v>
      </c>
      <c r="F408">
        <v>1073.550048828125</v>
      </c>
      <c r="G408">
        <v>560.45001220703125</v>
      </c>
      <c r="H408">
        <f>SUMPRODUCT(C395:G395, C408:G408)</f>
        <v>19637.82502746582</v>
      </c>
      <c r="I408" s="4">
        <f t="shared" si="26"/>
        <v>7.3960093709590615E-3</v>
      </c>
      <c r="J408" s="5">
        <f t="shared" si="27"/>
        <v>156.82478197044307</v>
      </c>
    </row>
    <row r="409" spans="1:10" x14ac:dyDescent="0.2">
      <c r="A409" t="s">
        <v>412</v>
      </c>
      <c r="C409">
        <v>1704.050048828125</v>
      </c>
      <c r="D409">
        <v>351.95001220703119</v>
      </c>
      <c r="E409">
        <v>237.3500061035156</v>
      </c>
      <c r="F409">
        <v>1077</v>
      </c>
      <c r="G409">
        <v>562.4000244140625</v>
      </c>
      <c r="H409">
        <f>SUMPRODUCT(C395:G395, C409:G409)</f>
        <v>19674.200592041016</v>
      </c>
      <c r="I409" s="4">
        <f t="shared" si="26"/>
        <v>1.8523214523156095E-3</v>
      </c>
      <c r="J409" s="5">
        <f t="shared" si="27"/>
        <v>157.11527187834164</v>
      </c>
    </row>
    <row r="410" spans="1:10" x14ac:dyDescent="0.2">
      <c r="A410" t="s">
        <v>413</v>
      </c>
      <c r="C410">
        <v>1710.150024414062</v>
      </c>
      <c r="D410">
        <v>351</v>
      </c>
      <c r="E410">
        <v>235.2250061035156</v>
      </c>
      <c r="F410">
        <v>1066.949951171875</v>
      </c>
      <c r="G410">
        <v>533.79998779296875</v>
      </c>
      <c r="H410">
        <f>SUMPRODUCT(C395:G395, C410:G410)</f>
        <v>19435.974945068359</v>
      </c>
      <c r="I410" s="4">
        <f t="shared" si="26"/>
        <v>-1.2108529942966417E-2</v>
      </c>
      <c r="J410" s="5">
        <f t="shared" si="27"/>
        <v>155.21283690430545</v>
      </c>
    </row>
    <row r="411" spans="1:10" x14ac:dyDescent="0.2">
      <c r="A411" t="s">
        <v>414</v>
      </c>
      <c r="C411">
        <v>1702.800048828125</v>
      </c>
      <c r="D411">
        <v>353.64999389648438</v>
      </c>
      <c r="E411">
        <v>232.75</v>
      </c>
      <c r="F411">
        <v>1104.25</v>
      </c>
      <c r="G411">
        <v>526.1500244140625</v>
      </c>
      <c r="H411">
        <f>SUMPRODUCT(C395:G395, C411:G411)</f>
        <v>19460.400207519531</v>
      </c>
      <c r="I411" s="4">
        <f t="shared" si="26"/>
        <v>1.2567037424263342E-3</v>
      </c>
      <c r="J411" s="5">
        <f t="shared" si="27"/>
        <v>155.40789345731571</v>
      </c>
    </row>
    <row r="412" spans="1:10" x14ac:dyDescent="0.2">
      <c r="A412" t="s">
        <v>415</v>
      </c>
      <c r="C412">
        <v>1706.75</v>
      </c>
      <c r="D412">
        <v>347.5</v>
      </c>
      <c r="E412">
        <v>223.7749938964844</v>
      </c>
      <c r="F412">
        <v>1080.099975585938</v>
      </c>
      <c r="G412">
        <v>516.95001220703125</v>
      </c>
      <c r="H412">
        <f>SUMPRODUCT(C395:G395, C412:G412)</f>
        <v>19168.074981689453</v>
      </c>
      <c r="I412" s="4">
        <f t="shared" si="26"/>
        <v>-1.5021542348195038E-2</v>
      </c>
      <c r="J412" s="5">
        <f t="shared" si="27"/>
        <v>153.07342720450285</v>
      </c>
    </row>
    <row r="413" spans="1:10" x14ac:dyDescent="0.2">
      <c r="A413" t="s">
        <v>416</v>
      </c>
      <c r="C413">
        <v>1684.550048828125</v>
      </c>
      <c r="D413">
        <v>345.20001220703119</v>
      </c>
      <c r="E413">
        <v>223.75</v>
      </c>
      <c r="F413">
        <v>1092.75</v>
      </c>
      <c r="G413">
        <v>505.70001220703119</v>
      </c>
      <c r="H413">
        <f>SUMPRODUCT(C395:G395, C413:G413)</f>
        <v>19006.400451660156</v>
      </c>
      <c r="I413" s="4">
        <f t="shared" si="26"/>
        <v>-8.4345731213874391E-3</v>
      </c>
      <c r="J413" s="5">
        <f t="shared" si="27"/>
        <v>151.7823181898051</v>
      </c>
    </row>
    <row r="414" spans="1:10" x14ac:dyDescent="0.2">
      <c r="A414" t="s">
        <v>417</v>
      </c>
      <c r="C414">
        <v>1730.949951171875</v>
      </c>
      <c r="D414">
        <v>347.60000610351562</v>
      </c>
      <c r="E414">
        <v>222.8500061035156</v>
      </c>
      <c r="F414">
        <v>1104.199951171875</v>
      </c>
      <c r="G414">
        <v>528.95001220703125</v>
      </c>
      <c r="H414">
        <f>SUMPRODUCT(C395:G395, C414:G414)</f>
        <v>19366.350006103516</v>
      </c>
      <c r="I414" s="4">
        <f t="shared" si="26"/>
        <v>1.8938333713363321E-2</v>
      </c>
      <c r="J414" s="5">
        <f t="shared" si="27"/>
        <v>154.65682238347151</v>
      </c>
    </row>
    <row r="415" spans="1:10" x14ac:dyDescent="0.2">
      <c r="A415" t="s">
        <v>418</v>
      </c>
      <c r="C415">
        <v>1733.150024414062</v>
      </c>
      <c r="D415">
        <v>350</v>
      </c>
      <c r="E415">
        <v>224.5</v>
      </c>
      <c r="F415">
        <v>1099</v>
      </c>
      <c r="G415">
        <v>538.8499755859375</v>
      </c>
      <c r="H415">
        <f>SUMPRODUCT(C395:G395, C415:G415)</f>
        <v>19489.89990234375</v>
      </c>
      <c r="I415" s="4">
        <f t="shared" si="26"/>
        <v>6.3796170265071261E-3</v>
      </c>
      <c r="J415" s="5">
        <f t="shared" si="27"/>
        <v>155.64347368081459</v>
      </c>
    </row>
    <row r="416" spans="1:10" x14ac:dyDescent="0.2">
      <c r="A416" t="s">
        <v>419</v>
      </c>
      <c r="C416">
        <v>1724.599975585938</v>
      </c>
      <c r="D416">
        <v>347.64999389648438</v>
      </c>
      <c r="E416">
        <v>223.625</v>
      </c>
      <c r="F416">
        <v>1132</v>
      </c>
      <c r="G416">
        <v>539.3499755859375</v>
      </c>
      <c r="H416">
        <f>SUMPRODUCT(C395:G395, C416:G416)</f>
        <v>19483.574645996094</v>
      </c>
      <c r="I416" s="4">
        <f t="shared" si="26"/>
        <v>-3.2454021720735514E-4</v>
      </c>
      <c r="J416" s="5">
        <f t="shared" si="27"/>
        <v>155.59296111405931</v>
      </c>
    </row>
    <row r="417" spans="1:10" x14ac:dyDescent="0.2">
      <c r="A417" t="s">
        <v>420</v>
      </c>
      <c r="C417">
        <v>1709.75</v>
      </c>
      <c r="D417">
        <v>366.95001220703119</v>
      </c>
      <c r="E417">
        <v>224.875</v>
      </c>
      <c r="F417">
        <v>1171.650024414062</v>
      </c>
      <c r="G417">
        <v>535.45001220703125</v>
      </c>
      <c r="H417">
        <f>SUMPRODUCT(C395:G395, C417:G417)</f>
        <v>19849.675354003906</v>
      </c>
      <c r="I417" s="4">
        <f t="shared" si="26"/>
        <v>1.8790222772752167E-2</v>
      </c>
      <c r="J417" s="5">
        <f t="shared" si="27"/>
        <v>158.51658751526463</v>
      </c>
    </row>
    <row r="418" spans="1:10" x14ac:dyDescent="0.2">
      <c r="A418" t="s">
        <v>421</v>
      </c>
      <c r="C418">
        <v>1680.900024414062</v>
      </c>
      <c r="D418">
        <v>352.14999389648438</v>
      </c>
      <c r="E418">
        <v>219.7250061035156</v>
      </c>
      <c r="F418">
        <v>1253.400024414062</v>
      </c>
      <c r="G418">
        <v>508.79998779296881</v>
      </c>
      <c r="H418">
        <f>SUMPRODUCT(C395:G395, C418:G418)</f>
        <v>19427.324981689449</v>
      </c>
      <c r="I418" s="4">
        <f t="shared" si="26"/>
        <v>-2.127744483384026E-2</v>
      </c>
      <c r="J418" s="5">
        <f t="shared" si="27"/>
        <v>155.14375956915998</v>
      </c>
    </row>
    <row r="419" spans="1:10" x14ac:dyDescent="0.2">
      <c r="A419" t="s">
        <v>422</v>
      </c>
      <c r="C419">
        <v>1666.849975585938</v>
      </c>
      <c r="D419">
        <v>355.5</v>
      </c>
      <c r="E419">
        <v>224.7749938964844</v>
      </c>
      <c r="F419">
        <v>1291.300048828125</v>
      </c>
      <c r="G419">
        <v>511.64999389648438</v>
      </c>
      <c r="H419">
        <f>SUMPRODUCT(C395:G395, C419:G419)</f>
        <v>19586.674926757812</v>
      </c>
      <c r="I419" s="4">
        <f t="shared" si="26"/>
        <v>8.2023616333464725E-3</v>
      </c>
      <c r="J419" s="5">
        <f t="shared" si="27"/>
        <v>156.4163047903032</v>
      </c>
    </row>
    <row r="420" spans="1:10" x14ac:dyDescent="0.2">
      <c r="A420" t="s">
        <v>423</v>
      </c>
      <c r="C420">
        <v>1672.050048828125</v>
      </c>
      <c r="D420">
        <v>363.25</v>
      </c>
      <c r="E420">
        <v>223.32499694824219</v>
      </c>
      <c r="F420">
        <v>1238.599975585938</v>
      </c>
      <c r="G420">
        <v>512.54998779296875</v>
      </c>
      <c r="H420">
        <f>SUMPRODUCT(C395:G395, C420:G420)</f>
        <v>19629.624984741211</v>
      </c>
      <c r="I420" s="4">
        <f t="shared" si="26"/>
        <v>2.1928202792972974E-3</v>
      </c>
      <c r="J420" s="5">
        <f t="shared" si="27"/>
        <v>156.75929763546011</v>
      </c>
    </row>
    <row r="421" spans="1:10" x14ac:dyDescent="0.2">
      <c r="A421" t="s">
        <v>424</v>
      </c>
      <c r="C421">
        <v>1645.300048828125</v>
      </c>
      <c r="D421">
        <v>366.04998779296881</v>
      </c>
      <c r="E421">
        <v>225.80000305175781</v>
      </c>
      <c r="F421">
        <v>1250.050048828125</v>
      </c>
      <c r="G421">
        <v>511.70001220703119</v>
      </c>
      <c r="H421">
        <f>SUMPRODUCT(C395:G395, C421:G421)</f>
        <v>19639.000137329102</v>
      </c>
      <c r="I421" s="4">
        <f t="shared" si="26"/>
        <v>4.7760222598130413E-4</v>
      </c>
      <c r="J421" s="5">
        <f t="shared" si="27"/>
        <v>156.83416622495409</v>
      </c>
    </row>
    <row r="422" spans="1:10" x14ac:dyDescent="0.2">
      <c r="A422" t="s">
        <v>425</v>
      </c>
      <c r="C422">
        <v>1669.449951171875</v>
      </c>
      <c r="D422">
        <v>365.60000610351562</v>
      </c>
      <c r="E422">
        <v>227.3500061035156</v>
      </c>
      <c r="F422">
        <v>1237.050048828125</v>
      </c>
      <c r="G422">
        <v>522.45001220703125</v>
      </c>
      <c r="H422">
        <f>SUMPRODUCT(C395:G395, C422:G422)</f>
        <v>19766.550201416016</v>
      </c>
      <c r="I422" s="4">
        <f t="shared" si="26"/>
        <v>6.4947330920616221E-3</v>
      </c>
      <c r="J422" s="5">
        <f t="shared" si="27"/>
        <v>157.8527622743012</v>
      </c>
    </row>
    <row r="423" spans="1:10" x14ac:dyDescent="0.2">
      <c r="A423" t="s">
        <v>426</v>
      </c>
      <c r="C423">
        <v>1681.199951171875</v>
      </c>
      <c r="D423">
        <v>380.95001220703119</v>
      </c>
      <c r="E423">
        <v>232.8999938964844</v>
      </c>
      <c r="F423">
        <v>1237.800048828125</v>
      </c>
      <c r="G423">
        <v>523.4000244140625</v>
      </c>
      <c r="H423">
        <f>SUMPRODUCT(C395:G395, C423:G423)</f>
        <v>20136.200286865234</v>
      </c>
      <c r="I423" s="4">
        <f t="shared" si="26"/>
        <v>1.8700789044248E-2</v>
      </c>
      <c r="J423" s="5">
        <f t="shared" si="27"/>
        <v>160.80473348164475</v>
      </c>
    </row>
    <row r="424" spans="1:10" x14ac:dyDescent="0.2">
      <c r="A424" t="s">
        <v>427</v>
      </c>
      <c r="C424">
        <v>1685.800048828125</v>
      </c>
      <c r="D424">
        <v>376</v>
      </c>
      <c r="E424">
        <v>225.32499694824219</v>
      </c>
      <c r="F424">
        <v>1236.900024414062</v>
      </c>
      <c r="G424">
        <v>525.1500244140625</v>
      </c>
      <c r="H424">
        <f>SUMPRODUCT(C395:G395, C424:G424)</f>
        <v>20003.175338745117</v>
      </c>
      <c r="I424" s="4">
        <f t="shared" si="26"/>
        <v>-6.6062586895745592E-3</v>
      </c>
      <c r="J424" s="5">
        <f t="shared" si="27"/>
        <v>159.74241581375691</v>
      </c>
    </row>
    <row r="425" spans="1:10" x14ac:dyDescent="0.2">
      <c r="A425" t="s">
        <v>428</v>
      </c>
      <c r="C425">
        <v>1676.400024414062</v>
      </c>
      <c r="D425">
        <v>381.79998779296881</v>
      </c>
      <c r="E425">
        <v>226.0249938964844</v>
      </c>
      <c r="F425">
        <v>1242.5</v>
      </c>
      <c r="G425">
        <v>523.25</v>
      </c>
      <c r="H425">
        <f>SUMPRODUCT(C395:G395, C425:G425)</f>
        <v>20083.574798583984</v>
      </c>
      <c r="I425" s="4">
        <f t="shared" si="26"/>
        <v>4.0193348544587115E-3</v>
      </c>
      <c r="J425" s="5">
        <f t="shared" si="27"/>
        <v>160.38447407337259</v>
      </c>
    </row>
    <row r="426" spans="1:10" x14ac:dyDescent="0.2">
      <c r="A426" t="s">
        <v>429</v>
      </c>
      <c r="C426">
        <v>1686.199951171875</v>
      </c>
      <c r="D426">
        <v>392.64999389648438</v>
      </c>
      <c r="E426">
        <v>228.125</v>
      </c>
      <c r="F426">
        <v>1236.150024414062</v>
      </c>
      <c r="G426">
        <v>518.5999755859375</v>
      </c>
      <c r="H426">
        <f>SUMPRODUCT(C395:G395, C426:G426)</f>
        <v>20281.924621582031</v>
      </c>
      <c r="I426" s="4">
        <f t="shared" si="26"/>
        <v>9.8762209908980821E-3</v>
      </c>
      <c r="J426" s="5">
        <f t="shared" si="27"/>
        <v>161.96846658283019</v>
      </c>
    </row>
    <row r="427" spans="1:10" x14ac:dyDescent="0.2">
      <c r="A427" t="s">
        <v>430</v>
      </c>
      <c r="C427">
        <v>1677.650024414062</v>
      </c>
      <c r="D427">
        <v>384.54998779296881</v>
      </c>
      <c r="E427">
        <v>230.5249938964844</v>
      </c>
      <c r="F427">
        <v>1225.800048828125</v>
      </c>
      <c r="G427">
        <v>544.5</v>
      </c>
      <c r="H427">
        <f>SUMPRODUCT(C395:G395, C427:G427)</f>
        <v>20292.674896240234</v>
      </c>
      <c r="I427" s="4">
        <f t="shared" si="26"/>
        <v>5.3004213647277535E-4</v>
      </c>
      <c r="J427" s="5">
        <f t="shared" si="27"/>
        <v>162.05431669489897</v>
      </c>
    </row>
    <row r="428" spans="1:10" x14ac:dyDescent="0.2">
      <c r="A428" t="s">
        <v>431</v>
      </c>
      <c r="C428">
        <v>1701.949951171875</v>
      </c>
      <c r="D428">
        <v>384.75</v>
      </c>
      <c r="E428">
        <v>226.32499694824219</v>
      </c>
      <c r="F428">
        <v>1260</v>
      </c>
      <c r="G428">
        <v>558.54998779296875</v>
      </c>
      <c r="H428">
        <f>SUMPRODUCT(C395:G395, C428:G428)</f>
        <v>20498.124740600586</v>
      </c>
      <c r="I428" s="4">
        <f t="shared" si="26"/>
        <v>1.0124335279151232E-2</v>
      </c>
      <c r="J428" s="5">
        <f t="shared" si="27"/>
        <v>163.69500893055189</v>
      </c>
    </row>
    <row r="429" spans="1:10" x14ac:dyDescent="0.2">
      <c r="A429" t="s">
        <v>432</v>
      </c>
      <c r="C429">
        <v>1709.5</v>
      </c>
      <c r="D429">
        <v>384.25</v>
      </c>
      <c r="E429">
        <v>226.55000305175781</v>
      </c>
      <c r="F429">
        <v>1279.150024414062</v>
      </c>
      <c r="G429">
        <v>551.0999755859375</v>
      </c>
      <c r="H429">
        <f>SUMPRODUCT(C395:G395, C429:G429)</f>
        <v>20499.949905395508</v>
      </c>
      <c r="I429" s="4">
        <f t="shared" ref="I429:I460" si="28">IF(H428&lt;&gt;0, (H429-H428)/H428, 0)</f>
        <v>8.904057410221412E-5</v>
      </c>
      <c r="J429" s="5">
        <f t="shared" ref="J429:J460" si="29">(J428*I429)+J428</f>
        <v>163.70958442812474</v>
      </c>
    </row>
    <row r="430" spans="1:10" x14ac:dyDescent="0.2">
      <c r="A430" t="s">
        <v>433</v>
      </c>
      <c r="C430">
        <v>1696.349975585938</v>
      </c>
      <c r="D430">
        <v>380.39999389648438</v>
      </c>
      <c r="E430">
        <v>227.5</v>
      </c>
      <c r="F430">
        <v>1269.5</v>
      </c>
      <c r="G430">
        <v>541.70001220703125</v>
      </c>
      <c r="H430">
        <f>SUMPRODUCT(C395:G395, C430:G430)</f>
        <v>20314.64990234375</v>
      </c>
      <c r="I430" s="4">
        <f t="shared" si="28"/>
        <v>-9.0390466272791993E-3</v>
      </c>
      <c r="J430" s="5">
        <f t="shared" si="29"/>
        <v>162.22980586114642</v>
      </c>
    </row>
    <row r="431" spans="1:10" x14ac:dyDescent="0.2">
      <c r="A431" t="s">
        <v>434</v>
      </c>
      <c r="C431">
        <v>1682.449951171875</v>
      </c>
      <c r="D431">
        <v>385.35000610351562</v>
      </c>
      <c r="E431">
        <v>229.9750061035156</v>
      </c>
      <c r="F431">
        <v>1297.550048828125</v>
      </c>
      <c r="G431">
        <v>539.75</v>
      </c>
      <c r="H431">
        <f>SUMPRODUCT(C395:G395, C431:G431)</f>
        <v>20426.775115966797</v>
      </c>
      <c r="I431" s="4">
        <f t="shared" si="28"/>
        <v>5.519426333313808E-3</v>
      </c>
      <c r="J431" s="5">
        <f t="shared" si="29"/>
        <v>163.12522132366482</v>
      </c>
    </row>
    <row r="432" spans="1:10" x14ac:dyDescent="0.2">
      <c r="A432" t="s">
        <v>435</v>
      </c>
      <c r="C432">
        <v>1671.849975585938</v>
      </c>
      <c r="D432">
        <v>382.04998779296881</v>
      </c>
      <c r="E432">
        <v>225.625</v>
      </c>
      <c r="F432">
        <v>1268.699951171875</v>
      </c>
      <c r="G432">
        <v>542.29998779296875</v>
      </c>
      <c r="H432">
        <f>SUMPRODUCT(C395:G395, C432:G432)</f>
        <v>20256.574523925785</v>
      </c>
      <c r="I432" s="4">
        <f t="shared" si="28"/>
        <v>-8.3322301770470345E-3</v>
      </c>
      <c r="J432" s="5">
        <f t="shared" si="29"/>
        <v>161.7660244319143</v>
      </c>
    </row>
    <row r="433" spans="1:10" x14ac:dyDescent="0.2">
      <c r="A433" t="s">
        <v>436</v>
      </c>
      <c r="C433">
        <v>1669.25</v>
      </c>
      <c r="D433">
        <v>384.35000610351562</v>
      </c>
      <c r="E433">
        <v>229.3500061035156</v>
      </c>
      <c r="F433">
        <v>1278.099975585938</v>
      </c>
      <c r="G433">
        <v>540.1500244140625</v>
      </c>
      <c r="H433">
        <f>SUMPRODUCT(C395:G395, C433:G433)</f>
        <v>20327.450286865234</v>
      </c>
      <c r="I433" s="4">
        <f t="shared" si="28"/>
        <v>3.4989016951378188E-3</v>
      </c>
      <c r="J433" s="5">
        <f t="shared" si="29"/>
        <v>162.33202784901482</v>
      </c>
    </row>
    <row r="434" spans="1:10" x14ac:dyDescent="0.2">
      <c r="A434" t="s">
        <v>437</v>
      </c>
      <c r="C434">
        <v>1651.900024414062</v>
      </c>
      <c r="D434">
        <v>381.10000610351562</v>
      </c>
      <c r="E434">
        <v>229.125</v>
      </c>
      <c r="F434">
        <v>1265.050048828125</v>
      </c>
      <c r="G434">
        <v>541.1500244140625</v>
      </c>
      <c r="H434">
        <f>SUMPRODUCT(C395:G395, C434:G434)</f>
        <v>20195.775451660156</v>
      </c>
      <c r="I434" s="4">
        <f t="shared" si="28"/>
        <v>-6.4776857572816701E-3</v>
      </c>
      <c r="J434" s="5">
        <f t="shared" si="29"/>
        <v>161.2804919842666</v>
      </c>
    </row>
    <row r="435" spans="1:10" x14ac:dyDescent="0.2">
      <c r="A435" t="s">
        <v>438</v>
      </c>
      <c r="C435">
        <v>1632.400024414062</v>
      </c>
      <c r="D435">
        <v>384.64999389648438</v>
      </c>
      <c r="E435">
        <v>229.9750061035156</v>
      </c>
      <c r="F435">
        <v>1271.699951171875</v>
      </c>
      <c r="G435">
        <v>541.1500244140625</v>
      </c>
      <c r="H435">
        <f>SUMPRODUCT(C395:G395, C435:G435)</f>
        <v>20222.125091552734</v>
      </c>
      <c r="I435" s="4">
        <f t="shared" si="28"/>
        <v>1.3047104804491229E-3</v>
      </c>
      <c r="J435" s="5">
        <f t="shared" si="29"/>
        <v>161.49091633245047</v>
      </c>
    </row>
    <row r="436" spans="1:10" x14ac:dyDescent="0.2">
      <c r="A436" t="s">
        <v>439</v>
      </c>
      <c r="C436">
        <v>1623.5</v>
      </c>
      <c r="D436">
        <v>381.89999389648438</v>
      </c>
      <c r="E436">
        <v>236.42500305175781</v>
      </c>
      <c r="F436">
        <v>1266.099975585938</v>
      </c>
      <c r="G436">
        <v>532.29998779296875</v>
      </c>
      <c r="H436">
        <f>SUMPRODUCT(C395:G395, C436:G436)</f>
        <v>20130.824783325195</v>
      </c>
      <c r="I436" s="4">
        <f t="shared" si="28"/>
        <v>-4.5148720925318273E-3</v>
      </c>
      <c r="J436" s="5">
        <f t="shared" si="29"/>
        <v>160.76180550110371</v>
      </c>
    </row>
    <row r="437" spans="1:10" x14ac:dyDescent="0.2">
      <c r="A437" t="s">
        <v>440</v>
      </c>
      <c r="C437">
        <v>1586.150024414062</v>
      </c>
      <c r="D437">
        <v>379.64999389648438</v>
      </c>
      <c r="E437">
        <v>235.82499694824219</v>
      </c>
      <c r="F437">
        <v>1248.5</v>
      </c>
      <c r="G437">
        <v>521.45001220703125</v>
      </c>
      <c r="H437">
        <f>SUMPRODUCT(C395:G395, C437:G437)</f>
        <v>19861.725021362305</v>
      </c>
      <c r="I437" s="4">
        <f t="shared" si="28"/>
        <v>-1.3367547771107316E-2</v>
      </c>
      <c r="J437" s="5">
        <f t="shared" si="29"/>
        <v>158.61281438629825</v>
      </c>
    </row>
    <row r="438" spans="1:10" x14ac:dyDescent="0.2">
      <c r="A438" t="s">
        <v>441</v>
      </c>
      <c r="C438">
        <v>1581.150024414062</v>
      </c>
      <c r="D438">
        <v>375.64999389648438</v>
      </c>
      <c r="E438">
        <v>236.6000061035156</v>
      </c>
      <c r="F438">
        <v>1230.150024414062</v>
      </c>
      <c r="G438">
        <v>523.54998779296875</v>
      </c>
      <c r="H438">
        <f>SUMPRODUCT(C395:G395, C438:G438)</f>
        <v>19759.699981689449</v>
      </c>
      <c r="I438" s="4">
        <f t="shared" si="28"/>
        <v>-5.1367662961360116E-3</v>
      </c>
      <c r="J438" s="5">
        <f t="shared" si="29"/>
        <v>157.79805742722343</v>
      </c>
    </row>
    <row r="439" spans="1:10" x14ac:dyDescent="0.2">
      <c r="A439" t="s">
        <v>442</v>
      </c>
      <c r="C439">
        <v>1600.5</v>
      </c>
      <c r="D439">
        <v>383.25</v>
      </c>
      <c r="E439">
        <v>240.4750061035156</v>
      </c>
      <c r="F439">
        <v>1267.349975585938</v>
      </c>
      <c r="G439">
        <v>516.75</v>
      </c>
      <c r="H439">
        <f>SUMPRODUCT(C395:G395, C439:G439)</f>
        <v>20016.225006103516</v>
      </c>
      <c r="I439" s="4">
        <f t="shared" si="28"/>
        <v>1.2982232759190573E-2</v>
      </c>
      <c r="J439" s="5">
        <f t="shared" si="29"/>
        <v>159.84662853769177</v>
      </c>
    </row>
    <row r="440" spans="1:10" x14ac:dyDescent="0.2">
      <c r="A440" t="s">
        <v>443</v>
      </c>
      <c r="C440">
        <v>1582.5</v>
      </c>
      <c r="D440">
        <v>375.29998779296881</v>
      </c>
      <c r="E440">
        <v>231.5249938964844</v>
      </c>
      <c r="F440">
        <v>1271.75</v>
      </c>
      <c r="G440">
        <v>517.54998779296875</v>
      </c>
      <c r="H440">
        <f>SUMPRODUCT(C395:G395, C440:G440)</f>
        <v>19752.974639892578</v>
      </c>
      <c r="I440" s="4">
        <f t="shared" si="28"/>
        <v>-1.3151848869138161E-2</v>
      </c>
      <c r="J440" s="5">
        <f t="shared" si="29"/>
        <v>157.74434983692279</v>
      </c>
    </row>
    <row r="441" spans="1:10" x14ac:dyDescent="0.2">
      <c r="A441" t="s">
        <v>444</v>
      </c>
      <c r="C441">
        <v>1620.849975585938</v>
      </c>
      <c r="D441">
        <v>382.60000610351562</v>
      </c>
      <c r="E441">
        <v>238.57499694824219</v>
      </c>
      <c r="F441">
        <v>1266.349975585938</v>
      </c>
      <c r="G441">
        <v>519.95001220703125</v>
      </c>
      <c r="H441">
        <f>SUMPRODUCT(C395:G395, C441:G441)</f>
        <v>20068.875045776371</v>
      </c>
      <c r="I441" s="4">
        <f t="shared" si="28"/>
        <v>1.5992548547387325E-2</v>
      </c>
      <c r="J441" s="5">
        <f t="shared" si="29"/>
        <v>160.26708400976582</v>
      </c>
    </row>
    <row r="442" spans="1:10" x14ac:dyDescent="0.2">
      <c r="A442" t="s">
        <v>445</v>
      </c>
      <c r="C442">
        <v>1630.150024414062</v>
      </c>
      <c r="D442">
        <v>389.39999389648438</v>
      </c>
      <c r="E442">
        <v>237.19999694824219</v>
      </c>
      <c r="F442">
        <v>1257.400024414062</v>
      </c>
      <c r="G442">
        <v>543.29998779296875</v>
      </c>
      <c r="H442">
        <f>SUMPRODUCT(C395:G395, C442:G442)</f>
        <v>20352.349899291989</v>
      </c>
      <c r="I442" s="4">
        <f t="shared" si="28"/>
        <v>1.4125099332624371E-2</v>
      </c>
      <c r="J442" s="5">
        <f t="shared" si="29"/>
        <v>162.53087249115381</v>
      </c>
    </row>
    <row r="443" spans="1:10" x14ac:dyDescent="0.2">
      <c r="A443" t="s">
        <v>446</v>
      </c>
      <c r="C443">
        <v>1636.949951171875</v>
      </c>
      <c r="D443">
        <v>412.79998779296881</v>
      </c>
      <c r="E443">
        <v>246.32499694824219</v>
      </c>
      <c r="F443">
        <v>1269.550048828125</v>
      </c>
      <c r="G443">
        <v>570.45001220703125</v>
      </c>
      <c r="H443">
        <f>SUMPRODUCT(C395:G395, C443:G443)</f>
        <v>21090.424789428711</v>
      </c>
      <c r="I443" s="4">
        <f t="shared" si="28"/>
        <v>3.626484871716943E-2</v>
      </c>
      <c r="J443" s="5">
        <f t="shared" si="29"/>
        <v>168.42502999391508</v>
      </c>
    </row>
    <row r="444" spans="1:10" x14ac:dyDescent="0.2">
      <c r="A444" t="s">
        <v>447</v>
      </c>
      <c r="C444">
        <v>1590.550048828125</v>
      </c>
      <c r="D444">
        <v>402.54998779296881</v>
      </c>
      <c r="E444">
        <v>252.1000061035156</v>
      </c>
      <c r="F444">
        <v>1251.199951171875</v>
      </c>
      <c r="G444">
        <v>558.29998779296875</v>
      </c>
      <c r="H444">
        <f>SUMPRODUCT(C395:G395, C444:G444)</f>
        <v>20696.949798583984</v>
      </c>
      <c r="I444" s="4">
        <f t="shared" si="28"/>
        <v>-1.8656570210096032E-2</v>
      </c>
      <c r="J444" s="5">
        <f t="shared" si="29"/>
        <v>165.28279659669607</v>
      </c>
    </row>
    <row r="445" spans="1:10" x14ac:dyDescent="0.2">
      <c r="A445" t="s">
        <v>448</v>
      </c>
      <c r="C445">
        <v>1627.300048828125</v>
      </c>
      <c r="D445">
        <v>406.14999389648438</v>
      </c>
      <c r="E445">
        <v>251.17500305175781</v>
      </c>
      <c r="F445">
        <v>1280.400024414062</v>
      </c>
      <c r="G445">
        <v>562.70001220703125</v>
      </c>
      <c r="H445">
        <f>SUMPRODUCT(C395:G395, C445:G445)</f>
        <v>20952.875198364258</v>
      </c>
      <c r="I445" s="4">
        <f t="shared" si="28"/>
        <v>1.2365367953773699E-2</v>
      </c>
      <c r="J445" s="5">
        <f t="shared" si="29"/>
        <v>167.32657919304296</v>
      </c>
    </row>
    <row r="446" spans="1:10" x14ac:dyDescent="0.2">
      <c r="A446" t="s">
        <v>449</v>
      </c>
      <c r="C446">
        <v>1622.25</v>
      </c>
      <c r="D446">
        <v>406.70001220703119</v>
      </c>
      <c r="E446">
        <v>254.2250061035156</v>
      </c>
      <c r="F446">
        <v>1284.5</v>
      </c>
      <c r="G446">
        <v>564.3499755859375</v>
      </c>
      <c r="H446">
        <f>SUMPRODUCT(C395:G395, C446:G446)</f>
        <v>20994.825103759766</v>
      </c>
      <c r="I446" s="4">
        <f t="shared" si="28"/>
        <v>2.0021073479587538E-3</v>
      </c>
      <c r="J446" s="5">
        <f t="shared" si="29"/>
        <v>167.66158496675416</v>
      </c>
    </row>
    <row r="447" spans="1:10" x14ac:dyDescent="0.2">
      <c r="A447" t="s">
        <v>450</v>
      </c>
      <c r="C447">
        <v>1651.5</v>
      </c>
      <c r="D447">
        <v>419.79998779296881</v>
      </c>
      <c r="E447">
        <v>279.17498779296881</v>
      </c>
      <c r="F447">
        <v>1285.75</v>
      </c>
      <c r="G447">
        <v>559.4000244140625</v>
      </c>
      <c r="H447">
        <f>SUMPRODUCT(C395:G395, C447:G447)</f>
        <v>21510.774841308594</v>
      </c>
      <c r="I447" s="4">
        <f t="shared" si="28"/>
        <v>2.4575091004517657E-2</v>
      </c>
      <c r="J447" s="5">
        <f t="shared" si="29"/>
        <v>171.7818836752738</v>
      </c>
    </row>
    <row r="448" spans="1:10" x14ac:dyDescent="0.2">
      <c r="A448" t="s">
        <v>451</v>
      </c>
      <c r="C448">
        <v>1614.900024414062</v>
      </c>
      <c r="D448">
        <v>440.25</v>
      </c>
      <c r="E448">
        <v>287.375</v>
      </c>
      <c r="F448">
        <v>1302.5</v>
      </c>
      <c r="G448">
        <v>546.29998779296875</v>
      </c>
      <c r="H448">
        <f>SUMPRODUCT(C395:G395, C448:G448)</f>
        <v>21784.674987792969</v>
      </c>
      <c r="I448" s="4">
        <f t="shared" si="28"/>
        <v>1.2733160404728241E-2</v>
      </c>
      <c r="J448" s="5">
        <f t="shared" si="29"/>
        <v>173.96920995473744</v>
      </c>
    </row>
    <row r="449" spans="1:10" x14ac:dyDescent="0.2">
      <c r="A449" t="s">
        <v>452</v>
      </c>
      <c r="C449">
        <v>1597.050048828125</v>
      </c>
      <c r="D449">
        <v>448.64999389648438</v>
      </c>
      <c r="E449">
        <v>304.64999389648438</v>
      </c>
      <c r="F449">
        <v>1347.150024414062</v>
      </c>
      <c r="G449">
        <v>549.70001220703125</v>
      </c>
      <c r="H449">
        <f>SUMPRODUCT(C395:G395, C449:G449)</f>
        <v>22150.900115966797</v>
      </c>
      <c r="I449" s="4">
        <f t="shared" si="28"/>
        <v>1.6811135735513252E-2</v>
      </c>
      <c r="J449" s="5">
        <f t="shared" si="29"/>
        <v>176.89382995708652</v>
      </c>
    </row>
    <row r="450" spans="1:10" x14ac:dyDescent="0.2">
      <c r="A450" t="s">
        <v>453</v>
      </c>
      <c r="C450">
        <v>1596.199951171875</v>
      </c>
      <c r="D450">
        <v>452.64999389648438</v>
      </c>
      <c r="E450">
        <v>301.02499389648438</v>
      </c>
      <c r="F450">
        <v>1345.199951171875</v>
      </c>
      <c r="G450">
        <v>569.70001220703125</v>
      </c>
      <c r="H450">
        <f>SUMPRODUCT(C395:G395, C450:G450)</f>
        <v>22323.824676513672</v>
      </c>
      <c r="I450" s="4">
        <f t="shared" si="28"/>
        <v>7.8066606612625933E-3</v>
      </c>
      <c r="J450" s="5">
        <f t="shared" si="29"/>
        <v>178.27478006063259</v>
      </c>
    </row>
    <row r="451" spans="1:10" x14ac:dyDescent="0.2">
      <c r="A451" t="s">
        <v>454</v>
      </c>
      <c r="C451">
        <v>1570.550048828125</v>
      </c>
      <c r="D451">
        <v>459.20001220703119</v>
      </c>
      <c r="E451">
        <v>310.25</v>
      </c>
      <c r="F451">
        <v>1375.349975585938</v>
      </c>
      <c r="G451">
        <v>563.70001220703125</v>
      </c>
      <c r="H451">
        <f>SUMPRODUCT(C395:G395, C451:G451)</f>
        <v>22466.100402832031</v>
      </c>
      <c r="I451" s="4">
        <f t="shared" si="28"/>
        <v>6.3732683973299628E-3</v>
      </c>
      <c r="J451" s="5">
        <f t="shared" si="29"/>
        <v>179.41097308243397</v>
      </c>
    </row>
    <row r="452" spans="1:10" x14ac:dyDescent="0.2">
      <c r="A452" t="s">
        <v>455</v>
      </c>
      <c r="C452">
        <v>1570.949951171875</v>
      </c>
      <c r="D452">
        <v>456.20001220703119</v>
      </c>
      <c r="E452">
        <v>307.14999389648438</v>
      </c>
      <c r="F452">
        <v>1370</v>
      </c>
      <c r="G452">
        <v>569.5</v>
      </c>
      <c r="H452">
        <f>SUMPRODUCT(C395:G395, C452:G452)</f>
        <v>22415.300018310547</v>
      </c>
      <c r="I452" s="4">
        <f t="shared" si="28"/>
        <v>-2.2612017043723608E-3</v>
      </c>
      <c r="J452" s="5">
        <f t="shared" si="29"/>
        <v>179.00528868431687</v>
      </c>
    </row>
    <row r="453" spans="1:10" x14ac:dyDescent="0.2">
      <c r="A453" t="s">
        <v>456</v>
      </c>
      <c r="C453">
        <v>1557.25</v>
      </c>
      <c r="D453">
        <v>432.79998779296881</v>
      </c>
      <c r="E453">
        <v>295.22500610351562</v>
      </c>
      <c r="F453">
        <v>1389.349975585938</v>
      </c>
      <c r="G453">
        <v>561.8499755859375</v>
      </c>
      <c r="H453">
        <f>SUMPRODUCT(C395:G395, C453:G453)</f>
        <v>21830.824615478516</v>
      </c>
      <c r="I453" s="4">
        <f t="shared" si="28"/>
        <v>-2.6074841842606909E-2</v>
      </c>
      <c r="J453" s="5">
        <f t="shared" si="29"/>
        <v>174.3377540928831</v>
      </c>
    </row>
    <row r="454" spans="1:10" x14ac:dyDescent="0.2">
      <c r="A454" t="s">
        <v>457</v>
      </c>
      <c r="C454">
        <v>1568</v>
      </c>
      <c r="D454">
        <v>452.35000610351562</v>
      </c>
      <c r="E454">
        <v>292.14999389648438</v>
      </c>
      <c r="F454">
        <v>1394.5</v>
      </c>
      <c r="G454">
        <v>562.0999755859375</v>
      </c>
      <c r="H454">
        <f>SUMPRODUCT(C395:G395, C454:G454)</f>
        <v>22199.349884033203</v>
      </c>
      <c r="I454" s="4">
        <f t="shared" si="28"/>
        <v>1.6880959608525061E-2</v>
      </c>
      <c r="J454" s="5">
        <f t="shared" si="29"/>
        <v>177.28074267796603</v>
      </c>
    </row>
    <row r="455" spans="1:10" x14ac:dyDescent="0.2">
      <c r="A455" t="s">
        <v>458</v>
      </c>
      <c r="C455">
        <v>1579.699951171875</v>
      </c>
      <c r="D455">
        <v>466.35000610351562</v>
      </c>
      <c r="E455">
        <v>311.82501220703119</v>
      </c>
      <c r="F455">
        <v>1430.699951171875</v>
      </c>
      <c r="G455">
        <v>563.9000244140625</v>
      </c>
      <c r="H455">
        <f>SUMPRODUCT(C395:G395, C455:G455)</f>
        <v>22748.525146484375</v>
      </c>
      <c r="I455" s="4">
        <f t="shared" si="28"/>
        <v>2.4738348884989828E-2</v>
      </c>
      <c r="J455" s="5">
        <f t="shared" si="29"/>
        <v>181.66637554092367</v>
      </c>
    </row>
    <row r="456" spans="1:10" x14ac:dyDescent="0.2">
      <c r="A456" t="s">
        <v>459</v>
      </c>
      <c r="C456">
        <v>1569.400024414062</v>
      </c>
      <c r="D456">
        <v>476.85000610351562</v>
      </c>
      <c r="E456">
        <v>326.375</v>
      </c>
      <c r="F456">
        <v>1425.300048828125</v>
      </c>
      <c r="G456">
        <v>561.8499755859375</v>
      </c>
      <c r="H456">
        <f>SUMPRODUCT(C395:G395, C456:G456)</f>
        <v>23012.425109863281</v>
      </c>
      <c r="I456" s="4">
        <f t="shared" si="28"/>
        <v>1.1600750452153604E-2</v>
      </c>
      <c r="J456" s="5">
        <f t="shared" si="29"/>
        <v>183.77384182912115</v>
      </c>
    </row>
    <row r="457" spans="1:10" x14ac:dyDescent="0.2">
      <c r="A457" t="s">
        <v>460</v>
      </c>
      <c r="C457">
        <v>1575.900024414062</v>
      </c>
      <c r="D457">
        <v>480</v>
      </c>
      <c r="E457">
        <v>327.29998779296881</v>
      </c>
      <c r="F457">
        <v>1423.050048828125</v>
      </c>
      <c r="G457">
        <v>563.75</v>
      </c>
      <c r="H457">
        <f>SUMPRODUCT(C395:G395, C457:G457)</f>
        <v>23105.750061035156</v>
      </c>
      <c r="I457" s="4">
        <f t="shared" si="28"/>
        <v>4.0554157472032486E-3</v>
      </c>
      <c r="J457" s="5">
        <f t="shared" si="29"/>
        <v>184.51912116119902</v>
      </c>
    </row>
    <row r="458" spans="1:10" x14ac:dyDescent="0.2">
      <c r="A458" t="s">
        <v>461</v>
      </c>
      <c r="C458">
        <v>1620.150024414062</v>
      </c>
      <c r="D458">
        <v>461</v>
      </c>
      <c r="E458">
        <v>326.27499389648438</v>
      </c>
      <c r="F458">
        <v>1438.300048828125</v>
      </c>
      <c r="G458">
        <v>567.6500244140625</v>
      </c>
      <c r="H458">
        <f>SUMPRODUCT(C395:G395, C458:G458)</f>
        <v>22945.075286865234</v>
      </c>
      <c r="I458" s="4">
        <f t="shared" si="28"/>
        <v>-6.953886965170587E-3</v>
      </c>
      <c r="J458" s="5">
        <f t="shared" si="29"/>
        <v>183.23599604973143</v>
      </c>
    </row>
    <row r="459" spans="1:10" x14ac:dyDescent="0.2">
      <c r="A459" s="3" t="s">
        <v>0</v>
      </c>
      <c r="B459" s="3" t="s">
        <v>1</v>
      </c>
      <c r="C459" t="s">
        <v>462</v>
      </c>
      <c r="D459" t="s">
        <v>4</v>
      </c>
      <c r="E459" t="s">
        <v>3</v>
      </c>
      <c r="F459" t="s">
        <v>163</v>
      </c>
      <c r="G459" t="s">
        <v>6</v>
      </c>
      <c r="H459" s="3" t="s">
        <v>7</v>
      </c>
      <c r="J459" s="8" t="s">
        <v>8</v>
      </c>
    </row>
    <row r="460" spans="1:10" x14ac:dyDescent="0.2">
      <c r="B460" s="3" t="s">
        <v>9</v>
      </c>
      <c r="C460">
        <v>3</v>
      </c>
      <c r="D460">
        <v>13</v>
      </c>
      <c r="E460">
        <v>4</v>
      </c>
      <c r="F460">
        <v>5</v>
      </c>
      <c r="G460">
        <v>5</v>
      </c>
      <c r="J460" s="5"/>
    </row>
    <row r="461" spans="1:10" x14ac:dyDescent="0.2">
      <c r="A461" t="s">
        <v>461</v>
      </c>
      <c r="C461">
        <v>2221.39990234375</v>
      </c>
      <c r="D461">
        <v>461</v>
      </c>
      <c r="E461">
        <v>1438.300048828125</v>
      </c>
      <c r="F461">
        <v>946.95001220703125</v>
      </c>
      <c r="G461">
        <v>567.6500244140625</v>
      </c>
      <c r="H461">
        <f>SUMPRODUCT(C460:G460, C461:G461)</f>
        <v>25983.400085449219</v>
      </c>
      <c r="J461" s="5">
        <f>(J457*I458)+J457</f>
        <v>183.23599604973143</v>
      </c>
    </row>
    <row r="462" spans="1:10" x14ac:dyDescent="0.2">
      <c r="A462" t="s">
        <v>463</v>
      </c>
      <c r="C462">
        <v>2192.050048828125</v>
      </c>
      <c r="D462">
        <v>446.5</v>
      </c>
      <c r="E462">
        <v>1437.5</v>
      </c>
      <c r="F462">
        <v>951.9000244140625</v>
      </c>
      <c r="G462">
        <v>553.6500244140625</v>
      </c>
      <c r="H462">
        <f>SUMPRODUCT(C460:G460, C462:G462)</f>
        <v>25658.400390625</v>
      </c>
      <c r="I462" s="4">
        <f t="shared" ref="I462:I493" si="30">IF(H461&lt;&gt;0, (H462-H461)/H461, 0)</f>
        <v>-1.2507974081737653E-2</v>
      </c>
      <c r="J462" s="5">
        <f t="shared" ref="J462:J493" si="31">(J461*I462)+J461</f>
        <v>180.94408496029999</v>
      </c>
    </row>
    <row r="463" spans="1:10" x14ac:dyDescent="0.2">
      <c r="A463" t="s">
        <v>464</v>
      </c>
      <c r="C463">
        <v>2189.699951171875</v>
      </c>
      <c r="D463">
        <v>432.95001220703119</v>
      </c>
      <c r="E463">
        <v>1464.199951171875</v>
      </c>
      <c r="F463">
        <v>925.75</v>
      </c>
      <c r="G463">
        <v>540.75</v>
      </c>
      <c r="H463">
        <f>SUMPRODUCT(C460:G460, C463:G463)</f>
        <v>25386.749816894531</v>
      </c>
      <c r="I463" s="4">
        <f t="shared" si="30"/>
        <v>-1.0587198328611465E-2</v>
      </c>
      <c r="J463" s="5">
        <f t="shared" si="31"/>
        <v>179.02839404643618</v>
      </c>
    </row>
    <row r="464" spans="1:10" x14ac:dyDescent="0.2">
      <c r="A464" t="s">
        <v>465</v>
      </c>
      <c r="C464">
        <v>2189.199951171875</v>
      </c>
      <c r="D464">
        <v>445.14999389648438</v>
      </c>
      <c r="E464">
        <v>1497.199951171875</v>
      </c>
      <c r="F464">
        <v>935.6500244140625</v>
      </c>
      <c r="G464">
        <v>562.25</v>
      </c>
      <c r="H464">
        <f>SUMPRODUCT(C460:G460, C464:G464)</f>
        <v>25832.849700927734</v>
      </c>
      <c r="I464" s="4">
        <f t="shared" si="30"/>
        <v>1.7572154263572955E-2</v>
      </c>
      <c r="J464" s="5">
        <f t="shared" si="31"/>
        <v>182.17430860417988</v>
      </c>
    </row>
    <row r="465" spans="1:10" x14ac:dyDescent="0.2">
      <c r="A465" t="s">
        <v>466</v>
      </c>
      <c r="C465">
        <v>2154.050048828125</v>
      </c>
      <c r="D465">
        <v>443.89999389648438</v>
      </c>
      <c r="E465">
        <v>1514.5</v>
      </c>
      <c r="F465">
        <v>964.8499755859375</v>
      </c>
      <c r="G465">
        <v>559.04998779296875</v>
      </c>
      <c r="H465">
        <f>SUMPRODUCT(C460:G460, C465:G465)</f>
        <v>25910.349884033203</v>
      </c>
      <c r="I465" s="4">
        <f t="shared" si="30"/>
        <v>3.0000632529010337E-3</v>
      </c>
      <c r="J465" s="5">
        <f t="shared" si="31"/>
        <v>182.72084305304594</v>
      </c>
    </row>
    <row r="466" spans="1:10" x14ac:dyDescent="0.2">
      <c r="A466" t="s">
        <v>467</v>
      </c>
      <c r="C466">
        <v>2070.10009765625</v>
      </c>
      <c r="D466">
        <v>442.29998779296881</v>
      </c>
      <c r="E466">
        <v>1536.25</v>
      </c>
      <c r="F466">
        <v>968.4000244140625</v>
      </c>
      <c r="G466">
        <v>570.45001220703125</v>
      </c>
      <c r="H466">
        <f>SUMPRODUCT(C460:G460, C466:G466)</f>
        <v>25799.450317382812</v>
      </c>
      <c r="I466" s="4">
        <f t="shared" si="30"/>
        <v>-4.2801261714621045E-3</v>
      </c>
      <c r="J466" s="5">
        <f t="shared" si="31"/>
        <v>181.93877479062297</v>
      </c>
    </row>
    <row r="467" spans="1:10" x14ac:dyDescent="0.2">
      <c r="A467" t="s">
        <v>468</v>
      </c>
      <c r="C467">
        <v>2099.25</v>
      </c>
      <c r="D467">
        <v>441.39999389648438</v>
      </c>
      <c r="E467">
        <v>1467</v>
      </c>
      <c r="F467">
        <v>952.75</v>
      </c>
      <c r="G467">
        <v>566.70001220703125</v>
      </c>
      <c r="H467">
        <f>SUMPRODUCT(C460:G460, C467:G467)</f>
        <v>25501.199981689453</v>
      </c>
      <c r="I467" s="4">
        <f t="shared" si="30"/>
        <v>-1.1560336829828046E-2</v>
      </c>
      <c r="J467" s="5">
        <f t="shared" si="31"/>
        <v>179.83550127163716</v>
      </c>
    </row>
    <row r="468" spans="1:10" x14ac:dyDescent="0.2">
      <c r="A468" t="s">
        <v>469</v>
      </c>
      <c r="C468">
        <v>2053.39990234375</v>
      </c>
      <c r="D468">
        <v>434.20001220703119</v>
      </c>
      <c r="E468">
        <v>1397.849975585938</v>
      </c>
      <c r="F468">
        <v>924.04998779296875</v>
      </c>
      <c r="G468">
        <v>549.5999755859375</v>
      </c>
      <c r="H468">
        <f>SUMPRODUCT(C460:G460, C468:G468)</f>
        <v>24764.449584960938</v>
      </c>
      <c r="I468" s="4">
        <f t="shared" si="30"/>
        <v>-2.889081287380681E-2</v>
      </c>
      <c r="J468" s="5">
        <f t="shared" si="31"/>
        <v>174.63990745633103</v>
      </c>
    </row>
    <row r="469" spans="1:10" x14ac:dyDescent="0.2">
      <c r="A469" t="s">
        <v>470</v>
      </c>
      <c r="C469">
        <v>2135.60009765625</v>
      </c>
      <c r="D469">
        <v>436.70001220703119</v>
      </c>
      <c r="E469">
        <v>1408.5</v>
      </c>
      <c r="F469">
        <v>927.4000244140625</v>
      </c>
      <c r="G469">
        <v>549.95001220703125</v>
      </c>
      <c r="H469">
        <f>SUMPRODUCT(C460:G460, C469:G469)</f>
        <v>25104.650634765625</v>
      </c>
      <c r="I469" s="4">
        <f t="shared" si="30"/>
        <v>1.3737476725963102E-2</v>
      </c>
      <c r="J469" s="5">
        <f t="shared" si="31"/>
        <v>177.03901912043673</v>
      </c>
    </row>
    <row r="470" spans="1:10" x14ac:dyDescent="0.2">
      <c r="A470" t="s">
        <v>471</v>
      </c>
      <c r="C470">
        <v>2149.35009765625</v>
      </c>
      <c r="D470">
        <v>446.35000610351562</v>
      </c>
      <c r="E470">
        <v>1417.849975585938</v>
      </c>
      <c r="F470">
        <v>929.29998779296875</v>
      </c>
      <c r="G470">
        <v>554.1500244140625</v>
      </c>
      <c r="H470">
        <f>SUMPRODUCT(C460:G460, C470:G470)</f>
        <v>25339.250335693359</v>
      </c>
      <c r="I470" s="4">
        <f t="shared" si="30"/>
        <v>9.3448701732918808E-3</v>
      </c>
      <c r="J470" s="5">
        <f t="shared" si="31"/>
        <v>178.69342576972414</v>
      </c>
    </row>
    <row r="471" spans="1:10" x14ac:dyDescent="0.2">
      <c r="A471" t="s">
        <v>472</v>
      </c>
      <c r="C471">
        <v>2159.25</v>
      </c>
      <c r="D471">
        <v>455.39999389648438</v>
      </c>
      <c r="E471">
        <v>1434.150024414062</v>
      </c>
      <c r="F471">
        <v>938</v>
      </c>
      <c r="G471">
        <v>559.9000244140625</v>
      </c>
      <c r="H471">
        <f>SUMPRODUCT(C460:G460, C471:G471)</f>
        <v>25624.050140380859</v>
      </c>
      <c r="I471" s="4">
        <f t="shared" si="30"/>
        <v>1.1239472396163413E-2</v>
      </c>
      <c r="J471" s="5">
        <f t="shared" si="31"/>
        <v>180.70184559603882</v>
      </c>
    </row>
    <row r="472" spans="1:10" x14ac:dyDescent="0.2">
      <c r="A472" t="s">
        <v>473</v>
      </c>
      <c r="C472">
        <v>2160.550048828125</v>
      </c>
      <c r="D472">
        <v>460.64999389648438</v>
      </c>
      <c r="E472">
        <v>1379.550048828125</v>
      </c>
      <c r="F472">
        <v>935.79998779296875</v>
      </c>
      <c r="G472">
        <v>573.8499755859375</v>
      </c>
      <c r="H472">
        <f>SUMPRODUCT(C460:G460, C472:G472)</f>
        <v>25536.550079345703</v>
      </c>
      <c r="I472" s="4">
        <f t="shared" si="30"/>
        <v>-3.4147631055898215E-3</v>
      </c>
      <c r="J472" s="5">
        <f t="shared" si="31"/>
        <v>180.08479160058548</v>
      </c>
    </row>
    <row r="473" spans="1:10" x14ac:dyDescent="0.2">
      <c r="A473" t="s">
        <v>474</v>
      </c>
      <c r="C473">
        <v>2141</v>
      </c>
      <c r="D473">
        <v>461.60000610351562</v>
      </c>
      <c r="E473">
        <v>1433.849975585938</v>
      </c>
      <c r="F473">
        <v>929.04998779296875</v>
      </c>
      <c r="G473">
        <v>576.70001220703125</v>
      </c>
      <c r="H473">
        <f>SUMPRODUCT(C460:G460, C473:G473)</f>
        <v>25687.949981689453</v>
      </c>
      <c r="I473" s="4">
        <f t="shared" si="30"/>
        <v>5.9287531743061972E-3</v>
      </c>
      <c r="J473" s="5">
        <f t="shared" si="31"/>
        <v>181.15246988043171</v>
      </c>
    </row>
    <row r="474" spans="1:10" x14ac:dyDescent="0.2">
      <c r="A474" t="s">
        <v>475</v>
      </c>
      <c r="C474">
        <v>2154.199951171875</v>
      </c>
      <c r="D474">
        <v>458.60000610351562</v>
      </c>
      <c r="E474">
        <v>1423.349975585938</v>
      </c>
      <c r="F474">
        <v>937.20001220703125</v>
      </c>
      <c r="G474">
        <v>566.8499755859375</v>
      </c>
      <c r="H474">
        <f>SUMPRODUCT(C460:G460, C474:G474)</f>
        <v>25638.049774169922</v>
      </c>
      <c r="I474" s="4">
        <f t="shared" si="30"/>
        <v>-1.942553125301959E-3</v>
      </c>
      <c r="J474" s="5">
        <f t="shared" si="31"/>
        <v>180.80057158390932</v>
      </c>
    </row>
    <row r="475" spans="1:10" x14ac:dyDescent="0.2">
      <c r="A475" t="s">
        <v>476</v>
      </c>
      <c r="C475">
        <v>2162.5</v>
      </c>
      <c r="D475">
        <v>453.89999389648438</v>
      </c>
      <c r="E475">
        <v>1414.25</v>
      </c>
      <c r="F475">
        <v>938.5999755859375</v>
      </c>
      <c r="G475">
        <v>566.95001220703125</v>
      </c>
      <c r="H475">
        <f>SUMPRODUCT(C460:G460, C475:G475)</f>
        <v>25572.949859619141</v>
      </c>
      <c r="I475" s="4">
        <f t="shared" si="30"/>
        <v>-2.5391913630017507E-3</v>
      </c>
      <c r="J475" s="5">
        <f t="shared" si="31"/>
        <v>180.34148433411767</v>
      </c>
    </row>
    <row r="476" spans="1:10" x14ac:dyDescent="0.2">
      <c r="A476" t="s">
        <v>477</v>
      </c>
      <c r="C476">
        <v>2140.5</v>
      </c>
      <c r="D476">
        <v>449.29998779296881</v>
      </c>
      <c r="E476">
        <v>1422.550048828125</v>
      </c>
      <c r="F476">
        <v>920.95001220703125</v>
      </c>
      <c r="G476">
        <v>556.0999755859375</v>
      </c>
      <c r="H476">
        <f>SUMPRODUCT(C460:G460, C476:G476)</f>
        <v>25337.849975585938</v>
      </c>
      <c r="I476" s="4">
        <f t="shared" si="30"/>
        <v>-9.1933032881918956E-3</v>
      </c>
      <c r="J476" s="5">
        <f t="shared" si="31"/>
        <v>178.68355037319142</v>
      </c>
    </row>
    <row r="477" spans="1:10" x14ac:dyDescent="0.2">
      <c r="A477" t="s">
        <v>478</v>
      </c>
      <c r="C477">
        <v>2066.199951171875</v>
      </c>
      <c r="D477">
        <v>417.04998779296881</v>
      </c>
      <c r="E477">
        <v>1393.900024414062</v>
      </c>
      <c r="F477">
        <v>880.6500244140625</v>
      </c>
      <c r="G477">
        <v>528.29998779296875</v>
      </c>
      <c r="H477">
        <f>SUMPRODUCT(C460:G460, C477:G477)</f>
        <v>24240.599853515625</v>
      </c>
      <c r="I477" s="4">
        <f t="shared" si="30"/>
        <v>-4.3304784073137939E-2</v>
      </c>
      <c r="J477" s="5">
        <f t="shared" si="31"/>
        <v>170.9456978068587</v>
      </c>
    </row>
    <row r="478" spans="1:10" x14ac:dyDescent="0.2">
      <c r="A478" t="s">
        <v>479</v>
      </c>
      <c r="C478">
        <v>2122.10009765625</v>
      </c>
      <c r="D478">
        <v>427.70001220703119</v>
      </c>
      <c r="E478">
        <v>1417.699951171875</v>
      </c>
      <c r="F478">
        <v>898.75</v>
      </c>
      <c r="G478">
        <v>537.8499755859375</v>
      </c>
      <c r="H478">
        <f>SUMPRODUCT(C460:G460, C478:G478)</f>
        <v>24780.200134277344</v>
      </c>
      <c r="I478" s="4">
        <f t="shared" si="30"/>
        <v>2.2260186794983965E-2</v>
      </c>
      <c r="J478" s="5">
        <f t="shared" si="31"/>
        <v>174.75098097183826</v>
      </c>
    </row>
    <row r="479" spans="1:10" x14ac:dyDescent="0.2">
      <c r="A479" t="s">
        <v>480</v>
      </c>
      <c r="C479">
        <v>2183.75</v>
      </c>
      <c r="D479">
        <v>415.25</v>
      </c>
      <c r="E479">
        <v>1434.199951171875</v>
      </c>
      <c r="F479">
        <v>912.5</v>
      </c>
      <c r="G479">
        <v>530.4000244140625</v>
      </c>
      <c r="H479">
        <f>SUMPRODUCT(C460:G460, C479:G479)</f>
        <v>24900.799926757812</v>
      </c>
      <c r="I479" s="4">
        <f t="shared" si="30"/>
        <v>4.8667804064119902E-3</v>
      </c>
      <c r="J479" s="5">
        <f t="shared" si="31"/>
        <v>175.60145562203328</v>
      </c>
    </row>
    <row r="480" spans="1:10" x14ac:dyDescent="0.2">
      <c r="A480" t="s">
        <v>481</v>
      </c>
      <c r="C480">
        <v>2143.949951171875</v>
      </c>
      <c r="D480">
        <v>421.85000610351562</v>
      </c>
      <c r="E480">
        <v>1436.449951171875</v>
      </c>
      <c r="F480">
        <v>918.9000244140625</v>
      </c>
      <c r="G480">
        <v>529.4000244140625</v>
      </c>
      <c r="H480">
        <f>SUMPRODUCT(C460:G460, C480:G480)</f>
        <v>24903.199981689453</v>
      </c>
      <c r="I480" s="4">
        <f t="shared" si="30"/>
        <v>9.6384651846528934E-5</v>
      </c>
      <c r="J480" s="5">
        <f t="shared" si="31"/>
        <v>175.61838090719715</v>
      </c>
    </row>
    <row r="481" spans="1:10" x14ac:dyDescent="0.2">
      <c r="A481" t="s">
        <v>482</v>
      </c>
      <c r="C481">
        <v>2105.39990234375</v>
      </c>
      <c r="D481">
        <v>419.04998779296881</v>
      </c>
      <c r="E481">
        <v>1398.75</v>
      </c>
      <c r="F481">
        <v>906.4000244140625</v>
      </c>
      <c r="G481">
        <v>518.20001220703125</v>
      </c>
      <c r="H481">
        <f>SUMPRODUCT(C460:G460, C481:G481)</f>
        <v>24481.849731445312</v>
      </c>
      <c r="I481" s="4">
        <f t="shared" si="30"/>
        <v>-1.6919522412940761E-2</v>
      </c>
      <c r="J481" s="5">
        <f t="shared" si="31"/>
        <v>172.64700177531347</v>
      </c>
    </row>
    <row r="482" spans="1:10" x14ac:dyDescent="0.2">
      <c r="A482" t="s">
        <v>483</v>
      </c>
      <c r="C482">
        <v>2133.300048828125</v>
      </c>
      <c r="D482">
        <v>419.5</v>
      </c>
      <c r="E482">
        <v>1400.150024414062</v>
      </c>
      <c r="F482">
        <v>901.9000244140625</v>
      </c>
      <c r="G482">
        <v>514.8499755859375</v>
      </c>
      <c r="H482">
        <f>SUMPRODUCT(C460:G460, C482:G482)</f>
        <v>24537.750244140625</v>
      </c>
      <c r="I482" s="4">
        <f t="shared" si="30"/>
        <v>2.2833451437908304E-3</v>
      </c>
      <c r="J482" s="5">
        <f t="shared" si="31"/>
        <v>173.04121446840719</v>
      </c>
    </row>
    <row r="483" spans="1:10" x14ac:dyDescent="0.2">
      <c r="A483" t="s">
        <v>484</v>
      </c>
      <c r="C483">
        <v>2132.75</v>
      </c>
      <c r="D483">
        <v>432.04998779296881</v>
      </c>
      <c r="E483">
        <v>1400.25</v>
      </c>
      <c r="F483">
        <v>934.75</v>
      </c>
      <c r="G483">
        <v>524.25</v>
      </c>
      <c r="H483">
        <f>SUMPRODUCT(C460:G460, C483:G483)</f>
        <v>24910.899841308594</v>
      </c>
      <c r="I483" s="4">
        <f t="shared" si="30"/>
        <v>1.5207164204349713E-2</v>
      </c>
      <c r="J483" s="5">
        <f t="shared" si="31"/>
        <v>175.67268063094835</v>
      </c>
    </row>
    <row r="484" spans="1:10" x14ac:dyDescent="0.2">
      <c r="A484" t="s">
        <v>485</v>
      </c>
      <c r="C484">
        <v>2213.89990234375</v>
      </c>
      <c r="D484">
        <v>431.95001220703119</v>
      </c>
      <c r="E484">
        <v>1402.400024414062</v>
      </c>
      <c r="F484">
        <v>928.70001220703125</v>
      </c>
      <c r="G484">
        <v>531.04998779296875</v>
      </c>
      <c r="H484">
        <f>SUMPRODUCT(C460:G460, C484:G484)</f>
        <v>25165.399963378906</v>
      </c>
      <c r="I484" s="4">
        <f t="shared" si="30"/>
        <v>1.0216416255196318E-2</v>
      </c>
      <c r="J484" s="5">
        <f t="shared" si="31"/>
        <v>177.4674258609403</v>
      </c>
    </row>
    <row r="485" spans="1:10" x14ac:dyDescent="0.2">
      <c r="A485" t="s">
        <v>486</v>
      </c>
      <c r="C485">
        <v>2250.5</v>
      </c>
      <c r="D485">
        <v>435.95001220703119</v>
      </c>
      <c r="E485">
        <v>1401.699951171875</v>
      </c>
      <c r="F485">
        <v>928.75</v>
      </c>
      <c r="G485">
        <v>522</v>
      </c>
      <c r="H485">
        <f>SUMPRODUCT(C460:G460, C485:G485)</f>
        <v>25279.399963378906</v>
      </c>
      <c r="I485" s="4">
        <f t="shared" si="30"/>
        <v>4.5300293325714926E-3</v>
      </c>
      <c r="J485" s="5">
        <f t="shared" si="31"/>
        <v>178.27135850566631</v>
      </c>
    </row>
    <row r="486" spans="1:10" x14ac:dyDescent="0.2">
      <c r="A486" t="s">
        <v>487</v>
      </c>
      <c r="C486">
        <v>2336.35009765625</v>
      </c>
      <c r="D486">
        <v>429.45001220703119</v>
      </c>
      <c r="E486">
        <v>1384</v>
      </c>
      <c r="F486">
        <v>929.95001220703125</v>
      </c>
      <c r="G486">
        <v>516.54998779296875</v>
      </c>
      <c r="H486">
        <f>SUMPRODUCT(C460:G460, C486:G486)</f>
        <v>25360.400451660156</v>
      </c>
      <c r="I486" s="4">
        <f t="shared" si="30"/>
        <v>3.2042092928863679E-3</v>
      </c>
      <c r="J486" s="5">
        <f t="shared" si="31"/>
        <v>178.84257724924564</v>
      </c>
    </row>
    <row r="487" spans="1:10" x14ac:dyDescent="0.2">
      <c r="A487" t="s">
        <v>488</v>
      </c>
      <c r="C487">
        <v>2300.75</v>
      </c>
      <c r="D487">
        <v>434.10000610351562</v>
      </c>
      <c r="E487">
        <v>1398.599975585938</v>
      </c>
      <c r="F487">
        <v>929.70001220703125</v>
      </c>
      <c r="G487">
        <v>533.79998779296875</v>
      </c>
      <c r="H487">
        <f>SUMPRODUCT(C460:G460, C487:G487)</f>
        <v>25457.449981689453</v>
      </c>
      <c r="I487" s="4">
        <f t="shared" si="30"/>
        <v>3.8268137845174984E-3</v>
      </c>
      <c r="J487" s="5">
        <f t="shared" si="31"/>
        <v>179.5269744891217</v>
      </c>
    </row>
    <row r="488" spans="1:10" x14ac:dyDescent="0.2">
      <c r="A488" t="s">
        <v>489</v>
      </c>
      <c r="C488">
        <v>2311.89990234375</v>
      </c>
      <c r="D488">
        <v>442.04998779296881</v>
      </c>
      <c r="E488">
        <v>1397.199951171875</v>
      </c>
      <c r="F488">
        <v>970.1500244140625</v>
      </c>
      <c r="G488">
        <v>560.45001220703125</v>
      </c>
      <c r="H488">
        <f>SUMPRODUCT(C460:G460, C488:G488)</f>
        <v>25924.149536132812</v>
      </c>
      <c r="I488" s="4">
        <f t="shared" si="30"/>
        <v>1.8332533493301099E-2</v>
      </c>
      <c r="J488" s="5">
        <f t="shared" si="31"/>
        <v>182.81815876189452</v>
      </c>
    </row>
    <row r="489" spans="1:10" x14ac:dyDescent="0.2">
      <c r="A489" t="s">
        <v>490</v>
      </c>
      <c r="C489">
        <v>2393.39990234375</v>
      </c>
      <c r="D489">
        <v>443.20001220703119</v>
      </c>
      <c r="E489">
        <v>1409.449951171875</v>
      </c>
      <c r="F489">
        <v>1003.799987792969</v>
      </c>
      <c r="G489">
        <v>588.45001220703125</v>
      </c>
      <c r="H489">
        <f>SUMPRODUCT(C460:G460, C489:G489)</f>
        <v>26540.849670410156</v>
      </c>
      <c r="I489" s="4">
        <f t="shared" si="30"/>
        <v>2.3788635126401871E-2</v>
      </c>
      <c r="J489" s="5">
        <f t="shared" si="31"/>
        <v>187.16715323516183</v>
      </c>
    </row>
    <row r="490" spans="1:10" x14ac:dyDescent="0.2">
      <c r="A490" t="s">
        <v>491</v>
      </c>
      <c r="C490">
        <v>2363.75</v>
      </c>
      <c r="D490">
        <v>445.5</v>
      </c>
      <c r="E490">
        <v>1475.900024414062</v>
      </c>
      <c r="F490">
        <v>1014.650024414062</v>
      </c>
      <c r="G490">
        <v>617.8499755859375</v>
      </c>
      <c r="H490">
        <f>SUMPRODUCT(C460:G460, C490:G490)</f>
        <v>26948.85009765625</v>
      </c>
      <c r="I490" s="4">
        <f t="shared" si="30"/>
        <v>1.5372545804400716E-2</v>
      </c>
      <c r="J490" s="5">
        <f t="shared" si="31"/>
        <v>190.04438887134864</v>
      </c>
    </row>
    <row r="491" spans="1:10" x14ac:dyDescent="0.2">
      <c r="A491" t="s">
        <v>492</v>
      </c>
      <c r="C491">
        <v>2339.949951171875</v>
      </c>
      <c r="D491">
        <v>448.85000610351562</v>
      </c>
      <c r="E491">
        <v>1514.550048828125</v>
      </c>
      <c r="F491">
        <v>998.1500244140625</v>
      </c>
      <c r="G491">
        <v>642</v>
      </c>
      <c r="H491">
        <f>SUMPRODUCT(C460:G460, C491:G491)</f>
        <v>27113.850250244141</v>
      </c>
      <c r="I491" s="4">
        <f t="shared" si="30"/>
        <v>6.1227158854633553E-3</v>
      </c>
      <c r="J491" s="5">
        <f t="shared" si="31"/>
        <v>191.20797667003441</v>
      </c>
    </row>
    <row r="492" spans="1:10" x14ac:dyDescent="0.2">
      <c r="A492" t="s">
        <v>493</v>
      </c>
      <c r="C492">
        <v>2344.75</v>
      </c>
      <c r="D492">
        <v>446.95001220703119</v>
      </c>
      <c r="E492">
        <v>1493.75</v>
      </c>
      <c r="F492">
        <v>1002.950012207031</v>
      </c>
      <c r="G492">
        <v>626.70001220703125</v>
      </c>
      <c r="H492">
        <f>SUMPRODUCT(C460:G460, C492:G492)</f>
        <v>26967.850280761719</v>
      </c>
      <c r="I492" s="4">
        <f t="shared" si="30"/>
        <v>-5.3847007391031546E-3</v>
      </c>
      <c r="J492" s="5">
        <f t="shared" si="31"/>
        <v>190.17837893673686</v>
      </c>
    </row>
    <row r="493" spans="1:10" x14ac:dyDescent="0.2">
      <c r="A493" t="s">
        <v>494</v>
      </c>
      <c r="C493">
        <v>2358.5</v>
      </c>
      <c r="D493">
        <v>447.39999389648438</v>
      </c>
      <c r="E493">
        <v>1450.099975585938</v>
      </c>
      <c r="F493">
        <v>1014.799987792969</v>
      </c>
      <c r="G493">
        <v>611.04998779296875</v>
      </c>
      <c r="H493">
        <f>SUMPRODUCT(C460:G460, C493:G493)</f>
        <v>26821.349700927734</v>
      </c>
      <c r="I493" s="4">
        <f t="shared" si="30"/>
        <v>-5.4324159437541342E-3</v>
      </c>
      <c r="J493" s="5">
        <f t="shared" si="31"/>
        <v>189.14525087884363</v>
      </c>
    </row>
    <row r="494" spans="1:10" x14ac:dyDescent="0.2">
      <c r="A494" t="s">
        <v>495</v>
      </c>
      <c r="C494">
        <v>2365.35009765625</v>
      </c>
      <c r="D494">
        <v>439.85000610351562</v>
      </c>
      <c r="E494">
        <v>1434.800048828125</v>
      </c>
      <c r="F494">
        <v>1010.450012207031</v>
      </c>
      <c r="G494">
        <v>616.3499755859375</v>
      </c>
      <c r="H494">
        <f>SUMPRODUCT(C460:G460, C494:G494)</f>
        <v>26687.300506591797</v>
      </c>
      <c r="I494" s="4">
        <f t="shared" ref="I494:I525" si="32">IF(H493&lt;&gt;0, (H494-H493)/H493, 0)</f>
        <v>-4.9978541658289785E-3</v>
      </c>
      <c r="J494" s="5">
        <f t="shared" ref="J494:J525" si="33">(J493*I494)+J493</f>
        <v>188.19993049879204</v>
      </c>
    </row>
    <row r="495" spans="1:10" x14ac:dyDescent="0.2">
      <c r="A495" t="s">
        <v>496</v>
      </c>
      <c r="C495">
        <v>2368.75</v>
      </c>
      <c r="D495">
        <v>456.35000610351562</v>
      </c>
      <c r="E495">
        <v>1423.550048828125</v>
      </c>
      <c r="F495">
        <v>1023</v>
      </c>
      <c r="G495">
        <v>617.8499755859375</v>
      </c>
      <c r="H495">
        <f>SUMPRODUCT(C460:G460, C495:G495)</f>
        <v>26937.250152587891</v>
      </c>
      <c r="I495" s="4">
        <f t="shared" si="32"/>
        <v>9.3658647091097082E-3</v>
      </c>
      <c r="J495" s="5">
        <f t="shared" si="33"/>
        <v>189.96258558610756</v>
      </c>
    </row>
    <row r="496" spans="1:10" x14ac:dyDescent="0.2">
      <c r="A496" t="s">
        <v>497</v>
      </c>
      <c r="C496">
        <v>2320.35009765625</v>
      </c>
      <c r="D496">
        <v>455.60000610351562</v>
      </c>
      <c r="E496">
        <v>1385.849975585938</v>
      </c>
      <c r="F496">
        <v>1057.650024414062</v>
      </c>
      <c r="G496">
        <v>595.20001220703125</v>
      </c>
      <c r="H496">
        <f>SUMPRODUCT(C460:G460, C496:G496)</f>
        <v>26691.500457763672</v>
      </c>
      <c r="I496" s="4">
        <f t="shared" si="32"/>
        <v>-9.1230431254917567E-3</v>
      </c>
      <c r="J496" s="5">
        <f t="shared" si="33"/>
        <v>188.2295487255756</v>
      </c>
    </row>
    <row r="497" spans="1:10" x14ac:dyDescent="0.2">
      <c r="A497" t="s">
        <v>498</v>
      </c>
      <c r="C497">
        <v>2267.35009765625</v>
      </c>
      <c r="D497">
        <v>451</v>
      </c>
      <c r="E497">
        <v>1381.099975585938</v>
      </c>
      <c r="F497">
        <v>1029.5</v>
      </c>
      <c r="G497">
        <v>591.1500244140625</v>
      </c>
      <c r="H497">
        <f>SUMPRODUCT(C460:G460, C497:G497)</f>
        <v>26292.700317382812</v>
      </c>
      <c r="I497" s="4">
        <f t="shared" si="32"/>
        <v>-1.4941091116698973E-2</v>
      </c>
      <c r="J497" s="5">
        <f t="shared" si="33"/>
        <v>185.41719388721165</v>
      </c>
    </row>
    <row r="498" spans="1:10" x14ac:dyDescent="0.2">
      <c r="A498" t="s">
        <v>499</v>
      </c>
      <c r="C498">
        <v>2281.050048828125</v>
      </c>
      <c r="D498">
        <v>453.20001220703119</v>
      </c>
      <c r="E498">
        <v>1403.949951171875</v>
      </c>
      <c r="F498">
        <v>1016.450012207031</v>
      </c>
      <c r="G498">
        <v>601.5999755859375</v>
      </c>
      <c r="H498">
        <f>SUMPRODUCT(C460:G460, C498:G498)</f>
        <v>26440.800048828125</v>
      </c>
      <c r="I498" s="4">
        <f t="shared" si="32"/>
        <v>5.6327318859447761E-3</v>
      </c>
      <c r="J498" s="5">
        <f t="shared" si="33"/>
        <v>186.46159922742257</v>
      </c>
    </row>
    <row r="499" spans="1:10" x14ac:dyDescent="0.2">
      <c r="A499" t="s">
        <v>500</v>
      </c>
      <c r="C499">
        <v>2395.64990234375</v>
      </c>
      <c r="D499">
        <v>438.60000610351562</v>
      </c>
      <c r="E499">
        <v>1397.949951171875</v>
      </c>
      <c r="F499">
        <v>992.95001220703125</v>
      </c>
      <c r="G499">
        <v>598.0999755859375</v>
      </c>
      <c r="H499">
        <f>SUMPRODUCT(C460:G460, C499:G499)</f>
        <v>26435.799530029297</v>
      </c>
      <c r="I499" s="4">
        <f t="shared" si="32"/>
        <v>-1.8912131212344883E-4</v>
      </c>
      <c r="J499" s="5">
        <f t="shared" si="33"/>
        <v>186.42633536511605</v>
      </c>
    </row>
    <row r="500" spans="1:10" x14ac:dyDescent="0.2">
      <c r="A500" t="s">
        <v>501</v>
      </c>
      <c r="C500">
        <v>2337.449951171875</v>
      </c>
      <c r="D500">
        <v>435.29998779296881</v>
      </c>
      <c r="E500">
        <v>1396.099975585938</v>
      </c>
      <c r="F500">
        <v>992</v>
      </c>
      <c r="G500">
        <v>594.54998779296875</v>
      </c>
      <c r="H500">
        <f>SUMPRODUCT(C460:G460, C500:G500)</f>
        <v>26188.399536132812</v>
      </c>
      <c r="I500" s="4">
        <f t="shared" si="32"/>
        <v>-9.3585213345053E-3</v>
      </c>
      <c r="J500" s="5">
        <f t="shared" si="33"/>
        <v>184.68166052828798</v>
      </c>
    </row>
    <row r="501" spans="1:10" x14ac:dyDescent="0.2">
      <c r="A501" t="s">
        <v>502</v>
      </c>
      <c r="C501">
        <v>2340.39990234375</v>
      </c>
      <c r="D501">
        <v>442.95001220703119</v>
      </c>
      <c r="E501">
        <v>1430.300048828125</v>
      </c>
      <c r="F501">
        <v>1000.049987792969</v>
      </c>
      <c r="G501">
        <v>596.9000244140625</v>
      </c>
      <c r="H501">
        <f>SUMPRODUCT(C460:G460, C501:G501)</f>
        <v>26485.500122070312</v>
      </c>
      <c r="I501" s="4">
        <f t="shared" si="32"/>
        <v>1.1344740083393895E-2</v>
      </c>
      <c r="J501" s="5">
        <f t="shared" si="33"/>
        <v>186.77682596515098</v>
      </c>
    </row>
    <row r="502" spans="1:10" x14ac:dyDescent="0.2">
      <c r="A502" t="s">
        <v>503</v>
      </c>
      <c r="C502">
        <v>2393.050048828125</v>
      </c>
      <c r="D502">
        <v>440.95001220703119</v>
      </c>
      <c r="E502">
        <v>1430.949951171875</v>
      </c>
      <c r="F502">
        <v>1016.299987792969</v>
      </c>
      <c r="G502">
        <v>602.45001220703125</v>
      </c>
      <c r="H502">
        <f>SUMPRODUCT(C460:G460, C502:G502)</f>
        <v>26729.050109863281</v>
      </c>
      <c r="I502" s="4">
        <f t="shared" si="32"/>
        <v>9.1955970878578597E-3</v>
      </c>
      <c r="J502" s="5">
        <f t="shared" si="33"/>
        <v>188.49435040207544</v>
      </c>
    </row>
    <row r="503" spans="1:10" x14ac:dyDescent="0.2">
      <c r="A503" t="s">
        <v>504</v>
      </c>
      <c r="C503">
        <v>2398.300048828125</v>
      </c>
      <c r="D503">
        <v>443.85000610351562</v>
      </c>
      <c r="E503">
        <v>1445.099975585938</v>
      </c>
      <c r="F503">
        <v>1025.349975585938</v>
      </c>
      <c r="G503">
        <v>596.5</v>
      </c>
      <c r="H503">
        <f>SUMPRODUCT(C460:G460, C503:G503)</f>
        <v>26854.600006103516</v>
      </c>
      <c r="I503" s="4">
        <f t="shared" si="32"/>
        <v>4.6971327347658061E-3</v>
      </c>
      <c r="J503" s="5">
        <f t="shared" si="33"/>
        <v>189.37973338566744</v>
      </c>
    </row>
    <row r="504" spans="1:10" x14ac:dyDescent="0.2">
      <c r="A504" t="s">
        <v>505</v>
      </c>
      <c r="C504">
        <v>2398.550048828125</v>
      </c>
      <c r="D504">
        <v>452.45001220703119</v>
      </c>
      <c r="E504">
        <v>1441.949951171875</v>
      </c>
      <c r="F504">
        <v>1027.800048828125</v>
      </c>
      <c r="G504">
        <v>592.3499755859375</v>
      </c>
      <c r="H504">
        <f>SUMPRODUCT(C460:G460, C504:G504)</f>
        <v>26946.050231933594</v>
      </c>
      <c r="I504" s="4">
        <f t="shared" si="32"/>
        <v>3.4053840239397833E-3</v>
      </c>
      <c r="J504" s="5">
        <f t="shared" si="33"/>
        <v>190.02464410419697</v>
      </c>
    </row>
    <row r="505" spans="1:10" x14ac:dyDescent="0.2">
      <c r="A505" t="s">
        <v>506</v>
      </c>
      <c r="C505">
        <v>2369</v>
      </c>
      <c r="D505">
        <v>455.79998779296881</v>
      </c>
      <c r="E505">
        <v>1459.699951171875</v>
      </c>
      <c r="F505">
        <v>1044.449951171875</v>
      </c>
      <c r="G505">
        <v>591.5999755859375</v>
      </c>
      <c r="H505">
        <f>SUMPRODUCT(C460:G460, C505:G505)</f>
        <v>27051.449279785156</v>
      </c>
      <c r="I505" s="4">
        <f t="shared" si="32"/>
        <v>3.9114841301176959E-3</v>
      </c>
      <c r="J505" s="5">
        <f t="shared" si="33"/>
        <v>190.76792248394179</v>
      </c>
    </row>
    <row r="506" spans="1:10" x14ac:dyDescent="0.2">
      <c r="A506" t="s">
        <v>507</v>
      </c>
      <c r="C506">
        <v>2377</v>
      </c>
      <c r="D506">
        <v>453.25</v>
      </c>
      <c r="E506">
        <v>1486.150024414062</v>
      </c>
      <c r="F506">
        <v>1045.25</v>
      </c>
      <c r="G506">
        <v>596.0999755859375</v>
      </c>
      <c r="H506">
        <f>SUMPRODUCT(C460:G460, C506:G506)</f>
        <v>27174.599975585938</v>
      </c>
      <c r="I506" s="4">
        <f t="shared" si="32"/>
        <v>4.5524620336259971E-3</v>
      </c>
      <c r="J506" s="5">
        <f t="shared" si="33"/>
        <v>191.63638620828365</v>
      </c>
    </row>
    <row r="507" spans="1:10" x14ac:dyDescent="0.2">
      <c r="A507" t="s">
        <v>508</v>
      </c>
      <c r="C507">
        <v>2364.39990234375</v>
      </c>
      <c r="D507">
        <v>454.29998779296881</v>
      </c>
      <c r="E507">
        <v>1479.449951171875</v>
      </c>
      <c r="F507">
        <v>1038.75</v>
      </c>
      <c r="G507">
        <v>612.45001220703125</v>
      </c>
      <c r="H507">
        <f>SUMPRODUCT(C460:G460, C507:G507)</f>
        <v>27172.8994140625</v>
      </c>
      <c r="I507" s="4">
        <f t="shared" si="32"/>
        <v>-6.2579082119527417E-5</v>
      </c>
      <c r="J507" s="5">
        <f t="shared" si="33"/>
        <v>191.62439377913404</v>
      </c>
    </row>
    <row r="508" spans="1:10" x14ac:dyDescent="0.2">
      <c r="A508" t="s">
        <v>509</v>
      </c>
      <c r="C508">
        <v>2333.800048828125</v>
      </c>
      <c r="D508">
        <v>453.89999389648438</v>
      </c>
      <c r="E508">
        <v>1516.800048828125</v>
      </c>
      <c r="F508">
        <v>1056.300048828125</v>
      </c>
      <c r="G508">
        <v>608.0999755859375</v>
      </c>
      <c r="H508">
        <f>SUMPRODUCT(C460:G460, C508:G508)</f>
        <v>27291.300384521484</v>
      </c>
      <c r="I508" s="4">
        <f t="shared" si="32"/>
        <v>4.357318247669573E-3</v>
      </c>
      <c r="J508" s="5">
        <f t="shared" si="33"/>
        <v>192.45936224684647</v>
      </c>
    </row>
    <row r="509" spans="1:10" x14ac:dyDescent="0.2">
      <c r="A509" t="s">
        <v>510</v>
      </c>
      <c r="C509">
        <v>2314.89990234375</v>
      </c>
      <c r="D509">
        <v>474.60000610351562</v>
      </c>
      <c r="E509">
        <v>1506.699951171875</v>
      </c>
      <c r="F509">
        <v>1052.449951171875</v>
      </c>
      <c r="G509">
        <v>604.70001220703125</v>
      </c>
      <c r="H509">
        <f>SUMPRODUCT(C460:G460, C509:G509)</f>
        <v>27427.049407958984</v>
      </c>
      <c r="I509" s="4">
        <f t="shared" si="32"/>
        <v>4.9740767762935668E-3</v>
      </c>
      <c r="J509" s="5">
        <f t="shared" si="33"/>
        <v>193.41666989097877</v>
      </c>
    </row>
    <row r="510" spans="1:10" x14ac:dyDescent="0.2">
      <c r="A510" t="s">
        <v>511</v>
      </c>
      <c r="C510">
        <v>2286.75</v>
      </c>
      <c r="D510">
        <v>460.60000610351562</v>
      </c>
      <c r="E510">
        <v>1507.150024414062</v>
      </c>
      <c r="F510">
        <v>1022.200012207031</v>
      </c>
      <c r="G510">
        <v>589.04998779296875</v>
      </c>
      <c r="H510">
        <f>SUMPRODUCT(C460:G460, C510:G510)</f>
        <v>26932.900177001953</v>
      </c>
      <c r="I510" s="4">
        <f t="shared" si="32"/>
        <v>-1.8016857140077027E-2</v>
      </c>
      <c r="J510" s="5">
        <f t="shared" si="33"/>
        <v>189.93190938104357</v>
      </c>
    </row>
    <row r="511" spans="1:10" x14ac:dyDescent="0.2">
      <c r="A511" t="s">
        <v>512</v>
      </c>
      <c r="C511">
        <v>2217.25</v>
      </c>
      <c r="D511">
        <v>456</v>
      </c>
      <c r="E511">
        <v>1442.800048828125</v>
      </c>
      <c r="F511">
        <v>993.5</v>
      </c>
      <c r="G511">
        <v>580.54998779296875</v>
      </c>
      <c r="H511">
        <f>SUMPRODUCT(C460:G460, C511:G511)</f>
        <v>26221.200134277344</v>
      </c>
      <c r="I511" s="4">
        <f t="shared" si="32"/>
        <v>-2.6424931516745128E-2</v>
      </c>
      <c r="J511" s="5">
        <f t="shared" si="33"/>
        <v>184.91297168280485</v>
      </c>
    </row>
    <row r="512" spans="1:10" x14ac:dyDescent="0.2">
      <c r="A512" t="s">
        <v>513</v>
      </c>
      <c r="C512">
        <v>2182.699951171875</v>
      </c>
      <c r="D512">
        <v>464.45001220703119</v>
      </c>
      <c r="E512">
        <v>1503.300048828125</v>
      </c>
      <c r="F512">
        <v>1007.450012207031</v>
      </c>
      <c r="G512">
        <v>580.6500244140625</v>
      </c>
      <c r="H512">
        <f>SUMPRODUCT(C460:G460, C512:G512)</f>
        <v>26539.650390625</v>
      </c>
      <c r="I512" s="4">
        <f t="shared" si="32"/>
        <v>1.2144762814702979E-2</v>
      </c>
      <c r="J512" s="5">
        <f t="shared" si="33"/>
        <v>187.1586958652544</v>
      </c>
    </row>
    <row r="513" spans="1:10" x14ac:dyDescent="0.2">
      <c r="A513" t="s">
        <v>514</v>
      </c>
      <c r="C513">
        <v>2171.300048828125</v>
      </c>
      <c r="D513">
        <v>443.5</v>
      </c>
      <c r="E513">
        <v>1445.050048828125</v>
      </c>
      <c r="F513">
        <v>986.0999755859375</v>
      </c>
      <c r="G513">
        <v>612.79998779296875</v>
      </c>
      <c r="H513">
        <f>SUMPRODUCT(C460:G460, C513:G513)</f>
        <v>26054.100158691406</v>
      </c>
      <c r="I513" s="4">
        <f t="shared" si="32"/>
        <v>-1.8295276116565271E-2</v>
      </c>
      <c r="J513" s="5">
        <f t="shared" si="33"/>
        <v>183.73457584678332</v>
      </c>
    </row>
    <row r="514" spans="1:10" x14ac:dyDescent="0.2">
      <c r="A514" t="s">
        <v>515</v>
      </c>
      <c r="C514">
        <v>2236.75</v>
      </c>
      <c r="D514">
        <v>449.39999389648438</v>
      </c>
      <c r="E514">
        <v>1463.300048828125</v>
      </c>
      <c r="F514">
        <v>995.54998779296875</v>
      </c>
      <c r="G514">
        <v>603.0999755859375</v>
      </c>
      <c r="H514">
        <f>SUMPRODUCT(C460:G460, C514:G514)</f>
        <v>26398.899932861328</v>
      </c>
      <c r="I514" s="4">
        <f t="shared" si="32"/>
        <v>1.3233992809953172E-2</v>
      </c>
      <c r="J514" s="5">
        <f t="shared" si="33"/>
        <v>186.16611790247944</v>
      </c>
    </row>
    <row r="515" spans="1:10" x14ac:dyDescent="0.2">
      <c r="A515" t="s">
        <v>516</v>
      </c>
      <c r="C515">
        <v>2179.5</v>
      </c>
      <c r="D515">
        <v>444</v>
      </c>
      <c r="E515">
        <v>1477.300048828125</v>
      </c>
      <c r="F515">
        <v>990.1500244140625</v>
      </c>
      <c r="G515">
        <v>594.9000244140625</v>
      </c>
      <c r="H515">
        <f>SUMPRODUCT(C460:G460, C515:G515)</f>
        <v>26144.950439453125</v>
      </c>
      <c r="I515" s="4">
        <f t="shared" si="32"/>
        <v>-9.6196998380257137E-3</v>
      </c>
      <c r="J515" s="5">
        <f t="shared" si="33"/>
        <v>184.37525572824708</v>
      </c>
    </row>
    <row r="516" spans="1:10" x14ac:dyDescent="0.2">
      <c r="A516" t="s">
        <v>517</v>
      </c>
      <c r="C516">
        <v>2248.75</v>
      </c>
      <c r="D516">
        <v>448.70001220703119</v>
      </c>
      <c r="E516">
        <v>1489.050048828125</v>
      </c>
      <c r="F516">
        <v>1026.650024414062</v>
      </c>
      <c r="G516">
        <v>628.04998779296875</v>
      </c>
      <c r="H516">
        <f>SUMPRODUCT(C460:G460, C516:G516)</f>
        <v>26809.050415039062</v>
      </c>
      <c r="I516" s="4">
        <f t="shared" si="32"/>
        <v>2.5400697435777143E-2</v>
      </c>
      <c r="J516" s="5">
        <f t="shared" si="33"/>
        <v>189.05851581364433</v>
      </c>
    </row>
    <row r="517" spans="1:10" x14ac:dyDescent="0.2">
      <c r="A517" t="s">
        <v>518</v>
      </c>
      <c r="C517">
        <v>2190.75</v>
      </c>
      <c r="D517">
        <v>467.85000610351562</v>
      </c>
      <c r="E517">
        <v>1499.400024414062</v>
      </c>
      <c r="F517">
        <v>1028.650024414062</v>
      </c>
      <c r="G517">
        <v>639.75</v>
      </c>
      <c r="H517">
        <f>SUMPRODUCT(C460:G460, C517:G517)</f>
        <v>26993.900299072266</v>
      </c>
      <c r="I517" s="4">
        <f t="shared" si="32"/>
        <v>6.8950552582611414E-3</v>
      </c>
      <c r="J517" s="5">
        <f t="shared" si="33"/>
        <v>190.36208472722424</v>
      </c>
    </row>
    <row r="518" spans="1:10" x14ac:dyDescent="0.2">
      <c r="A518" t="s">
        <v>519</v>
      </c>
      <c r="C518">
        <v>2092.550048828125</v>
      </c>
      <c r="D518">
        <v>468.29998779296881</v>
      </c>
      <c r="E518">
        <v>1493.25</v>
      </c>
      <c r="F518">
        <v>1040.5</v>
      </c>
      <c r="G518">
        <v>640.3499755859375</v>
      </c>
      <c r="H518">
        <f>SUMPRODUCT(C460:G460, C518:G518)</f>
        <v>26742.799865722656</v>
      </c>
      <c r="I518" s="4">
        <f t="shared" si="32"/>
        <v>-9.302117536465794E-3</v>
      </c>
      <c r="J518" s="5">
        <f t="shared" si="33"/>
        <v>188.59131424060493</v>
      </c>
    </row>
    <row r="519" spans="1:10" x14ac:dyDescent="0.2">
      <c r="A519" t="s">
        <v>520</v>
      </c>
      <c r="C519">
        <v>2090.64990234375</v>
      </c>
      <c r="D519">
        <v>470.25</v>
      </c>
      <c r="E519">
        <v>1515.5</v>
      </c>
      <c r="F519">
        <v>1093.699951171875</v>
      </c>
      <c r="G519">
        <v>635.95001220703125</v>
      </c>
      <c r="H519">
        <f>SUMPRODUCT(C460:G460, C519:G519)</f>
        <v>27095.449523925781</v>
      </c>
      <c r="I519" s="4">
        <f t="shared" si="32"/>
        <v>1.3186714180033577E-2</v>
      </c>
      <c r="J519" s="5">
        <f t="shared" si="33"/>
        <v>191.07821399833267</v>
      </c>
    </row>
    <row r="520" spans="1:10" x14ac:dyDescent="0.2">
      <c r="A520" t="s">
        <v>521</v>
      </c>
      <c r="C520">
        <v>2084.89990234375</v>
      </c>
      <c r="D520">
        <v>490.64999389648438</v>
      </c>
      <c r="E520">
        <v>1511.5</v>
      </c>
      <c r="F520">
        <v>1115.550048828125</v>
      </c>
      <c r="G520">
        <v>680.04998779296875</v>
      </c>
      <c r="H520">
        <f>SUMPRODUCT(C460:G460, C520:G520)</f>
        <v>27657.149810791016</v>
      </c>
      <c r="I520" s="4">
        <f t="shared" si="32"/>
        <v>2.0730428789130909E-2</v>
      </c>
      <c r="J520" s="5">
        <f t="shared" si="33"/>
        <v>195.03934730677943</v>
      </c>
    </row>
    <row r="521" spans="1:10" x14ac:dyDescent="0.2">
      <c r="A521" t="s">
        <v>522</v>
      </c>
      <c r="C521">
        <v>2107.14990234375</v>
      </c>
      <c r="D521">
        <v>501.70001220703119</v>
      </c>
      <c r="E521">
        <v>1514.099975585938</v>
      </c>
      <c r="F521">
        <v>1126</v>
      </c>
      <c r="G521">
        <v>691.45001220703125</v>
      </c>
      <c r="H521">
        <f>SUMPRODUCT(C460:G460, C521:G521)</f>
        <v>27987.199829101562</v>
      </c>
      <c r="I521" s="4">
        <f t="shared" si="32"/>
        <v>1.1933623694722548E-2</v>
      </c>
      <c r="J521" s="5">
        <f t="shared" si="33"/>
        <v>197.36687348320282</v>
      </c>
    </row>
    <row r="522" spans="1:10" x14ac:dyDescent="0.2">
      <c r="A522" t="s">
        <v>523</v>
      </c>
      <c r="C522">
        <v>2100</v>
      </c>
      <c r="D522">
        <v>497.29998779296881</v>
      </c>
      <c r="E522">
        <v>1502.349975585938</v>
      </c>
      <c r="F522">
        <v>1122.099975585938</v>
      </c>
      <c r="G522">
        <v>711.3499755859375</v>
      </c>
      <c r="H522">
        <f>SUMPRODUCT(C460:G460, C522:G522)</f>
        <v>27941.549499511719</v>
      </c>
      <c r="I522" s="4">
        <f t="shared" si="32"/>
        <v>-1.6311145762562414E-3</v>
      </c>
      <c r="J522" s="5">
        <f t="shared" si="33"/>
        <v>197.04494549899425</v>
      </c>
    </row>
    <row r="523" spans="1:10" x14ac:dyDescent="0.2">
      <c r="A523" t="s">
        <v>524</v>
      </c>
      <c r="C523">
        <v>2062.800048828125</v>
      </c>
      <c r="D523">
        <v>501</v>
      </c>
      <c r="E523">
        <v>1498.300048828125</v>
      </c>
      <c r="F523">
        <v>1109.050048828125</v>
      </c>
      <c r="G523">
        <v>707</v>
      </c>
      <c r="H523">
        <f>SUMPRODUCT(C460:G460, C523:G523)</f>
        <v>27774.8505859375</v>
      </c>
      <c r="I523" s="4">
        <f t="shared" si="32"/>
        <v>-5.9659867315923843E-3</v>
      </c>
      <c r="J523" s="5">
        <f t="shared" si="33"/>
        <v>195.86937796861992</v>
      </c>
    </row>
    <row r="524" spans="1:10" x14ac:dyDescent="0.2">
      <c r="A524" t="s">
        <v>525</v>
      </c>
      <c r="C524">
        <v>2114.35009765625</v>
      </c>
      <c r="D524">
        <v>494.45001220703119</v>
      </c>
      <c r="E524">
        <v>1496.550048828125</v>
      </c>
      <c r="F524">
        <v>1101.25</v>
      </c>
      <c r="G524">
        <v>704.8499755859375</v>
      </c>
      <c r="H524">
        <f>SUMPRODUCT(C460:G460, C524:G524)</f>
        <v>27787.600524902344</v>
      </c>
      <c r="I524" s="4">
        <f t="shared" si="32"/>
        <v>4.5904617651837474E-4</v>
      </c>
      <c r="J524" s="5">
        <f t="shared" si="33"/>
        <v>195.95929105767345</v>
      </c>
    </row>
    <row r="525" spans="1:10" x14ac:dyDescent="0.2">
      <c r="A525" t="s">
        <v>526</v>
      </c>
      <c r="C525">
        <v>2114.449951171875</v>
      </c>
      <c r="D525">
        <v>487.64999389648438</v>
      </c>
      <c r="E525">
        <v>1470.050048828125</v>
      </c>
      <c r="F525">
        <v>1083.099975585938</v>
      </c>
      <c r="G525">
        <v>678.9000244140625</v>
      </c>
      <c r="H525">
        <f>SUMPRODUCT(C460:G460, C525:G525)</f>
        <v>27372.999969482422</v>
      </c>
      <c r="I525" s="4">
        <f t="shared" si="32"/>
        <v>-1.4920343879579323E-2</v>
      </c>
      <c r="J525" s="5">
        <f t="shared" si="33"/>
        <v>193.03551104869439</v>
      </c>
    </row>
    <row r="526" spans="1:10" x14ac:dyDescent="0.2">
      <c r="A526" t="s">
        <v>527</v>
      </c>
      <c r="C526">
        <v>2102.39990234375</v>
      </c>
      <c r="D526">
        <v>486.45001220703119</v>
      </c>
      <c r="E526">
        <v>1430.300048828125</v>
      </c>
      <c r="F526">
        <v>1042.900024414062</v>
      </c>
      <c r="G526">
        <v>679.25</v>
      </c>
      <c r="H526">
        <f>SUMPRODUCT(C460:G460, C526:G526)</f>
        <v>26963.000183105469</v>
      </c>
      <c r="I526" s="4">
        <f t="shared" ref="I526:I557" si="34">IF(H525&lt;&gt;0, (H526-H525)/H525, 0)</f>
        <v>-1.4978255464656896E-2</v>
      </c>
      <c r="J526" s="5">
        <f t="shared" ref="J526:J557" si="35">(J525*I526)+J525</f>
        <v>190.14417585045643</v>
      </c>
    </row>
    <row r="527" spans="1:10" x14ac:dyDescent="0.2">
      <c r="A527" t="s">
        <v>528</v>
      </c>
      <c r="C527">
        <v>2094.10009765625</v>
      </c>
      <c r="D527">
        <v>482.14999389648438</v>
      </c>
      <c r="E527">
        <v>1438.800048828125</v>
      </c>
      <c r="F527">
        <v>1025.349975585938</v>
      </c>
      <c r="G527">
        <v>698.4000244140625</v>
      </c>
      <c r="H527">
        <f>SUMPRODUCT(C460:G460, C527:G527)</f>
        <v>26924.200408935547</v>
      </c>
      <c r="I527" s="4">
        <f t="shared" si="34"/>
        <v>-1.4390006270234392E-3</v>
      </c>
      <c r="J527" s="5">
        <f t="shared" si="35"/>
        <v>189.87055826218278</v>
      </c>
    </row>
    <row r="528" spans="1:10" x14ac:dyDescent="0.2">
      <c r="A528" t="s">
        <v>529</v>
      </c>
      <c r="C528">
        <v>2139.75</v>
      </c>
      <c r="D528">
        <v>491.20001220703119</v>
      </c>
      <c r="E528">
        <v>1426.800048828125</v>
      </c>
      <c r="F528">
        <v>1020.349975585938</v>
      </c>
      <c r="G528">
        <v>755.79998779296875</v>
      </c>
      <c r="H528">
        <f>SUMPRODUCT(C460:G460, C528:G528)</f>
        <v>27392.800170898438</v>
      </c>
      <c r="I528" s="4">
        <f t="shared" si="34"/>
        <v>1.7404407738971246E-2</v>
      </c>
      <c r="J528" s="5">
        <f t="shared" si="35"/>
        <v>193.17514287580391</v>
      </c>
    </row>
    <row r="529" spans="1:10" x14ac:dyDescent="0.2">
      <c r="A529" t="s">
        <v>530</v>
      </c>
      <c r="C529">
        <v>2125.5</v>
      </c>
      <c r="D529">
        <v>512.3499755859375</v>
      </c>
      <c r="E529">
        <v>1464.050048828125</v>
      </c>
      <c r="F529">
        <v>1054.25</v>
      </c>
      <c r="G529">
        <v>874.5</v>
      </c>
      <c r="H529">
        <f>SUMPRODUCT(C460:G460, C529:G529)</f>
        <v>28536.999877929688</v>
      </c>
      <c r="I529" s="4">
        <f t="shared" si="34"/>
        <v>4.1770089216611919E-2</v>
      </c>
      <c r="J529" s="5">
        <f t="shared" si="35"/>
        <v>201.24408582815801</v>
      </c>
    </row>
    <row r="530" spans="1:10" x14ac:dyDescent="0.2">
      <c r="A530" t="s">
        <v>531</v>
      </c>
      <c r="C530">
        <v>2096.14990234375</v>
      </c>
      <c r="D530">
        <v>441.89999389648438</v>
      </c>
      <c r="E530">
        <v>1413.400024414062</v>
      </c>
      <c r="F530">
        <v>912.04998779296875</v>
      </c>
      <c r="G530">
        <v>722.95001220703125</v>
      </c>
      <c r="H530">
        <f>SUMPRODUCT(C460:G460, C530:G530)</f>
        <v>25861.749725341797</v>
      </c>
      <c r="I530" s="4">
        <f t="shared" si="34"/>
        <v>-9.3746720539355302E-2</v>
      </c>
      <c r="J530" s="5">
        <f t="shared" si="35"/>
        <v>182.37811275382765</v>
      </c>
    </row>
    <row r="531" spans="1:10" x14ac:dyDescent="0.2">
      <c r="A531" s="3" t="s">
        <v>0</v>
      </c>
      <c r="B531" s="3" t="s">
        <v>1</v>
      </c>
      <c r="C531" t="s">
        <v>303</v>
      </c>
      <c r="D531" t="s">
        <v>4</v>
      </c>
      <c r="E531" t="s">
        <v>532</v>
      </c>
      <c r="F531" t="s">
        <v>533</v>
      </c>
      <c r="G531" t="s">
        <v>534</v>
      </c>
      <c r="H531" s="3" t="s">
        <v>7</v>
      </c>
      <c r="J531" s="8" t="s">
        <v>8</v>
      </c>
    </row>
    <row r="532" spans="1:10" x14ac:dyDescent="0.2">
      <c r="B532" s="3" t="s">
        <v>9</v>
      </c>
      <c r="C532">
        <v>5</v>
      </c>
      <c r="D532">
        <v>11</v>
      </c>
      <c r="E532">
        <v>9</v>
      </c>
      <c r="F532">
        <v>10</v>
      </c>
      <c r="G532">
        <v>15</v>
      </c>
      <c r="J532" s="5"/>
    </row>
    <row r="533" spans="1:10" x14ac:dyDescent="0.2">
      <c r="A533" t="s">
        <v>531</v>
      </c>
      <c r="C533">
        <v>1231.400024414062</v>
      </c>
      <c r="D533">
        <v>441.89999389648438</v>
      </c>
      <c r="E533">
        <v>426.75</v>
      </c>
      <c r="F533">
        <v>452.20001220703119</v>
      </c>
      <c r="G533">
        <v>164.94999694824219</v>
      </c>
      <c r="H533">
        <f>SUMPRODUCT(C532:G532, C533:G533)</f>
        <v>21854.900131225582</v>
      </c>
      <c r="J533" s="5">
        <f>(J529*I530)+J529</f>
        <v>182.37811275382765</v>
      </c>
    </row>
    <row r="534" spans="1:10" x14ac:dyDescent="0.2">
      <c r="A534" t="s">
        <v>535</v>
      </c>
      <c r="C534">
        <v>1288.5</v>
      </c>
      <c r="D534">
        <v>460.54998779296881</v>
      </c>
      <c r="E534">
        <v>447.14999389648438</v>
      </c>
      <c r="F534">
        <v>459.5</v>
      </c>
      <c r="G534">
        <v>166.44999694824219</v>
      </c>
      <c r="H534">
        <f>SUMPRODUCT(C532:G532, C534:G534)</f>
        <v>22624.649765014648</v>
      </c>
      <c r="I534" s="4">
        <f t="shared" ref="I534:I565" si="36">IF(H533&lt;&gt;0, (H534-H533)/H533, 0)</f>
        <v>3.5220917467807256E-2</v>
      </c>
      <c r="J534" s="5">
        <f t="shared" ref="J534:J565" si="37">(J533*I534)+J533</f>
        <v>188.80163721106467</v>
      </c>
    </row>
    <row r="535" spans="1:10" x14ac:dyDescent="0.2">
      <c r="A535" t="s">
        <v>536</v>
      </c>
      <c r="C535">
        <v>1335.699951171875</v>
      </c>
      <c r="D535">
        <v>472.95001220703119</v>
      </c>
      <c r="E535">
        <v>472.29998779296881</v>
      </c>
      <c r="F535">
        <v>490.10000610351562</v>
      </c>
      <c r="G535">
        <v>173.05000305175781</v>
      </c>
      <c r="H535">
        <f>SUMPRODUCT(C532:G532, C535:G535)</f>
        <v>23628.399887084961</v>
      </c>
      <c r="I535" s="4">
        <f t="shared" si="36"/>
        <v>4.436533305467779E-2</v>
      </c>
      <c r="J535" s="5">
        <f t="shared" si="37"/>
        <v>197.17788472720201</v>
      </c>
    </row>
    <row r="536" spans="1:10" x14ac:dyDescent="0.2">
      <c r="A536" t="s">
        <v>537</v>
      </c>
      <c r="C536">
        <v>1337.849975585938</v>
      </c>
      <c r="D536">
        <v>479.14999389648438</v>
      </c>
      <c r="E536">
        <v>483.54998779296881</v>
      </c>
      <c r="F536">
        <v>496.79998779296881</v>
      </c>
      <c r="G536">
        <v>173.6000061035156</v>
      </c>
      <c r="H536">
        <f>SUMPRODUCT(C532:G532, C536:G536)</f>
        <v>23883.84967041016</v>
      </c>
      <c r="I536" s="4">
        <f t="shared" si="36"/>
        <v>1.0811133404967687E-2</v>
      </c>
      <c r="J536" s="5">
        <f t="shared" si="37"/>
        <v>199.30960114349713</v>
      </c>
    </row>
    <row r="537" spans="1:10" x14ac:dyDescent="0.2">
      <c r="A537" t="s">
        <v>538</v>
      </c>
      <c r="C537">
        <v>1359.949951171875</v>
      </c>
      <c r="D537">
        <v>477.70001220703119</v>
      </c>
      <c r="E537">
        <v>485.79998779296881</v>
      </c>
      <c r="F537">
        <v>511.20001220703119</v>
      </c>
      <c r="G537">
        <v>173.00999450683591</v>
      </c>
      <c r="H537">
        <f>SUMPRODUCT(C532:G532, C537:G537)</f>
        <v>24133.799819946289</v>
      </c>
      <c r="I537" s="4">
        <f t="shared" si="36"/>
        <v>1.0465237094746659E-2</v>
      </c>
      <c r="J537" s="5">
        <f t="shared" si="37"/>
        <v>201.39542337472321</v>
      </c>
    </row>
    <row r="538" spans="1:10" x14ac:dyDescent="0.2">
      <c r="A538" t="s">
        <v>539</v>
      </c>
      <c r="C538">
        <v>1332.300048828125</v>
      </c>
      <c r="D538">
        <v>476.35000610351562</v>
      </c>
      <c r="E538">
        <v>486.45001220703119</v>
      </c>
      <c r="F538">
        <v>510.60000610351562</v>
      </c>
      <c r="G538">
        <v>176.19999694824219</v>
      </c>
      <c r="H538">
        <f>SUMPRODUCT(C532:G532, C538:G538)</f>
        <v>24028.400436401367</v>
      </c>
      <c r="I538" s="4">
        <f t="shared" si="36"/>
        <v>-4.3672933533579154E-3</v>
      </c>
      <c r="J538" s="5">
        <f t="shared" si="37"/>
        <v>200.51587048082209</v>
      </c>
    </row>
    <row r="539" spans="1:10" x14ac:dyDescent="0.2">
      <c r="A539" t="s">
        <v>540</v>
      </c>
      <c r="C539">
        <v>1359.050048828125</v>
      </c>
      <c r="D539">
        <v>488.70001220703119</v>
      </c>
      <c r="E539">
        <v>492.04998779296881</v>
      </c>
      <c r="F539">
        <v>516.45001220703125</v>
      </c>
      <c r="G539">
        <v>177.69000244140619</v>
      </c>
      <c r="H539">
        <f>SUMPRODUCT(C532:G532, C539:G539)</f>
        <v>24429.250427246094</v>
      </c>
      <c r="I539" s="4">
        <f t="shared" si="36"/>
        <v>1.66823418773006E-2</v>
      </c>
      <c r="J539" s="5">
        <f t="shared" si="37"/>
        <v>203.8609447840077</v>
      </c>
    </row>
    <row r="540" spans="1:10" x14ac:dyDescent="0.2">
      <c r="A540" t="s">
        <v>541</v>
      </c>
      <c r="C540">
        <v>1436.099975585938</v>
      </c>
      <c r="D540">
        <v>487.89999389648438</v>
      </c>
      <c r="E540">
        <v>503.54998779296881</v>
      </c>
      <c r="F540">
        <v>521.5</v>
      </c>
      <c r="G540">
        <v>175.1300048828125</v>
      </c>
      <c r="H540">
        <f>SUMPRODUCT(C532:G532, C540:G540)</f>
        <v>24921.299774169926</v>
      </c>
      <c r="I540" s="4">
        <f t="shared" si="36"/>
        <v>2.0141811079682007E-2</v>
      </c>
      <c r="J540" s="5">
        <f t="shared" si="37"/>
        <v>207.96707342037266</v>
      </c>
    </row>
    <row r="541" spans="1:10" x14ac:dyDescent="0.2">
      <c r="A541" t="s">
        <v>542</v>
      </c>
      <c r="C541">
        <v>1447</v>
      </c>
      <c r="D541">
        <v>486.95001220703119</v>
      </c>
      <c r="E541">
        <v>510.04998779296881</v>
      </c>
      <c r="F541">
        <v>532.6500244140625</v>
      </c>
      <c r="G541">
        <v>174.80000305175781</v>
      </c>
      <c r="H541">
        <f>SUMPRODUCT(C532:G532, C541:G541)</f>
        <v>25130.400314331055</v>
      </c>
      <c r="I541" s="4">
        <f t="shared" si="36"/>
        <v>8.3904347708964495E-3</v>
      </c>
      <c r="J541" s="5">
        <f t="shared" si="37"/>
        <v>209.71200758440054</v>
      </c>
    </row>
    <row r="542" spans="1:10" x14ac:dyDescent="0.2">
      <c r="A542" t="s">
        <v>543</v>
      </c>
      <c r="C542">
        <v>1454.150024414062</v>
      </c>
      <c r="D542">
        <v>489.04998779296881</v>
      </c>
      <c r="E542">
        <v>507.75</v>
      </c>
      <c r="F542">
        <v>527.95001220703125</v>
      </c>
      <c r="G542">
        <v>175.71000671386719</v>
      </c>
      <c r="H542">
        <f>SUMPRODUCT(C532:G532, C542:G542)</f>
        <v>25135.200210571289</v>
      </c>
      <c r="I542" s="4">
        <f t="shared" si="36"/>
        <v>1.9099959332908635E-4</v>
      </c>
      <c r="J542" s="5">
        <f t="shared" si="37"/>
        <v>209.75206249256539</v>
      </c>
    </row>
    <row r="543" spans="1:10" x14ac:dyDescent="0.2">
      <c r="A543" t="s">
        <v>544</v>
      </c>
      <c r="C543">
        <v>1450.650024414062</v>
      </c>
      <c r="D543">
        <v>477.95001220703119</v>
      </c>
      <c r="E543">
        <v>499.25</v>
      </c>
      <c r="F543">
        <v>515.5999755859375</v>
      </c>
      <c r="G543">
        <v>173.2200012207031</v>
      </c>
      <c r="H543">
        <f>SUMPRODUCT(C532:G532, C543:G543)</f>
        <v>24758.250030517574</v>
      </c>
      <c r="I543" s="4">
        <f t="shared" si="36"/>
        <v>-1.4996903819973472E-2</v>
      </c>
      <c r="J543" s="5">
        <f t="shared" si="37"/>
        <v>206.60643098532333</v>
      </c>
    </row>
    <row r="544" spans="1:10" x14ac:dyDescent="0.2">
      <c r="A544" t="s">
        <v>545</v>
      </c>
      <c r="C544">
        <v>1438.699951171875</v>
      </c>
      <c r="D544">
        <v>483.14999389648438</v>
      </c>
      <c r="E544">
        <v>481.35000610351562</v>
      </c>
      <c r="F544">
        <v>506.70001220703119</v>
      </c>
      <c r="G544">
        <v>172.30000305175781</v>
      </c>
      <c r="H544">
        <f>SUMPRODUCT(C532:G532, C544:G544)</f>
        <v>24491.799911499023</v>
      </c>
      <c r="I544" s="4">
        <f t="shared" si="36"/>
        <v>-1.0762074003215844E-2</v>
      </c>
      <c r="J544" s="5">
        <f t="shared" si="37"/>
        <v>204.38291728551897</v>
      </c>
    </row>
    <row r="545" spans="1:10" x14ac:dyDescent="0.2">
      <c r="A545" t="s">
        <v>546</v>
      </c>
      <c r="C545">
        <v>1401.550048828125</v>
      </c>
      <c r="D545">
        <v>480.20001220703119</v>
      </c>
      <c r="E545">
        <v>482.29998779296881</v>
      </c>
      <c r="F545">
        <v>510.5</v>
      </c>
      <c r="G545">
        <v>176.32000732421881</v>
      </c>
      <c r="H545">
        <f>SUMPRODUCT(C532:G532, C545:G545)</f>
        <v>24380.450378417969</v>
      </c>
      <c r="I545" s="4">
        <f t="shared" si="36"/>
        <v>-4.5464005701261476E-3</v>
      </c>
      <c r="J545" s="5">
        <f t="shared" si="37"/>
        <v>203.45371067384804</v>
      </c>
    </row>
    <row r="546" spans="1:10" x14ac:dyDescent="0.2">
      <c r="A546" t="s">
        <v>547</v>
      </c>
      <c r="C546">
        <v>1434.75</v>
      </c>
      <c r="D546">
        <v>473.70001220703119</v>
      </c>
      <c r="E546">
        <v>487.75</v>
      </c>
      <c r="F546">
        <v>521.5</v>
      </c>
      <c r="G546">
        <v>176.8699951171875</v>
      </c>
      <c r="H546">
        <f>SUMPRODUCT(C532:G532, C546:G546)</f>
        <v>24642.250061035156</v>
      </c>
      <c r="I546" s="4">
        <f t="shared" si="36"/>
        <v>1.0738098704236304E-2</v>
      </c>
      <c r="J546" s="5">
        <f t="shared" si="37"/>
        <v>205.63841670080694</v>
      </c>
    </row>
    <row r="547" spans="1:10" x14ac:dyDescent="0.2">
      <c r="A547" t="s">
        <v>548</v>
      </c>
      <c r="C547">
        <v>1431.349975585938</v>
      </c>
      <c r="D547">
        <v>469.25</v>
      </c>
      <c r="E547">
        <v>483.70001220703119</v>
      </c>
      <c r="F547">
        <v>521.54998779296875</v>
      </c>
      <c r="G547">
        <v>175.61000061035159</v>
      </c>
      <c r="H547">
        <f>SUMPRODUCT(C532:G532, C547:G547)</f>
        <v>24521.44987487793</v>
      </c>
      <c r="I547" s="4">
        <f t="shared" si="36"/>
        <v>-4.9021573053606151E-3</v>
      </c>
      <c r="J547" s="5">
        <f t="shared" si="37"/>
        <v>204.63034483411428</v>
      </c>
    </row>
    <row r="548" spans="1:10" x14ac:dyDescent="0.2">
      <c r="A548" t="s">
        <v>549</v>
      </c>
      <c r="C548">
        <v>1430.25</v>
      </c>
      <c r="D548">
        <v>468.75</v>
      </c>
      <c r="E548">
        <v>480.04998779296881</v>
      </c>
      <c r="F548">
        <v>515.5999755859375</v>
      </c>
      <c r="G548">
        <v>175.03999328613281</v>
      </c>
      <c r="H548">
        <f>SUMPRODUCT(C532:G532, C548:G548)</f>
        <v>24409.549545288086</v>
      </c>
      <c r="I548" s="4">
        <f t="shared" si="36"/>
        <v>-4.563365141980651E-3</v>
      </c>
      <c r="J548" s="5">
        <f t="shared" si="37"/>
        <v>203.69654185150679</v>
      </c>
    </row>
    <row r="549" spans="1:10" x14ac:dyDescent="0.2">
      <c r="A549" t="s">
        <v>550</v>
      </c>
      <c r="C549">
        <v>1438.099975585938</v>
      </c>
      <c r="D549">
        <v>467.04998779296881</v>
      </c>
      <c r="E549">
        <v>479.75</v>
      </c>
      <c r="F549">
        <v>524.8499755859375</v>
      </c>
      <c r="G549">
        <v>173.16999816894531</v>
      </c>
      <c r="H549">
        <f>SUMPRODUCT(C532:G532, C549:G549)</f>
        <v>24491.849472045902</v>
      </c>
      <c r="I549" s="4">
        <f t="shared" si="36"/>
        <v>3.3716282475889834E-3</v>
      </c>
      <c r="J549" s="5">
        <f t="shared" si="37"/>
        <v>204.38333086594952</v>
      </c>
    </row>
    <row r="550" spans="1:10" x14ac:dyDescent="0.2">
      <c r="A550" t="s">
        <v>551</v>
      </c>
      <c r="C550">
        <v>1423.5</v>
      </c>
      <c r="D550">
        <v>473.14999389648438</v>
      </c>
      <c r="E550">
        <v>485.10000610351562</v>
      </c>
      <c r="F550">
        <v>525.4000244140625</v>
      </c>
      <c r="G550">
        <v>173.80999755859381</v>
      </c>
      <c r="H550">
        <f>SUMPRODUCT(C532:G532, C550:G550)</f>
        <v>24549.2001953125</v>
      </c>
      <c r="I550" s="4">
        <f t="shared" si="36"/>
        <v>2.3416248467497702E-3</v>
      </c>
      <c r="J550" s="5">
        <f t="shared" si="37"/>
        <v>204.86191995176671</v>
      </c>
    </row>
    <row r="551" spans="1:10" x14ac:dyDescent="0.2">
      <c r="A551" t="s">
        <v>552</v>
      </c>
      <c r="C551">
        <v>1434.599975585938</v>
      </c>
      <c r="D551">
        <v>474.79998779296881</v>
      </c>
      <c r="E551">
        <v>501.25</v>
      </c>
      <c r="F551">
        <v>550.6500244140625</v>
      </c>
      <c r="G551">
        <v>171.75999450683591</v>
      </c>
      <c r="H551">
        <f>SUMPRODUCT(C532:G532, C551:G551)</f>
        <v>24989.949905395511</v>
      </c>
      <c r="I551" s="4">
        <f t="shared" si="36"/>
        <v>1.7953729920992277E-2</v>
      </c>
      <c r="J551" s="5">
        <f t="shared" si="37"/>
        <v>208.53995553367668</v>
      </c>
    </row>
    <row r="552" spans="1:10" x14ac:dyDescent="0.2">
      <c r="A552" t="s">
        <v>553</v>
      </c>
      <c r="C552">
        <v>1400.25</v>
      </c>
      <c r="D552">
        <v>479.10000610351562</v>
      </c>
      <c r="E552">
        <v>502.64999389648438</v>
      </c>
      <c r="F552">
        <v>539.20001220703125</v>
      </c>
      <c r="G552">
        <v>171.9700012207031</v>
      </c>
      <c r="H552">
        <f>SUMPRODUCT(C532:G532, C552:G552)</f>
        <v>24766.750152587891</v>
      </c>
      <c r="I552" s="4">
        <f t="shared" si="36"/>
        <v>-8.9315806415214295E-3</v>
      </c>
      <c r="J552" s="5">
        <f t="shared" si="37"/>
        <v>206.67736410384836</v>
      </c>
    </row>
    <row r="553" spans="1:10" x14ac:dyDescent="0.2">
      <c r="A553" t="s">
        <v>554</v>
      </c>
      <c r="C553">
        <v>1435.300048828125</v>
      </c>
      <c r="D553">
        <v>484.95001220703119</v>
      </c>
      <c r="E553">
        <v>531.04998779296875</v>
      </c>
      <c r="F553">
        <v>562.29998779296875</v>
      </c>
      <c r="G553">
        <v>176.47999572753909</v>
      </c>
      <c r="H553">
        <f>SUMPRODUCT(C532:G532, C553:G553)</f>
        <v>25560.600082397461</v>
      </c>
      <c r="I553" s="4">
        <f t="shared" si="36"/>
        <v>3.2053051971641926E-2</v>
      </c>
      <c r="J553" s="5">
        <f t="shared" si="37"/>
        <v>213.30200439683097</v>
      </c>
    </row>
    <row r="554" spans="1:10" x14ac:dyDescent="0.2">
      <c r="A554" t="s">
        <v>555</v>
      </c>
      <c r="C554">
        <v>1421.699951171875</v>
      </c>
      <c r="D554">
        <v>489.54998779296881</v>
      </c>
      <c r="E554">
        <v>533.6500244140625</v>
      </c>
      <c r="F554">
        <v>575.6500244140625</v>
      </c>
      <c r="G554">
        <v>177.7200012207031</v>
      </c>
      <c r="H554">
        <f>SUMPRODUCT(C532:G532, C554:G554)</f>
        <v>25718.700103759766</v>
      </c>
      <c r="I554" s="4">
        <f t="shared" si="36"/>
        <v>6.1853016303471571E-3</v>
      </c>
      <c r="J554" s="5">
        <f t="shared" si="37"/>
        <v>214.62134163238301</v>
      </c>
    </row>
    <row r="555" spans="1:10" x14ac:dyDescent="0.2">
      <c r="A555" t="s">
        <v>556</v>
      </c>
      <c r="C555">
        <v>1431.599975585938</v>
      </c>
      <c r="D555">
        <v>491.5</v>
      </c>
      <c r="E555">
        <v>534.25</v>
      </c>
      <c r="F555">
        <v>580.45001220703125</v>
      </c>
      <c r="G555">
        <v>188.22999572753909</v>
      </c>
      <c r="H555">
        <f>SUMPRODUCT(C532:G532, C555:G555)</f>
        <v>26000.699935913086</v>
      </c>
      <c r="I555" s="4">
        <f t="shared" si="36"/>
        <v>1.096477780819472E-2</v>
      </c>
      <c r="J555" s="5">
        <f t="shared" si="37"/>
        <v>216.97461695627874</v>
      </c>
    </row>
    <row r="556" spans="1:10" x14ac:dyDescent="0.2">
      <c r="A556" t="s">
        <v>557</v>
      </c>
      <c r="C556">
        <v>1412.150024414062</v>
      </c>
      <c r="D556">
        <v>493.29998779296881</v>
      </c>
      <c r="E556">
        <v>549.75</v>
      </c>
      <c r="F556">
        <v>607.5999755859375</v>
      </c>
      <c r="G556">
        <v>202.02000427246091</v>
      </c>
      <c r="H556">
        <f>SUMPRODUCT(C532:G532, C556:G556)</f>
        <v>26541.099807739258</v>
      </c>
      <c r="I556" s="4">
        <f t="shared" si="36"/>
        <v>2.0784050935480875E-2</v>
      </c>
      <c r="J556" s="5">
        <f t="shared" si="37"/>
        <v>221.48422844680448</v>
      </c>
    </row>
    <row r="557" spans="1:10" x14ac:dyDescent="0.2">
      <c r="A557" t="s">
        <v>558</v>
      </c>
      <c r="C557">
        <v>1403.5</v>
      </c>
      <c r="D557">
        <v>493.79998779296881</v>
      </c>
      <c r="E557">
        <v>550.1500244140625</v>
      </c>
      <c r="F557">
        <v>611.95001220703125</v>
      </c>
      <c r="G557">
        <v>195.8500061035156</v>
      </c>
      <c r="H557">
        <f>SUMPRODUCT(C532:G532, C557:G557)</f>
        <v>26457.900299072266</v>
      </c>
      <c r="I557" s="4">
        <f t="shared" si="36"/>
        <v>-3.1347423154910715E-3</v>
      </c>
      <c r="J557" s="5">
        <f t="shared" si="37"/>
        <v>220.78993246367838</v>
      </c>
    </row>
    <row r="558" spans="1:10" x14ac:dyDescent="0.2">
      <c r="A558" t="s">
        <v>559</v>
      </c>
      <c r="C558">
        <v>1421.050048828125</v>
      </c>
      <c r="D558">
        <v>490.75</v>
      </c>
      <c r="E558">
        <v>560.79998779296875</v>
      </c>
      <c r="F558">
        <v>629.8499755859375</v>
      </c>
      <c r="G558">
        <v>203.71000671386719</v>
      </c>
      <c r="H558">
        <f>SUMPRODUCT(C532:G532, C558:G558)</f>
        <v>26904.849990844727</v>
      </c>
      <c r="I558" s="4">
        <f t="shared" si="36"/>
        <v>1.6892863255219576E-2</v>
      </c>
      <c r="J558" s="5">
        <f t="shared" si="37"/>
        <v>224.51970660091646</v>
      </c>
    </row>
    <row r="559" spans="1:10" x14ac:dyDescent="0.2">
      <c r="A559" t="s">
        <v>560</v>
      </c>
      <c r="C559">
        <v>1404.800048828125</v>
      </c>
      <c r="D559">
        <v>500.04998779296881</v>
      </c>
      <c r="E559">
        <v>570.5999755859375</v>
      </c>
      <c r="F559">
        <v>645.79998779296875</v>
      </c>
      <c r="G559">
        <v>205.97999572753909</v>
      </c>
      <c r="H559">
        <f>SUMPRODUCT(C532:G532, C559:G559)</f>
        <v>27207.649703979492</v>
      </c>
      <c r="I559" s="4">
        <f t="shared" si="36"/>
        <v>1.1254465765012751E-2</v>
      </c>
      <c r="J559" s="5">
        <f t="shared" si="37"/>
        <v>227.04655595242718</v>
      </c>
    </row>
    <row r="560" spans="1:10" x14ac:dyDescent="0.2">
      <c r="A560" t="s">
        <v>561</v>
      </c>
      <c r="C560">
        <v>1380.699951171875</v>
      </c>
      <c r="D560">
        <v>496.20001220703119</v>
      </c>
      <c r="E560">
        <v>555.1500244140625</v>
      </c>
      <c r="F560">
        <v>637.3499755859375</v>
      </c>
      <c r="G560">
        <v>217.42999267578119</v>
      </c>
      <c r="H560">
        <f>SUMPRODUCT(C532:G532, C560:G560)</f>
        <v>26992.999755859375</v>
      </c>
      <c r="I560" s="4">
        <f t="shared" si="36"/>
        <v>-7.8893234239457918E-3</v>
      </c>
      <c r="J560" s="5">
        <f t="shared" si="37"/>
        <v>225.25531224022549</v>
      </c>
    </row>
    <row r="561" spans="1:10" x14ac:dyDescent="0.2">
      <c r="A561" t="s">
        <v>562</v>
      </c>
      <c r="C561">
        <v>1413.5</v>
      </c>
      <c r="D561">
        <v>497.75</v>
      </c>
      <c r="E561">
        <v>558</v>
      </c>
      <c r="F561">
        <v>633.75</v>
      </c>
      <c r="G561">
        <v>216.32000732421881</v>
      </c>
      <c r="H561">
        <f>SUMPRODUCT(C532:G532, C561:G561)</f>
        <v>27147.050109863281</v>
      </c>
      <c r="I561" s="4">
        <f t="shared" si="36"/>
        <v>5.7070483235367904E-3</v>
      </c>
      <c r="J561" s="5">
        <f t="shared" si="37"/>
        <v>226.54085519231384</v>
      </c>
    </row>
    <row r="562" spans="1:10" x14ac:dyDescent="0.2">
      <c r="A562" t="s">
        <v>563</v>
      </c>
      <c r="C562">
        <v>1408.199951171875</v>
      </c>
      <c r="D562">
        <v>512.45001220703125</v>
      </c>
      <c r="E562">
        <v>549.54998779296875</v>
      </c>
      <c r="F562">
        <v>617.70001220703125</v>
      </c>
      <c r="G562">
        <v>212.11000061035159</v>
      </c>
      <c r="H562">
        <f>SUMPRODUCT(C532:G532, C562:G562)</f>
        <v>26982.549911499023</v>
      </c>
      <c r="I562" s="4">
        <f t="shared" si="36"/>
        <v>-6.0595975510610006E-3</v>
      </c>
      <c r="J562" s="5">
        <f t="shared" si="37"/>
        <v>225.16810878097525</v>
      </c>
    </row>
    <row r="563" spans="1:10" x14ac:dyDescent="0.2">
      <c r="A563" t="s">
        <v>564</v>
      </c>
      <c r="C563">
        <v>1449.849975585938</v>
      </c>
      <c r="D563">
        <v>505.25</v>
      </c>
      <c r="E563">
        <v>547.5999755859375</v>
      </c>
      <c r="F563">
        <v>610.04998779296875</v>
      </c>
      <c r="G563">
        <v>205.82000732421881</v>
      </c>
      <c r="H563">
        <f>SUMPRODUCT(C532:G532, C563:G563)</f>
        <v>26923.199645996094</v>
      </c>
      <c r="I563" s="4">
        <f t="shared" si="36"/>
        <v>-2.1995795689286088E-3</v>
      </c>
      <c r="J563" s="5">
        <f t="shared" si="37"/>
        <v>224.67283360932632</v>
      </c>
    </row>
    <row r="564" spans="1:10" x14ac:dyDescent="0.2">
      <c r="A564" t="s">
        <v>565</v>
      </c>
      <c r="C564">
        <v>1426.699951171875</v>
      </c>
      <c r="D564">
        <v>488</v>
      </c>
      <c r="E564">
        <v>533.70001220703125</v>
      </c>
      <c r="F564">
        <v>598.4000244140625</v>
      </c>
      <c r="G564">
        <v>205.77000427246091</v>
      </c>
      <c r="H564">
        <f>SUMPRODUCT(C532:G532, C564:G564)</f>
        <v>26375.350173950195</v>
      </c>
      <c r="I564" s="4">
        <f t="shared" si="36"/>
        <v>-2.0348601921368299E-2</v>
      </c>
      <c r="J564" s="5">
        <f t="shared" si="37"/>
        <v>220.10105555566432</v>
      </c>
    </row>
    <row r="565" spans="1:10" x14ac:dyDescent="0.2">
      <c r="A565" t="s">
        <v>566</v>
      </c>
      <c r="C565">
        <v>1403.349975585938</v>
      </c>
      <c r="D565">
        <v>491.20001220703119</v>
      </c>
      <c r="E565">
        <v>544.5999755859375</v>
      </c>
      <c r="F565">
        <v>618.79998779296875</v>
      </c>
      <c r="G565">
        <v>204.58000183105469</v>
      </c>
      <c r="H565">
        <f>SUMPRODUCT(C532:G532, C565:G565)</f>
        <v>26578.049697875977</v>
      </c>
      <c r="I565" s="4">
        <f t="shared" si="36"/>
        <v>7.6851879724417422E-3</v>
      </c>
      <c r="J565" s="5">
        <f t="shared" si="37"/>
        <v>221.79257354054243</v>
      </c>
    </row>
    <row r="566" spans="1:10" x14ac:dyDescent="0.2">
      <c r="A566" t="s">
        <v>567</v>
      </c>
      <c r="C566">
        <v>1395.650024414062</v>
      </c>
      <c r="D566">
        <v>487</v>
      </c>
      <c r="E566">
        <v>523.54998779296875</v>
      </c>
      <c r="F566">
        <v>595.25</v>
      </c>
      <c r="G566">
        <v>194.13999938964841</v>
      </c>
      <c r="H566">
        <f>SUMPRODUCT(C532:G532, C566:G566)</f>
        <v>25911.800003051758</v>
      </c>
      <c r="I566" s="4">
        <f t="shared" ref="I566:I597" si="38">IF(H565&lt;&gt;0, (H566-H565)/H565, 0)</f>
        <v>-2.5067666830251394E-2</v>
      </c>
      <c r="J566" s="5">
        <f t="shared" ref="J566:J597" si="39">(J565*I566)+J565</f>
        <v>216.23275120160409</v>
      </c>
    </row>
    <row r="567" spans="1:10" x14ac:dyDescent="0.2">
      <c r="A567" t="s">
        <v>568</v>
      </c>
      <c r="C567">
        <v>1388.900024414062</v>
      </c>
      <c r="D567">
        <v>493.79998779296881</v>
      </c>
      <c r="E567">
        <v>525.0999755859375</v>
      </c>
      <c r="F567">
        <v>604.54998779296875</v>
      </c>
      <c r="G567">
        <v>192.27000427246091</v>
      </c>
      <c r="H567">
        <f>SUMPRODUCT(C532:G532, C567:G567)</f>
        <v>26031.749710083008</v>
      </c>
      <c r="I567" s="4">
        <f t="shared" si="38"/>
        <v>4.6291537838792727E-3</v>
      </c>
      <c r="J567" s="5">
        <f t="shared" si="39"/>
        <v>217.23372586002762</v>
      </c>
    </row>
    <row r="568" spans="1:10" x14ac:dyDescent="0.2">
      <c r="A568" t="s">
        <v>569</v>
      </c>
      <c r="C568">
        <v>1363.650024414062</v>
      </c>
      <c r="D568">
        <v>494</v>
      </c>
      <c r="E568">
        <v>525.04998779296875</v>
      </c>
      <c r="F568">
        <v>608</v>
      </c>
      <c r="G568">
        <v>183.55999755859381</v>
      </c>
      <c r="H568">
        <f>SUMPRODUCT(C532:G532, C568:G568)</f>
        <v>25811.099975585938</v>
      </c>
      <c r="I568" s="4">
        <f t="shared" si="38"/>
        <v>-8.4761776274917457E-3</v>
      </c>
      <c r="J568" s="5">
        <f t="shared" si="39"/>
        <v>215.39241421295617</v>
      </c>
    </row>
    <row r="569" spans="1:10" x14ac:dyDescent="0.2">
      <c r="A569" t="s">
        <v>570</v>
      </c>
      <c r="C569">
        <v>1410.949951171875</v>
      </c>
      <c r="D569">
        <v>509.85000610351562</v>
      </c>
      <c r="E569">
        <v>538.95001220703125</v>
      </c>
      <c r="F569">
        <v>625.9000244140625</v>
      </c>
      <c r="G569">
        <v>183.44000244140619</v>
      </c>
      <c r="H569">
        <f>SUMPRODUCT(C532:G532, C569:G569)</f>
        <v>26524.250213623047</v>
      </c>
      <c r="I569" s="4">
        <f t="shared" si="38"/>
        <v>2.7629594969282984E-2</v>
      </c>
      <c r="J569" s="5">
        <f t="shared" si="39"/>
        <v>221.34361937711617</v>
      </c>
    </row>
    <row r="570" spans="1:10" x14ac:dyDescent="0.2">
      <c r="A570" t="s">
        <v>571</v>
      </c>
      <c r="C570">
        <v>1433.400024414062</v>
      </c>
      <c r="D570">
        <v>512.1500244140625</v>
      </c>
      <c r="E570">
        <v>552.8499755859375</v>
      </c>
      <c r="F570">
        <v>644.5999755859375</v>
      </c>
      <c r="G570">
        <v>195.27000427246091</v>
      </c>
      <c r="H570">
        <f>SUMPRODUCT(C532:G532, C570:G570)</f>
        <v>27151.349990844727</v>
      </c>
      <c r="I570" s="4">
        <f t="shared" si="38"/>
        <v>2.3642507221546143E-2</v>
      </c>
      <c r="J570" s="5">
        <f t="shared" si="39"/>
        <v>226.5767374966828</v>
      </c>
    </row>
    <row r="571" spans="1:10" x14ac:dyDescent="0.2">
      <c r="A571" t="s">
        <v>572</v>
      </c>
      <c r="C571">
        <v>1417.849975585938</v>
      </c>
      <c r="D571">
        <v>519.3499755859375</v>
      </c>
      <c r="E571">
        <v>554.70001220703125</v>
      </c>
      <c r="F571">
        <v>642.20001220703125</v>
      </c>
      <c r="G571">
        <v>195.46000671386719</v>
      </c>
      <c r="H571">
        <f>SUMPRODUCT(C532:G532, C571:G571)</f>
        <v>27148.299942016602</v>
      </c>
      <c r="I571" s="4">
        <f t="shared" si="38"/>
        <v>-1.1233507096897423E-4</v>
      </c>
      <c r="J571" s="5">
        <f t="shared" si="39"/>
        <v>226.55128498279618</v>
      </c>
    </row>
    <row r="572" spans="1:10" x14ac:dyDescent="0.2">
      <c r="A572" t="s">
        <v>573</v>
      </c>
      <c r="C572">
        <v>1416.599975585938</v>
      </c>
      <c r="D572">
        <v>522.20001220703125</v>
      </c>
      <c r="E572">
        <v>556.79998779296875</v>
      </c>
      <c r="F572">
        <v>644.25</v>
      </c>
      <c r="G572">
        <v>193.6499938964844</v>
      </c>
      <c r="H572">
        <f>SUMPRODUCT(C532:G532, C572:G572)</f>
        <v>27185.649810791016</v>
      </c>
      <c r="I572" s="4">
        <f t="shared" si="38"/>
        <v>1.3757719214162946E-3</v>
      </c>
      <c r="J572" s="5">
        <f t="shared" si="39"/>
        <v>226.8629678794363</v>
      </c>
    </row>
    <row r="573" spans="1:10" x14ac:dyDescent="0.2">
      <c r="A573" t="s">
        <v>574</v>
      </c>
      <c r="C573">
        <v>1390.650024414062</v>
      </c>
      <c r="D573">
        <v>540.4000244140625</v>
      </c>
      <c r="E573">
        <v>542.8499755859375</v>
      </c>
      <c r="F573">
        <v>625.20001220703125</v>
      </c>
      <c r="G573">
        <v>189.7799987792969</v>
      </c>
      <c r="H573">
        <f>SUMPRODUCT(C532:G532, C573:G573)</f>
        <v>26882.000274658203</v>
      </c>
      <c r="I573" s="4">
        <f t="shared" si="38"/>
        <v>-1.1169478686225203E-2</v>
      </c>
      <c r="J573" s="5">
        <f t="shared" si="39"/>
        <v>224.32902679501314</v>
      </c>
    </row>
    <row r="574" spans="1:10" x14ac:dyDescent="0.2">
      <c r="A574" t="s">
        <v>575</v>
      </c>
      <c r="C574">
        <v>1385.099975585938</v>
      </c>
      <c r="D574">
        <v>524.5</v>
      </c>
      <c r="E574">
        <v>526.29998779296875</v>
      </c>
      <c r="F574">
        <v>611.04998779296875</v>
      </c>
      <c r="G574">
        <v>192.33000183105469</v>
      </c>
      <c r="H574">
        <f>SUMPRODUCT(C532:G532, C574:G574)</f>
        <v>26427.149673461914</v>
      </c>
      <c r="I574" s="4">
        <f t="shared" si="38"/>
        <v>-1.6920266220854071E-2</v>
      </c>
      <c r="J574" s="5">
        <f t="shared" si="39"/>
        <v>220.5333199405764</v>
      </c>
    </row>
    <row r="575" spans="1:10" x14ac:dyDescent="0.2">
      <c r="A575" t="s">
        <v>576</v>
      </c>
      <c r="C575">
        <v>1346.849975585938</v>
      </c>
      <c r="D575">
        <v>506.79998779296881</v>
      </c>
      <c r="E575">
        <v>498.04998779296881</v>
      </c>
      <c r="F575">
        <v>579.0999755859375</v>
      </c>
      <c r="G575">
        <v>179.3800048828125</v>
      </c>
      <c r="H575">
        <f>SUMPRODUCT(C532:G532, C575:G575)</f>
        <v>25273.199462890629</v>
      </c>
      <c r="I575" s="4">
        <f t="shared" si="38"/>
        <v>-4.3665329966707675E-2</v>
      </c>
      <c r="J575" s="5">
        <f t="shared" si="39"/>
        <v>210.90365975671762</v>
      </c>
    </row>
    <row r="576" spans="1:10" x14ac:dyDescent="0.2">
      <c r="A576" t="s">
        <v>577</v>
      </c>
      <c r="C576">
        <v>1335.349975585938</v>
      </c>
      <c r="D576">
        <v>499.60000610351562</v>
      </c>
      <c r="E576">
        <v>474.04998779296881</v>
      </c>
      <c r="F576">
        <v>565.45001220703125</v>
      </c>
      <c r="G576">
        <v>176.36000061035159</v>
      </c>
      <c r="H576">
        <f>SUMPRODUCT(C532:G532, C576:G576)</f>
        <v>24738.699966430668</v>
      </c>
      <c r="I576" s="4">
        <f t="shared" si="38"/>
        <v>-2.1148865510470172E-2</v>
      </c>
      <c r="J576" s="5">
        <f t="shared" si="39"/>
        <v>206.44328662085684</v>
      </c>
    </row>
    <row r="577" spans="1:10" x14ac:dyDescent="0.2">
      <c r="A577" t="s">
        <v>578</v>
      </c>
      <c r="C577">
        <v>1377.699951171875</v>
      </c>
      <c r="D577">
        <v>531.5</v>
      </c>
      <c r="E577">
        <v>492.45001220703119</v>
      </c>
      <c r="F577">
        <v>590.45001220703125</v>
      </c>
      <c r="G577">
        <v>182.4100036621094</v>
      </c>
      <c r="H577">
        <f>SUMPRODUCT(C532:G532, C577:G577)</f>
        <v>25807.700042724609</v>
      </c>
      <c r="I577" s="4">
        <f t="shared" si="38"/>
        <v>4.3211651289054312E-2</v>
      </c>
      <c r="J577" s="5">
        <f t="shared" si="39"/>
        <v>215.3640419332836</v>
      </c>
    </row>
    <row r="578" spans="1:10" x14ac:dyDescent="0.2">
      <c r="A578" t="s">
        <v>579</v>
      </c>
      <c r="C578">
        <v>1350.25</v>
      </c>
      <c r="D578">
        <v>523.45001220703125</v>
      </c>
      <c r="E578">
        <v>492.14999389648438</v>
      </c>
      <c r="F578">
        <v>583.54998779296875</v>
      </c>
      <c r="G578">
        <v>180.91999816894531</v>
      </c>
      <c r="H578">
        <f>SUMPRODUCT(C532:G532, C578:G578)</f>
        <v>25487.84992980957</v>
      </c>
      <c r="I578" s="4">
        <f t="shared" si="38"/>
        <v>-1.2393592314910964E-2</v>
      </c>
      <c r="J578" s="5">
        <f t="shared" si="39"/>
        <v>212.69490779827109</v>
      </c>
    </row>
    <row r="579" spans="1:10" x14ac:dyDescent="0.2">
      <c r="A579" t="s">
        <v>580</v>
      </c>
      <c r="C579">
        <v>1348.650024414062</v>
      </c>
      <c r="D579">
        <v>529.79998779296875</v>
      </c>
      <c r="E579">
        <v>500.64999389648438</v>
      </c>
      <c r="F579">
        <v>586.9000244140625</v>
      </c>
      <c r="G579">
        <v>179.78999328613281</v>
      </c>
      <c r="H579">
        <f>SUMPRODUCT(C532:G532, C579:G579)</f>
        <v>25642.750076293945</v>
      </c>
      <c r="I579" s="4">
        <f t="shared" si="38"/>
        <v>6.0774112728594646E-3</v>
      </c>
      <c r="J579" s="5">
        <f t="shared" si="39"/>
        <v>213.9875422286041</v>
      </c>
    </row>
    <row r="580" spans="1:10" x14ac:dyDescent="0.2">
      <c r="A580" t="s">
        <v>581</v>
      </c>
      <c r="C580">
        <v>1348.75</v>
      </c>
      <c r="D580">
        <v>523.95001220703125</v>
      </c>
      <c r="E580">
        <v>496.64999389648438</v>
      </c>
      <c r="F580">
        <v>578.79998779296875</v>
      </c>
      <c r="G580">
        <v>184.55999755859381</v>
      </c>
      <c r="H580">
        <f>SUMPRODUCT(C532:G532, C580:G580)</f>
        <v>25533.449920654297</v>
      </c>
      <c r="I580" s="4">
        <f t="shared" si="38"/>
        <v>-4.2624194095583212E-3</v>
      </c>
      <c r="J580" s="5">
        <f t="shared" si="39"/>
        <v>213.07543757520523</v>
      </c>
    </row>
    <row r="581" spans="1:10" x14ac:dyDescent="0.2">
      <c r="A581" t="s">
        <v>582</v>
      </c>
      <c r="C581">
        <v>1314.900024414062</v>
      </c>
      <c r="D581">
        <v>521.75</v>
      </c>
      <c r="E581">
        <v>482.64999389648438</v>
      </c>
      <c r="F581">
        <v>568.95001220703125</v>
      </c>
      <c r="G581">
        <v>181.6499938964844</v>
      </c>
      <c r="H581">
        <f>SUMPRODUCT(C532:G532, C581:G581)</f>
        <v>25071.85009765625</v>
      </c>
      <c r="I581" s="4">
        <f t="shared" si="38"/>
        <v>-1.8078239502788598E-2</v>
      </c>
      <c r="J581" s="5">
        <f t="shared" si="39"/>
        <v>209.22340878255918</v>
      </c>
    </row>
    <row r="582" spans="1:10" x14ac:dyDescent="0.2">
      <c r="A582" t="s">
        <v>583</v>
      </c>
      <c r="C582">
        <v>1344</v>
      </c>
      <c r="D582">
        <v>504.70001220703119</v>
      </c>
      <c r="E582">
        <v>484.64999389648438</v>
      </c>
      <c r="F582">
        <v>563.70001220703125</v>
      </c>
      <c r="G582">
        <v>179.05999755859381</v>
      </c>
      <c r="H582">
        <f>SUMPRODUCT(C532:G532, C582:G582)</f>
        <v>24956.450164794922</v>
      </c>
      <c r="I582" s="4">
        <f t="shared" si="38"/>
        <v>-4.6027689385441826E-3</v>
      </c>
      <c r="J582" s="5">
        <f t="shared" si="39"/>
        <v>208.26040177539849</v>
      </c>
    </row>
    <row r="583" spans="1:10" x14ac:dyDescent="0.2">
      <c r="A583" t="s">
        <v>584</v>
      </c>
      <c r="C583">
        <v>1369.150024414062</v>
      </c>
      <c r="D583">
        <v>512.29998779296875</v>
      </c>
      <c r="E583">
        <v>504.25</v>
      </c>
      <c r="F583">
        <v>579.6500244140625</v>
      </c>
      <c r="G583">
        <v>178.77000427246091</v>
      </c>
      <c r="H583">
        <f>SUMPRODUCT(C532:G532, C583:G583)</f>
        <v>25497.350296020508</v>
      </c>
      <c r="I583" s="4">
        <f t="shared" si="38"/>
        <v>2.1673760797463592E-2</v>
      </c>
      <c r="J583" s="5">
        <f t="shared" si="39"/>
        <v>212.77418790706213</v>
      </c>
    </row>
    <row r="584" spans="1:10" x14ac:dyDescent="0.2">
      <c r="A584" t="s">
        <v>585</v>
      </c>
      <c r="C584">
        <v>1349.699951171875</v>
      </c>
      <c r="D584">
        <v>522</v>
      </c>
      <c r="E584">
        <v>504.95001220703119</v>
      </c>
      <c r="F584">
        <v>584.29998779296875</v>
      </c>
      <c r="G584">
        <v>180.16999816894531</v>
      </c>
      <c r="H584">
        <f>SUMPRODUCT(C532:G532, C584:G584)</f>
        <v>25580.599716186523</v>
      </c>
      <c r="I584" s="4">
        <f t="shared" si="38"/>
        <v>3.2650224121134955E-3</v>
      </c>
      <c r="J584" s="5">
        <f t="shared" si="39"/>
        <v>213.46890039929792</v>
      </c>
    </row>
    <row r="585" spans="1:10" x14ac:dyDescent="0.2">
      <c r="A585" t="s">
        <v>586</v>
      </c>
      <c r="C585">
        <v>1387.849975585938</v>
      </c>
      <c r="D585">
        <v>524.5999755859375</v>
      </c>
      <c r="E585">
        <v>521.20001220703125</v>
      </c>
      <c r="F585">
        <v>599.9000244140625</v>
      </c>
      <c r="G585">
        <v>179.9100036621094</v>
      </c>
      <c r="H585">
        <f>SUMPRODUCT(C532:G532, C585:G585)</f>
        <v>26098.300018310547</v>
      </c>
      <c r="I585" s="4">
        <f t="shared" si="38"/>
        <v>2.023800488916765E-2</v>
      </c>
      <c r="J585" s="5">
        <f t="shared" si="39"/>
        <v>217.78908504926414</v>
      </c>
    </row>
    <row r="586" spans="1:10" x14ac:dyDescent="0.2">
      <c r="A586" t="s">
        <v>587</v>
      </c>
      <c r="C586">
        <v>1400.400024414062</v>
      </c>
      <c r="D586">
        <v>532.20001220703125</v>
      </c>
      <c r="E586">
        <v>515.6500244140625</v>
      </c>
      <c r="F586">
        <v>594.20001220703125</v>
      </c>
      <c r="G586">
        <v>180.5299987792969</v>
      </c>
      <c r="H586">
        <f>SUMPRODUCT(C532:G532, C586:G586)</f>
        <v>26147.000579833984</v>
      </c>
      <c r="I586" s="4">
        <f t="shared" si="38"/>
        <v>1.8660434391998416E-3</v>
      </c>
      <c r="J586" s="5">
        <f t="shared" si="39"/>
        <v>218.19548894254967</v>
      </c>
    </row>
    <row r="587" spans="1:10" x14ac:dyDescent="0.2">
      <c r="A587" t="s">
        <v>588</v>
      </c>
      <c r="C587">
        <v>1365.650024414062</v>
      </c>
      <c r="D587">
        <v>528.8499755859375</v>
      </c>
      <c r="E587">
        <v>517.5</v>
      </c>
      <c r="F587">
        <v>595.3499755859375</v>
      </c>
      <c r="G587">
        <v>181.44000244140619</v>
      </c>
      <c r="H587">
        <f>SUMPRODUCT(C532:G532, C587:G587)</f>
        <v>25978.199645996094</v>
      </c>
      <c r="I587" s="4">
        <f t="shared" si="38"/>
        <v>-6.4558431213742832E-3</v>
      </c>
      <c r="J587" s="5">
        <f t="shared" si="39"/>
        <v>216.78685309614502</v>
      </c>
    </row>
    <row r="588" spans="1:10" x14ac:dyDescent="0.2">
      <c r="A588" s="3" t="s">
        <v>0</v>
      </c>
      <c r="B588" s="3" t="s">
        <v>1</v>
      </c>
      <c r="C588" t="s">
        <v>399</v>
      </c>
      <c r="D588" t="s">
        <v>3</v>
      </c>
      <c r="E588" t="s">
        <v>589</v>
      </c>
      <c r="F588" t="s">
        <v>534</v>
      </c>
      <c r="G588" t="s">
        <v>6</v>
      </c>
      <c r="H588" s="3" t="s">
        <v>7</v>
      </c>
      <c r="J588" s="8" t="s">
        <v>8</v>
      </c>
    </row>
    <row r="589" spans="1:10" x14ac:dyDescent="0.2">
      <c r="B589" s="3" t="s">
        <v>9</v>
      </c>
      <c r="C589">
        <v>5</v>
      </c>
      <c r="D589">
        <v>4</v>
      </c>
      <c r="E589">
        <v>4</v>
      </c>
      <c r="F589">
        <v>22</v>
      </c>
      <c r="G589">
        <v>4</v>
      </c>
      <c r="J589" s="5"/>
    </row>
    <row r="590" spans="1:10" x14ac:dyDescent="0.2">
      <c r="A590" t="s">
        <v>588</v>
      </c>
      <c r="C590">
        <v>1625.699951171875</v>
      </c>
      <c r="D590">
        <v>1594.199951171875</v>
      </c>
      <c r="E590">
        <v>1210.050048828125</v>
      </c>
      <c r="F590">
        <v>181.44000244140619</v>
      </c>
      <c r="G590">
        <v>673.70001220703125</v>
      </c>
      <c r="H590">
        <f>SUMPRODUCT(C589:G589, C590:G590)</f>
        <v>26031.979858398438</v>
      </c>
      <c r="J590" s="5">
        <f>(J586*I587)+J586</f>
        <v>216.78685309614502</v>
      </c>
    </row>
    <row r="591" spans="1:10" x14ac:dyDescent="0.2">
      <c r="A591" t="s">
        <v>590</v>
      </c>
      <c r="C591">
        <v>1639.900024414062</v>
      </c>
      <c r="D591">
        <v>1582.099975585938</v>
      </c>
      <c r="E591">
        <v>1178.699951171875</v>
      </c>
      <c r="F591">
        <v>183.4100036621094</v>
      </c>
      <c r="G591">
        <v>675.79998779296875</v>
      </c>
      <c r="H591">
        <f>SUMPRODUCT(C589:G589, C591:G591)</f>
        <v>25980.919860839844</v>
      </c>
      <c r="I591" s="4">
        <f>IF(H590&lt;&gt;0, (H591-H590)/H590, 0)</f>
        <v>-1.9614335074141804E-3</v>
      </c>
      <c r="J591" s="5">
        <f>(J590*I591)+J590</f>
        <v>216.36164009851538</v>
      </c>
    </row>
    <row r="592" spans="1:10" x14ac:dyDescent="0.2">
      <c r="A592" t="s">
        <v>591</v>
      </c>
      <c r="C592">
        <v>1686.199951171875</v>
      </c>
      <c r="D592">
        <v>1576</v>
      </c>
      <c r="E592">
        <v>1108.449951171875</v>
      </c>
      <c r="F592">
        <v>181.05000305175781</v>
      </c>
      <c r="G592">
        <v>661.29998779296875</v>
      </c>
      <c r="H592">
        <f>SUMPRODUCT(C589:G589, C592:G592)</f>
        <v>25797.099578857422</v>
      </c>
      <c r="I592" s="4">
        <f>IF(H591&lt;&gt;0, (H592-H591)/H591, 0)</f>
        <v>-7.0752029938511889E-3</v>
      </c>
      <c r="J592" s="5">
        <f>(J591*I592)+J591</f>
        <v>214.83083757473582</v>
      </c>
    </row>
    <row r="593" spans="1:10" x14ac:dyDescent="0.2">
      <c r="A593" t="s">
        <v>592</v>
      </c>
      <c r="C593">
        <v>1719</v>
      </c>
      <c r="D593">
        <v>1564.75</v>
      </c>
      <c r="E593">
        <v>1114.25</v>
      </c>
      <c r="F593">
        <v>180.8500061035156</v>
      </c>
      <c r="G593">
        <v>654.0999755859375</v>
      </c>
      <c r="H593">
        <f>SUMPRODUCT(C589:G589, C593:G593)</f>
        <v>25906.100036621094</v>
      </c>
      <c r="I593" s="4">
        <f>IF(H592&lt;&gt;0, (H593-H592)/H592, 0)</f>
        <v>4.225298950003108E-3</v>
      </c>
      <c r="J593" s="5">
        <f>(J592*I593)+J592</f>
        <v>215.73856208716865</v>
      </c>
    </row>
    <row r="594" spans="1:10" x14ac:dyDescent="0.2">
      <c r="A594" t="s">
        <v>593</v>
      </c>
      <c r="C594">
        <v>1713.5</v>
      </c>
      <c r="D594">
        <v>1528</v>
      </c>
      <c r="E594">
        <v>1138.300048828125</v>
      </c>
      <c r="F594">
        <v>180.96000671386719</v>
      </c>
      <c r="G594">
        <v>641.54998779296875</v>
      </c>
      <c r="H594">
        <f>SUMPRODUCT(C589:G589, C594:G594)</f>
        <v>25780.020294189453</v>
      </c>
      <c r="I594" s="4">
        <f>IF(H593&lt;&gt;0, (H594-H593)/H593, 0)</f>
        <v>-4.8667974821919617E-3</v>
      </c>
      <c r="J594" s="5">
        <f>(J593*I594)+J593</f>
        <v>214.68860619639111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2024-08-29T09:23:02Z</dcterms:created>
  <dcterms:modified xsi:type="dcterms:W3CDTF">2024-08-29T10:03:28Z</dcterms:modified>
</cp:coreProperties>
</file>