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.verma\Desktop\"/>
    </mc:Choice>
  </mc:AlternateContent>
  <xr:revisionPtr revIDLastSave="0" documentId="8_{034A8376-43CC-4362-BE44-3FF23017BD24}" xr6:coauthVersionLast="41" xr6:coauthVersionMax="41" xr10:uidLastSave="{00000000-0000-0000-0000-000000000000}"/>
  <bookViews>
    <workbookView xWindow="28680" yWindow="-120" windowWidth="29040" windowHeight="15840" xr2:uid="{DD03B437-3FE0-4813-AAD0-196C19CD5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2" i="1" l="1"/>
  <c r="J24" i="1"/>
  <c r="J25" i="1"/>
  <c r="J26" i="1"/>
  <c r="J23" i="1"/>
  <c r="M17" i="1"/>
  <c r="M16" i="1"/>
  <c r="M15" i="1"/>
  <c r="O2" i="1"/>
  <c r="N2" i="1"/>
  <c r="M3" i="1"/>
  <c r="M4" i="1"/>
  <c r="M5" i="1"/>
  <c r="M6" i="1"/>
  <c r="M7" i="1"/>
  <c r="M8" i="1"/>
  <c r="M9" i="1"/>
  <c r="M10" i="1"/>
  <c r="M11" i="1"/>
  <c r="M2" i="1"/>
  <c r="L3" i="1"/>
  <c r="L4" i="1"/>
  <c r="L5" i="1"/>
  <c r="L6" i="1"/>
  <c r="L7" i="1"/>
  <c r="L8" i="1"/>
  <c r="L9" i="1"/>
  <c r="L10" i="1"/>
  <c r="L11" i="1"/>
  <c r="L2" i="1"/>
  <c r="K2" i="1"/>
  <c r="B23" i="1"/>
</calcChain>
</file>

<file path=xl/sharedStrings.xml><?xml version="1.0" encoding="utf-8"?>
<sst xmlns="http://schemas.openxmlformats.org/spreadsheetml/2006/main" count="131" uniqueCount="56">
  <si>
    <t>id</t>
  </si>
  <si>
    <t>age</t>
  </si>
  <si>
    <t>entrylevel</t>
  </si>
  <si>
    <t>N</t>
  </si>
  <si>
    <t>Y</t>
  </si>
  <si>
    <t>Column1</t>
  </si>
  <si>
    <t>day</t>
  </si>
  <si>
    <t>coffees</t>
  </si>
  <si>
    <t>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</si>
  <si>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</si>
  <si>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</si>
  <si>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</si>
  <si>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</si>
  <si>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</si>
  <si>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</si>
  <si>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</si>
  <si>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</si>
  <si>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</si>
  <si>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</si>
  <si>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</si>
  <si>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</si>
  <si>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</si>
  <si>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</si>
  <si>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</si>
  <si>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</si>
  <si>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</si>
  <si>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</si>
  <si>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</si>
  <si>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</si>
  <si>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</si>
  <si>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</si>
  <si>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</si>
  <si>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</si>
  <si>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</si>
  <si>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difference</t>
  </si>
  <si>
    <t>square of difference (x-X̄)2</t>
  </si>
  <si>
    <t>mean of x (X̄)</t>
  </si>
  <si>
    <t>varience</t>
  </si>
  <si>
    <t>Standard Deviation Excel</t>
  </si>
  <si>
    <t>neighborhood</t>
  </si>
  <si>
    <t>hours of TV/day</t>
  </si>
  <si>
    <t>Amelia</t>
  </si>
  <si>
    <t>Northgate</t>
  </si>
  <si>
    <t>Carrie</t>
  </si>
  <si>
    <t>Ballard</t>
  </si>
  <si>
    <t>Chris</t>
  </si>
  <si>
    <t>Cap Hill</t>
  </si>
  <si>
    <t>Dominic</t>
  </si>
  <si>
    <t>Cindy</t>
  </si>
  <si>
    <t>Queen Anne</t>
  </si>
  <si>
    <t>Asha</t>
  </si>
  <si>
    <t>Myra</t>
  </si>
  <si>
    <t>Magnolia</t>
  </si>
  <si>
    <t>Zane</t>
  </si>
  <si>
    <t>Fremont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</si>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</sst>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  <font>
      <sz val="11"/>
      <color theme="1"/>
      <name val="Symbol"/>
      <family val="1"/>
      <charset val="2"/>
    </font>
    <font>
      <sz val="11"/>
      <color theme="1"/>
      <name val="Vrinda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2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E"/>
        <name val="Segoe UI"/>
        <family val="2"/>
        <scheme val="none"/>
      </font>
      <fill>
        <patternFill patternType="solid">
          <fgColor indexed="64"/>
          <bgColor rgb="FFF6F8FA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rgb="FFDFE2E5"/>
        </left>
        <right style="medium">
          <color rgb="FFDFE2E5"/>
        </right>
        <top style="medium">
          <color rgb="FFDFE2E5"/>
        </top>
        <bottom style="medium">
          <color rgb="FFDFE2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E"/>
        <name val="Segoe UI"/>
        <family val="2"/>
        <scheme val="none"/>
      </font>
      <fill>
        <patternFill patternType="solid">
          <fgColor indexed="64"/>
          <bgColor rgb="FFF6F8FA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rgb="FFDFE2E5"/>
        </left>
        <right style="medium">
          <color rgb="FFDFE2E5"/>
        </right>
        <top style="medium">
          <color rgb="FFDFE2E5"/>
        </top>
        <bottom style="medium">
          <color rgb="FFDFE2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E"/>
        <name val="Segoe UI"/>
        <family val="2"/>
        <scheme val="none"/>
      </font>
      <fill>
        <patternFill patternType="solid">
          <fgColor indexed="64"/>
          <bgColor rgb="FFF6F8FA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rgb="FFDFE2E5"/>
        </left>
        <right style="medium">
          <color rgb="FFDFE2E5"/>
        </right>
        <top style="medium">
          <color rgb="FFDFE2E5"/>
        </top>
        <bottom style="medium">
          <color rgb="FFDFE2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E"/>
        <name val="Segoe UI"/>
        <family val="2"/>
        <scheme val="none"/>
      </font>
      <fill>
        <patternFill patternType="solid">
          <fgColor indexed="64"/>
          <bgColor rgb="FFF6F8FA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rgb="FFDFE2E5"/>
        </left>
        <right style="medium">
          <color rgb="FFDFE2E5"/>
        </right>
        <top style="medium">
          <color rgb="FFDFE2E5"/>
        </top>
        <bottom style="medium">
          <color rgb="FFDFE2E5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1352F-FC8B-4B34-8BE8-E6CF897019FB}" name="Table1" displayName="Table1" ref="A1:D21" totalsRowShown="0">
  <autoFilter ref="A1:D21" xr:uid="{98615DEA-F5A6-4D16-8277-4EA072C0A5FD}"/>
  <tableColumns count="4">
    <tableColumn id="1" xr3:uid="{34128D99-8D7E-4D45-AB66-355B2EAA5899}" name="id" dataDxfId="2"/>
    <tableColumn id="2" xr3:uid="{A6AB9971-F8DE-4076-A5C8-A7EFAE163A14}" name="age" dataDxfId="1"/>
    <tableColumn id="3" xr3:uid="{26BB8480-3A96-4768-AB20-E8CCB1608268}" name="entrylevel" dataDxfId="0"/>
    <tableColumn id="4" xr3:uid="{437A9FB0-3136-4FAB-9321-3905204832D9}" name="Column1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40BF-4CF4-47EE-B6FD-91FA1D5FDE08}">
  <dimension ref="A1:S40"/>
  <sheetViews>
    <sheetView tabSelected="1" workbookViewId="0">
      <selection activeCell="D27" sqref="D27"/>
    </sheetView>
  </sheetViews>
  <sheetFormatPr defaultRowHeight="15" x14ac:dyDescent="0.25"/>
  <cols>
    <col min="3" max="3" width="11.85546875" customWidth="1"/>
    <col min="4" max="4" width="9.7109375" bestFit="1" customWidth="1"/>
    <col min="11" max="11" width="12.7109375" style="10" bestFit="1" customWidth="1"/>
    <col min="12" max="12" width="10.28515625" style="10" bestFit="1" customWidth="1"/>
    <col min="13" max="13" width="26.42578125" style="10" customWidth="1"/>
    <col min="17" max="17" width="9.140625" style="8"/>
  </cols>
  <sheetData>
    <row r="1" spans="1:19" ht="17.25" thickBot="1" x14ac:dyDescent="0.4">
      <c r="A1" s="2" t="s">
        <v>0</v>
      </c>
      <c r="B1" s="2" t="s">
        <v>1</v>
      </c>
      <c r="C1" s="2" t="s">
        <v>2</v>
      </c>
      <c r="D1" s="1" t="s">
        <v>5</v>
      </c>
      <c r="G1" s="2" t="s">
        <v>6</v>
      </c>
      <c r="H1" s="2" t="s">
        <v>7</v>
      </c>
      <c r="I1" s="1"/>
      <c r="J1" t="s">
        <v>8</v>
      </c>
      <c r="K1" s="10" t="s">
        <v>36</v>
      </c>
      <c r="L1" s="10" t="s">
        <v>34</v>
      </c>
      <c r="M1" s="10" t="s">
        <v>35</v>
      </c>
      <c r="N1" t="s">
        <v>37</v>
      </c>
      <c r="O1" s="8" t="s">
        <v>27</v>
      </c>
      <c r="Q1" s="8" t="s">
        <v>9</v>
      </c>
      <c r="R1" t="s">
        <v>9</v>
      </c>
      <c r="S1" s="9" t="s">
        <v>9</v>
      </c>
    </row>
    <row r="2" spans="1:19" ht="17.25" thickBot="1" x14ac:dyDescent="0.4">
      <c r="A2" s="4">
        <v>1</v>
      </c>
      <c r="B2" s="7">
        <v>45</v>
      </c>
      <c r="C2" s="7" t="s">
        <v>3</v>
      </c>
      <c r="D2" s="7"/>
      <c r="G2" s="3"/>
      <c r="H2" s="4">
        <v>1</v>
      </c>
      <c r="I2" s="4">
        <v>2</v>
      </c>
      <c r="J2" s="4">
        <v>2</v>
      </c>
      <c r="K2" s="10">
        <f>44/10</f>
        <v>4.4000000000000004</v>
      </c>
      <c r="L2" s="10">
        <f>J2-$K$2</f>
        <v>-2.4000000000000004</v>
      </c>
      <c r="M2" s="10">
        <f>L2*L2</f>
        <v>5.7600000000000016</v>
      </c>
      <c r="N2">
        <f>SUM(M2:M11) / (10-1)</f>
        <v>1.5999999999999999</v>
      </c>
      <c r="O2">
        <f>SQRT(N2)</f>
        <v>1.2649110640673518</v>
      </c>
      <c r="Q2" s="8" t="s">
        <v>10</v>
      </c>
      <c r="R2" t="s">
        <v>10</v>
      </c>
      <c r="S2" s="9" t="s">
        <v>10</v>
      </c>
    </row>
    <row r="3" spans="1:19" ht="17.25" thickBot="1" x14ac:dyDescent="0.4">
      <c r="A3" s="5">
        <v>2</v>
      </c>
      <c r="B3" s="5">
        <v>50</v>
      </c>
      <c r="C3" s="5" t="s">
        <v>3</v>
      </c>
      <c r="D3" s="5"/>
      <c r="G3" s="3"/>
      <c r="H3" s="5">
        <v>2</v>
      </c>
      <c r="I3" s="5">
        <v>4</v>
      </c>
      <c r="J3" s="5">
        <v>4</v>
      </c>
      <c r="L3" s="10">
        <f t="shared" ref="L3:L11" si="0">J3-$K$2</f>
        <v>-0.40000000000000036</v>
      </c>
      <c r="M3" s="10">
        <f t="shared" ref="M3:M11" si="1">L3*L3</f>
        <v>0.16000000000000028</v>
      </c>
      <c r="Q3" s="8" t="s">
        <v>11</v>
      </c>
      <c r="R3" t="s">
        <v>11</v>
      </c>
      <c r="S3" s="9" t="s">
        <v>11</v>
      </c>
    </row>
    <row r="4" spans="1:19" ht="17.25" thickBot="1" x14ac:dyDescent="0.4">
      <c r="A4" s="4">
        <v>3</v>
      </c>
      <c r="B4" s="5">
        <v>46</v>
      </c>
      <c r="C4" s="5" t="s">
        <v>4</v>
      </c>
      <c r="D4" s="5"/>
      <c r="G4" s="3"/>
      <c r="H4" s="4">
        <v>3</v>
      </c>
      <c r="I4" s="4">
        <v>4</v>
      </c>
      <c r="J4" s="4">
        <v>4</v>
      </c>
      <c r="L4" s="10">
        <f t="shared" si="0"/>
        <v>-0.40000000000000036</v>
      </c>
      <c r="M4" s="10">
        <f t="shared" si="1"/>
        <v>0.16000000000000028</v>
      </c>
      <c r="Q4" s="8" t="s">
        <v>12</v>
      </c>
      <c r="R4" t="s">
        <v>12</v>
      </c>
      <c r="S4" s="9" t="s">
        <v>12</v>
      </c>
    </row>
    <row r="5" spans="1:19" ht="17.25" thickBot="1" x14ac:dyDescent="0.4">
      <c r="A5" s="5">
        <v>4</v>
      </c>
      <c r="B5" s="5">
        <v>51</v>
      </c>
      <c r="C5" s="5" t="s">
        <v>3</v>
      </c>
      <c r="D5" s="5"/>
      <c r="G5" s="3"/>
      <c r="H5" s="5">
        <v>4</v>
      </c>
      <c r="I5" s="5">
        <v>4</v>
      </c>
      <c r="J5" s="5">
        <v>4</v>
      </c>
      <c r="L5" s="10">
        <f t="shared" si="0"/>
        <v>-0.40000000000000036</v>
      </c>
      <c r="M5" s="10">
        <f t="shared" si="1"/>
        <v>0.16000000000000028</v>
      </c>
      <c r="Q5" s="8" t="s">
        <v>13</v>
      </c>
      <c r="R5" t="s">
        <v>13</v>
      </c>
      <c r="S5" s="9" t="s">
        <v>13</v>
      </c>
    </row>
    <row r="6" spans="1:19" ht="17.25" thickBot="1" x14ac:dyDescent="0.4">
      <c r="A6" s="4">
        <v>5</v>
      </c>
      <c r="B6" s="5">
        <v>35</v>
      </c>
      <c r="C6" s="5" t="s">
        <v>3</v>
      </c>
      <c r="D6" s="5"/>
      <c r="G6" s="3"/>
      <c r="H6" s="4">
        <v>5</v>
      </c>
      <c r="I6" s="4">
        <v>5</v>
      </c>
      <c r="J6" s="4">
        <v>5</v>
      </c>
      <c r="L6" s="10">
        <f t="shared" si="0"/>
        <v>0.59999999999999964</v>
      </c>
      <c r="M6" s="10">
        <f t="shared" si="1"/>
        <v>0.3599999999999996</v>
      </c>
      <c r="Q6" s="8" t="s">
        <v>14</v>
      </c>
      <c r="R6" t="s">
        <v>14</v>
      </c>
      <c r="S6" s="9" t="s">
        <v>14</v>
      </c>
    </row>
    <row r="7" spans="1:19" ht="17.25" thickBot="1" x14ac:dyDescent="0.4">
      <c r="A7" s="5">
        <v>6</v>
      </c>
      <c r="B7" s="5">
        <v>24</v>
      </c>
      <c r="C7" s="5" t="s">
        <v>3</v>
      </c>
      <c r="D7" s="5"/>
      <c r="G7" s="3"/>
      <c r="H7" s="5">
        <v>6</v>
      </c>
      <c r="I7" s="5">
        <v>6</v>
      </c>
      <c r="J7" s="5">
        <v>6</v>
      </c>
      <c r="L7" s="10">
        <f t="shared" si="0"/>
        <v>1.5999999999999996</v>
      </c>
      <c r="M7" s="10">
        <f t="shared" si="1"/>
        <v>2.5599999999999987</v>
      </c>
      <c r="Q7" s="8" t="s">
        <v>15</v>
      </c>
      <c r="R7" t="s">
        <v>15</v>
      </c>
      <c r="S7" s="9" t="s">
        <v>15</v>
      </c>
    </row>
    <row r="8" spans="1:19" ht="17.25" thickBot="1" x14ac:dyDescent="0.4">
      <c r="A8" s="4">
        <v>7</v>
      </c>
      <c r="B8" s="5">
        <v>30</v>
      </c>
      <c r="C8" s="5" t="s">
        <v>3</v>
      </c>
      <c r="D8" s="5"/>
      <c r="G8" s="3"/>
      <c r="H8" s="4">
        <v>7</v>
      </c>
      <c r="I8" s="4">
        <v>6</v>
      </c>
      <c r="J8" s="4">
        <v>6</v>
      </c>
      <c r="L8" s="10">
        <f t="shared" si="0"/>
        <v>1.5999999999999996</v>
      </c>
      <c r="M8" s="10">
        <f t="shared" si="1"/>
        <v>2.5599999999999987</v>
      </c>
      <c r="Q8" s="8" t="s">
        <v>16</v>
      </c>
      <c r="R8" t="s">
        <v>16</v>
      </c>
      <c r="S8" s="9" t="s">
        <v>16</v>
      </c>
    </row>
    <row r="9" spans="1:19" ht="17.25" thickBot="1" x14ac:dyDescent="0.4">
      <c r="A9" s="5">
        <v>8</v>
      </c>
      <c r="B9" s="5">
        <v>37</v>
      </c>
      <c r="C9" s="5" t="s">
        <v>3</v>
      </c>
      <c r="D9" s="5"/>
      <c r="G9" s="3"/>
      <c r="H9" s="5">
        <v>8</v>
      </c>
      <c r="I9" s="5">
        <v>5</v>
      </c>
      <c r="J9" s="5">
        <v>5</v>
      </c>
      <c r="L9" s="10">
        <f t="shared" si="0"/>
        <v>0.59999999999999964</v>
      </c>
      <c r="M9" s="10">
        <f t="shared" si="1"/>
        <v>0.3599999999999996</v>
      </c>
      <c r="Q9" s="8" t="s">
        <v>17</v>
      </c>
      <c r="R9" t="s">
        <v>17</v>
      </c>
      <c r="S9" s="9" t="s">
        <v>17</v>
      </c>
    </row>
    <row r="10" spans="1:19" ht="17.25" thickBot="1" x14ac:dyDescent="0.4">
      <c r="A10" s="4">
        <v>9</v>
      </c>
      <c r="B10" s="5">
        <v>45</v>
      </c>
      <c r="C10" s="5" t="s">
        <v>3</v>
      </c>
      <c r="D10" s="5"/>
      <c r="G10" s="3"/>
      <c r="H10" s="4">
        <v>9</v>
      </c>
      <c r="I10" s="4">
        <v>5</v>
      </c>
      <c r="J10" s="4">
        <v>5</v>
      </c>
      <c r="L10" s="10">
        <f t="shared" si="0"/>
        <v>0.59999999999999964</v>
      </c>
      <c r="M10" s="10">
        <f t="shared" si="1"/>
        <v>0.3599999999999996</v>
      </c>
      <c r="Q10" s="8" t="s">
        <v>18</v>
      </c>
      <c r="R10" t="s">
        <v>18</v>
      </c>
      <c r="S10" s="9" t="s">
        <v>18</v>
      </c>
    </row>
    <row r="11" spans="1:19" ht="17.25" thickBot="1" x14ac:dyDescent="0.4">
      <c r="A11" s="5">
        <v>10</v>
      </c>
      <c r="B11" s="5">
        <v>55</v>
      </c>
      <c r="C11" s="5" t="s">
        <v>3</v>
      </c>
      <c r="D11" s="5"/>
      <c r="G11" s="3"/>
      <c r="H11" s="5">
        <v>10</v>
      </c>
      <c r="I11" s="5">
        <v>3</v>
      </c>
      <c r="J11" s="5">
        <v>3</v>
      </c>
      <c r="L11" s="10">
        <f t="shared" si="0"/>
        <v>-1.4000000000000004</v>
      </c>
      <c r="M11" s="10">
        <f t="shared" si="1"/>
        <v>1.9600000000000011</v>
      </c>
      <c r="Q11" s="8" t="s">
        <v>19</v>
      </c>
      <c r="R11" t="s">
        <v>19</v>
      </c>
      <c r="S11" s="9" t="s">
        <v>19</v>
      </c>
    </row>
    <row r="12" spans="1:19" ht="17.25" thickBot="1" x14ac:dyDescent="0.4">
      <c r="A12" s="4">
        <v>11</v>
      </c>
      <c r="B12" s="5">
        <v>19</v>
      </c>
      <c r="C12" s="5" t="s">
        <v>4</v>
      </c>
      <c r="D12" s="5"/>
      <c r="Q12" s="8" t="s">
        <v>20</v>
      </c>
      <c r="R12" t="s">
        <v>20</v>
      </c>
      <c r="S12" s="9" t="s">
        <v>20</v>
      </c>
    </row>
    <row r="13" spans="1:19" ht="17.25" thickBot="1" x14ac:dyDescent="0.35">
      <c r="A13" s="5">
        <v>12</v>
      </c>
      <c r="B13" s="5">
        <v>24</v>
      </c>
      <c r="C13" s="5" t="s">
        <v>4</v>
      </c>
      <c r="D13" s="5"/>
      <c r="Q13" s="8" t="s">
        <v>21</v>
      </c>
      <c r="R13" t="s">
        <v>21</v>
      </c>
      <c r="S13" s="9" t="s">
        <v>21</v>
      </c>
    </row>
    <row r="14" spans="1:19" ht="17.25" thickBot="1" x14ac:dyDescent="0.35">
      <c r="A14" s="4">
        <v>13</v>
      </c>
      <c r="B14" s="5">
        <v>45</v>
      </c>
      <c r="C14" s="5" t="s">
        <v>3</v>
      </c>
      <c r="D14" s="5"/>
      <c r="M14" s="10" t="s">
        <v>38</v>
      </c>
      <c r="Q14" s="8" t="s">
        <v>22</v>
      </c>
      <c r="R14" t="s">
        <v>22</v>
      </c>
      <c r="S14" s="9" t="s">
        <v>22</v>
      </c>
    </row>
    <row r="15" spans="1:19" ht="17.25" thickBot="1" x14ac:dyDescent="0.35">
      <c r="A15" s="5">
        <v>14</v>
      </c>
      <c r="B15" s="5">
        <v>18</v>
      </c>
      <c r="C15" s="5" t="s">
        <v>3</v>
      </c>
      <c r="D15" s="5"/>
      <c r="M15" s="10">
        <f>STDEV(J2:J11)</f>
        <v>1.264911064067352</v>
      </c>
      <c r="Q15" s="8" t="s">
        <v>23</v>
      </c>
      <c r="R15" t="s">
        <v>23</v>
      </c>
      <c r="S15" s="9" t="s">
        <v>23</v>
      </c>
    </row>
    <row r="16" spans="1:19" ht="17.25" thickBot="1" x14ac:dyDescent="0.35">
      <c r="A16" s="4">
        <v>15</v>
      </c>
      <c r="B16" s="5">
        <v>32</v>
      </c>
      <c r="C16" s="5" t="s">
        <v>3</v>
      </c>
      <c r="D16" s="5"/>
      <c r="M16" s="10">
        <f>STDEV(3, 6, 2, 3, 1)</f>
        <v>1.8708286933869707</v>
      </c>
      <c r="Q16" s="8" t="s">
        <v>24</v>
      </c>
      <c r="R16" t="s">
        <v>24</v>
      </c>
      <c r="S16" s="9" t="s">
        <v>24</v>
      </c>
    </row>
    <row r="17" spans="1:19" ht="17.25" thickBot="1" x14ac:dyDescent="0.35">
      <c r="A17" s="5">
        <v>16</v>
      </c>
      <c r="B17" s="5">
        <v>35</v>
      </c>
      <c r="C17" s="5" t="s">
        <v>3</v>
      </c>
      <c r="D17" s="5"/>
      <c r="L17" s="10">
        <v>3</v>
      </c>
      <c r="M17" s="10">
        <f>STDEV(L17:L21)</f>
        <v>1.8708286933869707</v>
      </c>
      <c r="Q17" s="8" t="s">
        <v>25</v>
      </c>
      <c r="R17" t="s">
        <v>25</v>
      </c>
      <c r="S17" s="9" t="s">
        <v>25</v>
      </c>
    </row>
    <row r="18" spans="1:19" ht="17.25" thickBot="1" x14ac:dyDescent="0.4">
      <c r="A18" s="4">
        <v>17</v>
      </c>
      <c r="B18" s="5">
        <v>32</v>
      </c>
      <c r="C18" s="5" t="s">
        <v>3</v>
      </c>
      <c r="D18" s="5"/>
      <c r="L18" s="10">
        <v>6</v>
      </c>
      <c r="Q18" s="8" t="s">
        <v>26</v>
      </c>
      <c r="R18" t="s">
        <v>26</v>
      </c>
      <c r="S18" s="9" t="s">
        <v>26</v>
      </c>
    </row>
    <row r="19" spans="1:19" ht="17.25" thickBot="1" x14ac:dyDescent="0.4">
      <c r="A19" s="5">
        <v>18</v>
      </c>
      <c r="B19" s="5">
        <v>33</v>
      </c>
      <c r="C19" s="5" t="s">
        <v>3</v>
      </c>
      <c r="D19" s="5"/>
      <c r="L19" s="10">
        <v>2</v>
      </c>
      <c r="R19" t="s">
        <v>27</v>
      </c>
      <c r="S19" s="9" t="s">
        <v>27</v>
      </c>
    </row>
    <row r="20" spans="1:19" ht="17.25" thickBot="1" x14ac:dyDescent="0.4">
      <c r="A20" s="4">
        <v>19</v>
      </c>
      <c r="B20" s="5">
        <v>25</v>
      </c>
      <c r="C20" s="5" t="s">
        <v>3</v>
      </c>
      <c r="D20" s="5"/>
      <c r="L20" s="10">
        <v>3</v>
      </c>
      <c r="Q20" s="8" t="s">
        <v>28</v>
      </c>
      <c r="R20" t="s">
        <v>28</v>
      </c>
      <c r="S20" s="9" t="s">
        <v>28</v>
      </c>
    </row>
    <row r="21" spans="1:19" ht="17.25" thickBot="1" x14ac:dyDescent="0.35">
      <c r="A21" s="5">
        <v>20</v>
      </c>
      <c r="B21" s="6">
        <v>53</v>
      </c>
      <c r="C21" s="6" t="s">
        <v>3</v>
      </c>
      <c r="D21" s="6"/>
      <c r="L21" s="10">
        <v>1</v>
      </c>
      <c r="Q21" s="8" t="s">
        <v>29</v>
      </c>
      <c r="R21" t="s">
        <v>29</v>
      </c>
      <c r="S21" s="9" t="s">
        <v>29</v>
      </c>
    </row>
    <row r="22" spans="1:19" ht="16.5" x14ac:dyDescent="0.3">
      <c r="Q22" s="8" t="s">
        <v>30</v>
      </c>
      <c r="R22" t="s">
        <v>30</v>
      </c>
      <c r="S22" s="9" t="s">
        <v>30</v>
      </c>
    </row>
    <row r="23" spans="1:19" ht="16.5" x14ac:dyDescent="0.3">
      <c r="B23">
        <f>SUM(B12:B21)/10</f>
        <v>31.6</v>
      </c>
      <c r="I23">
        <v>1</v>
      </c>
      <c r="J23">
        <f>I23+3</f>
        <v>4</v>
      </c>
      <c r="Q23" s="8" t="s">
        <v>31</v>
      </c>
      <c r="R23" t="s">
        <v>31</v>
      </c>
      <c r="S23" s="9" t="s">
        <v>31</v>
      </c>
    </row>
    <row r="24" spans="1:19" ht="16.5" x14ac:dyDescent="0.3">
      <c r="I24">
        <v>4</v>
      </c>
      <c r="J24">
        <f t="shared" ref="J24:J26" si="2">I24+3</f>
        <v>7</v>
      </c>
      <c r="Q24" s="8" t="s">
        <v>8</v>
      </c>
      <c r="R24" t="s">
        <v>8</v>
      </c>
      <c r="S24" s="9" t="s">
        <v>8</v>
      </c>
    </row>
    <row r="25" spans="1:19" ht="16.5" x14ac:dyDescent="0.3">
      <c r="I25">
        <v>5</v>
      </c>
      <c r="J25">
        <f t="shared" si="2"/>
        <v>8</v>
      </c>
      <c r="Q25" s="8" t="s">
        <v>32</v>
      </c>
      <c r="R25" t="s">
        <v>32</v>
      </c>
      <c r="S25" s="9" t="s">
        <v>32</v>
      </c>
    </row>
    <row r="26" spans="1:19" ht="16.5" x14ac:dyDescent="0.3">
      <c r="I26">
        <v>8</v>
      </c>
      <c r="J26">
        <f t="shared" si="2"/>
        <v>11</v>
      </c>
      <c r="Q26" s="8" t="s">
        <v>33</v>
      </c>
      <c r="R26" t="s">
        <v>33</v>
      </c>
      <c r="S26" s="9" t="s">
        <v>33</v>
      </c>
    </row>
    <row r="30" spans="1:19" ht="15.75" thickBot="1" x14ac:dyDescent="0.3"/>
    <row r="31" spans="1:19" ht="45.75" thickBot="1" x14ac:dyDescent="0.3">
      <c r="B31" s="11" t="s">
        <v>0</v>
      </c>
      <c r="C31" s="11" t="s">
        <v>39</v>
      </c>
      <c r="D31" s="11" t="s">
        <v>40</v>
      </c>
    </row>
    <row r="32" spans="1:19" ht="30.75" thickBot="1" x14ac:dyDescent="0.3">
      <c r="B32" s="11" t="s">
        <v>41</v>
      </c>
      <c r="C32" s="11" t="s">
        <v>42</v>
      </c>
      <c r="D32" s="11">
        <v>2</v>
      </c>
      <c r="F32">
        <f>STDEV(D32:D40)</f>
        <v>1.3017082793177759</v>
      </c>
    </row>
    <row r="33" spans="2:4" ht="15.75" thickBot="1" x14ac:dyDescent="0.3">
      <c r="B33" s="11" t="s">
        <v>43</v>
      </c>
      <c r="C33" s="11" t="s">
        <v>44</v>
      </c>
      <c r="D33" s="11">
        <v>1</v>
      </c>
    </row>
    <row r="34" spans="2:4" ht="15.75" thickBot="1" x14ac:dyDescent="0.3">
      <c r="B34" s="11" t="s">
        <v>45</v>
      </c>
      <c r="C34" s="11" t="s">
        <v>46</v>
      </c>
      <c r="D34" s="11">
        <v>5</v>
      </c>
    </row>
    <row r="35" spans="2:4" ht="30.75" thickBot="1" x14ac:dyDescent="0.3">
      <c r="B35" s="11" t="s">
        <v>47</v>
      </c>
      <c r="C35" s="11" t="s">
        <v>44</v>
      </c>
      <c r="D35" s="11">
        <v>3</v>
      </c>
    </row>
    <row r="36" spans="2:4" ht="30.75" thickBot="1" x14ac:dyDescent="0.3">
      <c r="B36" s="11" t="s">
        <v>48</v>
      </c>
      <c r="C36" s="11" t="s">
        <v>49</v>
      </c>
      <c r="D36" s="11">
        <v>1</v>
      </c>
    </row>
    <row r="37" spans="2:4" ht="30.75" thickBot="1" x14ac:dyDescent="0.3">
      <c r="B37" s="11" t="s">
        <v>50</v>
      </c>
      <c r="C37" s="11" t="s">
        <v>42</v>
      </c>
      <c r="D37" s="11">
        <v>2</v>
      </c>
    </row>
    <row r="38" spans="2:4" ht="15.75" thickBot="1" x14ac:dyDescent="0.3">
      <c r="B38" s="11" t="s">
        <v>51</v>
      </c>
      <c r="C38" s="11" t="s">
        <v>52</v>
      </c>
      <c r="D38" s="11">
        <v>2</v>
      </c>
    </row>
    <row r="39" spans="2:4" ht="15.75" thickBot="1" x14ac:dyDescent="0.3">
      <c r="B39" s="11" t="s">
        <v>53</v>
      </c>
      <c r="C39" s="11" t="s">
        <v>54</v>
      </c>
      <c r="D39" s="11">
        <v>3</v>
      </c>
    </row>
    <row r="40" spans="2:4" ht="30.75" thickBot="1" x14ac:dyDescent="0.3">
      <c r="B40" s="11" t="s">
        <v>55</v>
      </c>
      <c r="C40" s="11" t="s">
        <v>54</v>
      </c>
      <c r="D40" s="1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Anuja (AssetMark)</dc:creator>
  <cp:lastModifiedBy>Verma, Anuja (AssetMark)</cp:lastModifiedBy>
  <dcterms:created xsi:type="dcterms:W3CDTF">2019-09-18T22:33:15Z</dcterms:created>
  <dcterms:modified xsi:type="dcterms:W3CDTF">2019-09-19T17:23:16Z</dcterms:modified>
</cp:coreProperties>
</file>