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j\Dropbox\python\solvers_fdm\"/>
    </mc:Choice>
  </mc:AlternateContent>
  <bookViews>
    <workbookView xWindow="0" yWindow="0" windowWidth="21600" windowHeight="9735" firstSheet="1" activeTab="2"/>
  </bookViews>
  <sheets>
    <sheet name="Row sweep 3x3" sheetId="2" r:id="rId1"/>
    <sheet name="Column sweep 3x3" sheetId="1" r:id="rId2"/>
    <sheet name="row sweep 4x3" sheetId="9" r:id="rId3"/>
    <sheet name="col sweep 4x3" sheetId="8" r:id="rId4"/>
    <sheet name="col sweep 5x5" sheetId="7" r:id="rId5"/>
    <sheet name="Sheet4" sheetId="6" r:id="rId6"/>
    <sheet name="Sheet3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6" l="1"/>
  <c r="S29" i="6"/>
  <c r="AE27" i="6"/>
  <c r="AC16" i="6"/>
  <c r="R16" i="6"/>
  <c r="AE15" i="6"/>
  <c r="N54" i="6"/>
  <c r="F54" i="6"/>
  <c r="N42" i="6"/>
  <c r="E42" i="6"/>
  <c r="P39" i="6"/>
  <c r="N41" i="6"/>
  <c r="E41" i="6"/>
  <c r="D29" i="6"/>
  <c r="N29" i="6"/>
  <c r="N28" i="6"/>
  <c r="D28" i="6"/>
  <c r="N16" i="6"/>
  <c r="C16" i="6"/>
  <c r="B16" i="6"/>
  <c r="P15" i="6"/>
  <c r="N15" i="6"/>
  <c r="C15" i="6"/>
  <c r="S15" i="3" l="1"/>
  <c r="Q22" i="3" s="1"/>
  <c r="S7" i="3"/>
  <c r="Q14" i="3" s="1"/>
  <c r="G26" i="3"/>
  <c r="Q6" i="3" s="1"/>
  <c r="J19" i="3"/>
  <c r="J25" i="3" s="1"/>
  <c r="G19" i="3"/>
  <c r="E25" i="3" s="1"/>
  <c r="J18" i="3"/>
  <c r="E18" i="3"/>
  <c r="J26" i="3" l="1"/>
  <c r="V6" i="3" l="1"/>
  <c r="V7" i="3"/>
  <c r="V14" i="3" l="1"/>
  <c r="V15" i="3"/>
  <c r="V22" i="3" s="1"/>
</calcChain>
</file>

<file path=xl/sharedStrings.xml><?xml version="1.0" encoding="utf-8"?>
<sst xmlns="http://schemas.openxmlformats.org/spreadsheetml/2006/main" count="847" uniqueCount="168">
  <si>
    <t>A1</t>
  </si>
  <si>
    <t>A2</t>
  </si>
  <si>
    <t>A4</t>
  </si>
  <si>
    <t>A3</t>
  </si>
  <si>
    <t>A5</t>
  </si>
  <si>
    <t>A6</t>
  </si>
  <si>
    <t>A7</t>
  </si>
  <si>
    <t>A8</t>
  </si>
  <si>
    <t>A9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</si>
  <si>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</si>
  <si>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</si>
  <si>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</si>
  <si>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</si>
  <si>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</si>
  <si>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</si>
  <si>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</si>
  <si>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</si>
  <si>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</si>
  <si>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</si>
  <si>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</si>
  <si>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</si>
  <si>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</si>
  <si>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</si>
  <si>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</si>
  <si>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</si>
  <si>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</si>
  <si>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</si>
  <si>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POLE</t>
  </si>
  <si>
    <t>NORTH</t>
  </si>
  <si>
    <t>SOUTH</t>
  </si>
  <si>
    <t>EAST</t>
  </si>
  <si>
    <t>WEST</t>
  </si>
  <si>
    <t>x1</t>
  </si>
  <si>
    <t>x2</t>
  </si>
  <si>
    <t>x3</t>
  </si>
  <si>
    <t>x4</t>
  </si>
  <si>
    <t>x5</t>
  </si>
  <si>
    <t>l1</t>
  </si>
  <si>
    <t>l2</t>
  </si>
  <si>
    <t>l3</t>
  </si>
  <si>
    <t>l4</t>
  </si>
  <si>
    <t>l5</t>
  </si>
  <si>
    <t>u1</t>
  </si>
  <si>
    <t>u2</t>
  </si>
  <si>
    <t>u3</t>
  </si>
  <si>
    <t>u4</t>
  </si>
  <si>
    <t>u5</t>
  </si>
  <si>
    <t>d1</t>
  </si>
  <si>
    <t>d2</t>
  </si>
  <si>
    <t>d3</t>
  </si>
  <si>
    <t>d4</t>
  </si>
  <si>
    <t>d5</t>
  </si>
  <si>
    <t>b1</t>
  </si>
  <si>
    <t>b2</t>
  </si>
  <si>
    <t>b3</t>
  </si>
  <si>
    <t>b4</t>
  </si>
  <si>
    <t>b5</t>
  </si>
  <si>
    <t>alpha</t>
  </si>
  <si>
    <t>i= 1</t>
  </si>
  <si>
    <t>i= 2</t>
  </si>
  <si>
    <t>i= 3</t>
  </si>
  <si>
    <t>i= 4</t>
  </si>
  <si>
    <t>xmult</t>
  </si>
  <si>
    <t>1,1</t>
  </si>
  <si>
    <t>1,2</t>
  </si>
  <si>
    <t>1,3</t>
  </si>
  <si>
    <t>1,4</t>
  </si>
  <si>
    <t>1,5</t>
  </si>
  <si>
    <t>2,1</t>
  </si>
  <si>
    <t>2,2</t>
  </si>
  <si>
    <t>2,3</t>
  </si>
  <si>
    <t>2,5</t>
  </si>
  <si>
    <t>2,4</t>
  </si>
  <si>
    <t>3,1</t>
  </si>
  <si>
    <t>3,2</t>
  </si>
  <si>
    <t>3,5</t>
  </si>
  <si>
    <t>3,4</t>
  </si>
  <si>
    <t>3,3</t>
  </si>
  <si>
    <t>4,1</t>
  </si>
  <si>
    <t>4,2</t>
  </si>
  <si>
    <t>5,1</t>
  </si>
  <si>
    <t>5,2</t>
  </si>
  <si>
    <t>4,5</t>
  </si>
  <si>
    <t>4,4</t>
  </si>
  <si>
    <t>4,3</t>
  </si>
  <si>
    <t>5,5</t>
  </si>
  <si>
    <t>5,4</t>
  </si>
  <si>
    <t>5,3</t>
  </si>
  <si>
    <t>a1</t>
  </si>
  <si>
    <t>a2</t>
  </si>
  <si>
    <t>a6</t>
  </si>
  <si>
    <t>a3</t>
  </si>
  <si>
    <t>a7</t>
  </si>
  <si>
    <t>a4</t>
  </si>
  <si>
    <t>a8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</si>
  <si>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</si>
  <si>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</si>
  <si>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</si>
  <si>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</si>
  <si>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</si>
  <si>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</si>
  <si>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</si>
  <si>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</si>
  <si>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</si>
  <si>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</si>
  <si>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</si>
  <si>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</si>
  <si>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</si>
  <si>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</si>
  <si>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</si>
  <si>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</si>
  <si>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</si>
  <si>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</si>
  <si>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</si>
  <si>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</si>
  <si>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</si>
  <si>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</si>
  <si>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</si>
  <si>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</si>
  <si>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</si>
  <si>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</si>
  <si>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</si>
  <si>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</si>
  <si>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</si>
  <si>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</si>
  <si>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</si>
  <si>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</si>
  <si>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</si>
  <si>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</si>
  <si>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</si>
  <si>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</si>
  <si>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</si>
  <si>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</si>
  <si>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</si>
  <si>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</si>
  <si>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a5</t>
  </si>
  <si>
    <t>a9</t>
  </si>
  <si>
    <t>a10</t>
  </si>
  <si>
    <t>a11</t>
  </si>
  <si>
    <t>a12</t>
  </si>
  <si>
    <t>Pole</t>
  </si>
  <si>
    <t>North</t>
  </si>
  <si>
    <t>South</t>
  </si>
  <si>
    <t>East</t>
  </si>
  <si>
    <t>West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</si>
  <si>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</si>
  <si>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</si>
  <si>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</si>
  <si>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</si>
  <si>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</si>
  <si>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</si>
  <si>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</si>
  <si>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</si>
  <si>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</si>
  <si>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</si>
  <si>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</si>
  <si>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</si>
  <si>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</si>
  <si>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d</t>
  </si>
  <si>
    <t>l</t>
  </si>
  <si>
    <t>u</t>
  </si>
  <si>
    <t>ll</t>
  </si>
  <si>
    <t>uu</t>
  </si>
  <si>
    <t>W</t>
  </si>
  <si>
    <t>S</t>
  </si>
  <si>
    <t>P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</si>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</sst>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/>
  </sheetViews>
  <sheetFormatPr defaultRowHeight="15" x14ac:dyDescent="0.25"/>
  <cols>
    <col min="1" max="16384" width="9.140625" style="1"/>
  </cols>
  <sheetData>
    <row r="3" spans="2:14" x14ac:dyDescent="0.25">
      <c r="B3" s="2">
        <v>7</v>
      </c>
      <c r="C3" s="2">
        <v>8</v>
      </c>
      <c r="D3" s="2">
        <v>9</v>
      </c>
    </row>
    <row r="4" spans="2:14" x14ac:dyDescent="0.25">
      <c r="B4" s="2">
        <v>4</v>
      </c>
      <c r="C4" s="2">
        <v>5</v>
      </c>
      <c r="D4" s="2">
        <v>6</v>
      </c>
    </row>
    <row r="5" spans="2:14" x14ac:dyDescent="0.25">
      <c r="B5" s="2">
        <v>1</v>
      </c>
      <c r="C5" s="2">
        <v>2</v>
      </c>
      <c r="D5" s="2">
        <v>3</v>
      </c>
    </row>
    <row r="8" spans="2:14" x14ac:dyDescent="0.25">
      <c r="B8" s="4" t="s">
        <v>0</v>
      </c>
      <c r="C8" s="7" t="s">
        <v>1</v>
      </c>
      <c r="D8" s="3">
        <v>0</v>
      </c>
      <c r="E8" s="16" t="s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L8" s="2" t="s">
        <v>9</v>
      </c>
      <c r="N8" s="2" t="s">
        <v>18</v>
      </c>
    </row>
    <row r="9" spans="2:14" x14ac:dyDescent="0.25">
      <c r="B9" s="5" t="s">
        <v>0</v>
      </c>
      <c r="C9" s="4" t="s">
        <v>1</v>
      </c>
      <c r="D9" s="7" t="s">
        <v>3</v>
      </c>
      <c r="E9" s="2">
        <v>0</v>
      </c>
      <c r="F9" s="16" t="s">
        <v>4</v>
      </c>
      <c r="G9" s="2">
        <v>0</v>
      </c>
      <c r="H9" s="2">
        <v>0</v>
      </c>
      <c r="I9" s="2">
        <v>0</v>
      </c>
      <c r="J9" s="2">
        <v>0</v>
      </c>
      <c r="L9" s="2" t="s">
        <v>10</v>
      </c>
      <c r="N9" s="2" t="s">
        <v>19</v>
      </c>
    </row>
    <row r="10" spans="2:14" x14ac:dyDescent="0.25">
      <c r="B10" s="2">
        <v>0</v>
      </c>
      <c r="C10" s="5" t="s">
        <v>1</v>
      </c>
      <c r="D10" s="4" t="s">
        <v>3</v>
      </c>
      <c r="E10" s="7">
        <v>0</v>
      </c>
      <c r="F10" s="2">
        <v>0</v>
      </c>
      <c r="G10" s="16" t="s">
        <v>5</v>
      </c>
      <c r="H10" s="2">
        <v>0</v>
      </c>
      <c r="I10" s="2">
        <v>0</v>
      </c>
      <c r="J10" s="2">
        <v>0</v>
      </c>
      <c r="L10" s="2" t="s">
        <v>11</v>
      </c>
      <c r="N10" s="2" t="s">
        <v>20</v>
      </c>
    </row>
    <row r="11" spans="2:14" x14ac:dyDescent="0.25">
      <c r="B11" s="15" t="s">
        <v>0</v>
      </c>
      <c r="C11" s="2">
        <v>0</v>
      </c>
      <c r="D11" s="5">
        <v>0</v>
      </c>
      <c r="E11" s="4" t="s">
        <v>2</v>
      </c>
      <c r="F11" s="7" t="s">
        <v>4</v>
      </c>
      <c r="G11" s="2">
        <v>0</v>
      </c>
      <c r="H11" s="16" t="s">
        <v>6</v>
      </c>
      <c r="I11" s="2">
        <v>0</v>
      </c>
      <c r="J11" s="2">
        <v>0</v>
      </c>
      <c r="L11" s="2" t="s">
        <v>12</v>
      </c>
      <c r="N11" s="2" t="s">
        <v>21</v>
      </c>
    </row>
    <row r="12" spans="2:14" x14ac:dyDescent="0.25">
      <c r="B12" s="2">
        <v>0</v>
      </c>
      <c r="C12" s="15" t="s">
        <v>1</v>
      </c>
      <c r="D12" s="2">
        <v>0</v>
      </c>
      <c r="E12" s="5" t="s">
        <v>2</v>
      </c>
      <c r="F12" s="4" t="s">
        <v>4</v>
      </c>
      <c r="G12" s="7" t="s">
        <v>5</v>
      </c>
      <c r="H12" s="2">
        <v>0</v>
      </c>
      <c r="I12" s="16" t="s">
        <v>7</v>
      </c>
      <c r="J12" s="2">
        <v>0</v>
      </c>
      <c r="L12" s="2" t="s">
        <v>13</v>
      </c>
      <c r="N12" s="2" t="s">
        <v>22</v>
      </c>
    </row>
    <row r="13" spans="2:14" x14ac:dyDescent="0.25">
      <c r="B13" s="2">
        <v>0</v>
      </c>
      <c r="C13" s="2">
        <v>0</v>
      </c>
      <c r="D13" s="15" t="s">
        <v>3</v>
      </c>
      <c r="E13" s="2">
        <v>0</v>
      </c>
      <c r="F13" s="5" t="s">
        <v>4</v>
      </c>
      <c r="G13" s="4" t="s">
        <v>5</v>
      </c>
      <c r="H13" s="7">
        <v>0</v>
      </c>
      <c r="I13" s="2">
        <v>0</v>
      </c>
      <c r="J13" s="16" t="s">
        <v>8</v>
      </c>
      <c r="L13" s="2" t="s">
        <v>14</v>
      </c>
      <c r="N13" s="2" t="s">
        <v>23</v>
      </c>
    </row>
    <row r="14" spans="2:14" x14ac:dyDescent="0.25">
      <c r="B14" s="2">
        <v>0</v>
      </c>
      <c r="C14" s="2">
        <v>0</v>
      </c>
      <c r="D14" s="2">
        <v>0</v>
      </c>
      <c r="E14" s="15" t="s">
        <v>2</v>
      </c>
      <c r="F14" s="2">
        <v>0</v>
      </c>
      <c r="G14" s="5">
        <v>0</v>
      </c>
      <c r="H14" s="4" t="s">
        <v>6</v>
      </c>
      <c r="I14" s="7" t="s">
        <v>7</v>
      </c>
      <c r="J14" s="2">
        <v>0</v>
      </c>
      <c r="L14" s="2" t="s">
        <v>15</v>
      </c>
      <c r="N14" s="2" t="s">
        <v>24</v>
      </c>
    </row>
    <row r="15" spans="2:14" x14ac:dyDescent="0.25">
      <c r="B15" s="2">
        <v>0</v>
      </c>
      <c r="C15" s="2">
        <v>0</v>
      </c>
      <c r="D15" s="2">
        <v>0</v>
      </c>
      <c r="E15" s="2">
        <v>0</v>
      </c>
      <c r="F15" s="15" t="s">
        <v>4</v>
      </c>
      <c r="G15" s="2">
        <v>0</v>
      </c>
      <c r="H15" s="5" t="s">
        <v>6</v>
      </c>
      <c r="I15" s="4" t="s">
        <v>7</v>
      </c>
      <c r="J15" s="7" t="s">
        <v>8</v>
      </c>
      <c r="L15" s="2" t="s">
        <v>16</v>
      </c>
      <c r="N15" s="2" t="s">
        <v>25</v>
      </c>
    </row>
    <row r="16" spans="2:14" x14ac:dyDescent="0.25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5" t="s">
        <v>5</v>
      </c>
      <c r="H16" s="2">
        <v>0</v>
      </c>
      <c r="I16" s="5" t="s">
        <v>7</v>
      </c>
      <c r="J16" s="4" t="s">
        <v>8</v>
      </c>
      <c r="L16" s="2" t="s">
        <v>17</v>
      </c>
      <c r="N16" s="2" t="s">
        <v>26</v>
      </c>
    </row>
    <row r="19" spans="2:2" x14ac:dyDescent="0.25">
      <c r="B19" s="4" t="s">
        <v>27</v>
      </c>
    </row>
    <row r="20" spans="2:2" x14ac:dyDescent="0.25">
      <c r="B20" s="7" t="s">
        <v>30</v>
      </c>
    </row>
    <row r="21" spans="2:2" x14ac:dyDescent="0.25">
      <c r="B21" s="5" t="s">
        <v>31</v>
      </c>
    </row>
    <row r="22" spans="2:2" x14ac:dyDescent="0.25">
      <c r="B22" s="16" t="s">
        <v>28</v>
      </c>
    </row>
    <row r="23" spans="2:2" x14ac:dyDescent="0.25">
      <c r="B23" s="1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3"/>
  <sheetViews>
    <sheetView workbookViewId="0"/>
  </sheetViews>
  <sheetFormatPr defaultRowHeight="15" x14ac:dyDescent="0.25"/>
  <cols>
    <col min="1" max="16384" width="9.140625" style="1"/>
  </cols>
  <sheetData>
    <row r="3" spans="2:20" x14ac:dyDescent="0.25">
      <c r="B3" s="2">
        <v>3</v>
      </c>
      <c r="C3" s="2">
        <v>6</v>
      </c>
      <c r="D3" s="2">
        <v>9</v>
      </c>
    </row>
    <row r="4" spans="2:20" x14ac:dyDescent="0.25">
      <c r="B4" s="2">
        <v>2</v>
      </c>
      <c r="C4" s="2">
        <v>5</v>
      </c>
      <c r="D4" s="2">
        <v>8</v>
      </c>
    </row>
    <row r="5" spans="2:20" x14ac:dyDescent="0.25">
      <c r="B5" s="2">
        <v>1</v>
      </c>
      <c r="C5" s="2">
        <v>4</v>
      </c>
      <c r="D5" s="2">
        <v>7</v>
      </c>
    </row>
    <row r="7" spans="2:20" x14ac:dyDescent="0.25">
      <c r="P7" s="1" t="s">
        <v>161</v>
      </c>
      <c r="Q7" s="1" t="s">
        <v>159</v>
      </c>
      <c r="R7" s="1" t="s">
        <v>158</v>
      </c>
      <c r="S7" s="1" t="s">
        <v>160</v>
      </c>
      <c r="T7" s="1" t="s">
        <v>162</v>
      </c>
    </row>
    <row r="8" spans="2:20" x14ac:dyDescent="0.25">
      <c r="B8" s="4" t="s">
        <v>0</v>
      </c>
      <c r="C8" s="7" t="s">
        <v>1</v>
      </c>
      <c r="D8" s="3">
        <v>0</v>
      </c>
      <c r="E8" s="16" t="s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L8" s="2" t="s">
        <v>9</v>
      </c>
      <c r="N8" s="2" t="s">
        <v>18</v>
      </c>
      <c r="R8" s="1" t="s">
        <v>88</v>
      </c>
      <c r="S8" s="1" t="s">
        <v>89</v>
      </c>
      <c r="T8" s="1" t="s">
        <v>93</v>
      </c>
    </row>
    <row r="9" spans="2:20" x14ac:dyDescent="0.25">
      <c r="B9" s="5" t="s">
        <v>0</v>
      </c>
      <c r="C9" s="4" t="s">
        <v>1</v>
      </c>
      <c r="D9" s="7" t="s">
        <v>3</v>
      </c>
      <c r="E9" s="2">
        <v>0</v>
      </c>
      <c r="F9" s="16" t="s">
        <v>4</v>
      </c>
      <c r="G9" s="2">
        <v>0</v>
      </c>
      <c r="H9" s="2">
        <v>0</v>
      </c>
      <c r="I9" s="2">
        <v>0</v>
      </c>
      <c r="J9" s="2">
        <v>0</v>
      </c>
      <c r="L9" s="2" t="s">
        <v>10</v>
      </c>
      <c r="N9" s="2" t="s">
        <v>19</v>
      </c>
      <c r="Q9" s="1" t="s">
        <v>88</v>
      </c>
      <c r="R9" s="1" t="s">
        <v>89</v>
      </c>
      <c r="S9" s="1" t="s">
        <v>91</v>
      </c>
      <c r="T9" s="1" t="s">
        <v>135</v>
      </c>
    </row>
    <row r="10" spans="2:20" x14ac:dyDescent="0.25">
      <c r="B10" s="2">
        <v>0</v>
      </c>
      <c r="C10" s="5" t="s">
        <v>1</v>
      </c>
      <c r="D10" s="4" t="s">
        <v>3</v>
      </c>
      <c r="E10" s="7">
        <v>0</v>
      </c>
      <c r="F10" s="2">
        <v>0</v>
      </c>
      <c r="G10" s="16" t="s">
        <v>5</v>
      </c>
      <c r="H10" s="2">
        <v>0</v>
      </c>
      <c r="I10" s="2">
        <v>0</v>
      </c>
      <c r="J10" s="2">
        <v>0</v>
      </c>
      <c r="L10" s="2" t="s">
        <v>11</v>
      </c>
      <c r="N10" s="2" t="s">
        <v>20</v>
      </c>
      <c r="Q10" s="1" t="s">
        <v>89</v>
      </c>
      <c r="R10" s="1" t="s">
        <v>91</v>
      </c>
      <c r="T10" s="1" t="s">
        <v>90</v>
      </c>
    </row>
    <row r="11" spans="2:20" x14ac:dyDescent="0.25">
      <c r="B11" s="15" t="s">
        <v>0</v>
      </c>
      <c r="C11" s="2">
        <v>0</v>
      </c>
      <c r="D11" s="5">
        <v>0</v>
      </c>
      <c r="E11" s="4" t="s">
        <v>2</v>
      </c>
      <c r="F11" s="7" t="s">
        <v>4</v>
      </c>
      <c r="G11" s="2">
        <v>0</v>
      </c>
      <c r="H11" s="16" t="s">
        <v>6</v>
      </c>
      <c r="I11" s="2">
        <v>0</v>
      </c>
      <c r="J11" s="2">
        <v>0</v>
      </c>
      <c r="L11" s="2" t="s">
        <v>12</v>
      </c>
      <c r="N11" s="2" t="s">
        <v>21</v>
      </c>
      <c r="P11" s="1" t="s">
        <v>88</v>
      </c>
      <c r="R11" s="1" t="s">
        <v>93</v>
      </c>
      <c r="S11" s="1" t="s">
        <v>135</v>
      </c>
      <c r="T11" s="1" t="s">
        <v>92</v>
      </c>
    </row>
    <row r="12" spans="2:20" x14ac:dyDescent="0.25">
      <c r="B12" s="2">
        <v>0</v>
      </c>
      <c r="C12" s="15" t="s">
        <v>1</v>
      </c>
      <c r="D12" s="2">
        <v>0</v>
      </c>
      <c r="E12" s="5" t="s">
        <v>2</v>
      </c>
      <c r="F12" s="4" t="s">
        <v>4</v>
      </c>
      <c r="G12" s="7" t="s">
        <v>5</v>
      </c>
      <c r="H12" s="2">
        <v>0</v>
      </c>
      <c r="I12" s="16" t="s">
        <v>7</v>
      </c>
      <c r="J12" s="2">
        <v>0</v>
      </c>
      <c r="L12" s="2" t="s">
        <v>13</v>
      </c>
      <c r="N12" s="2" t="s">
        <v>22</v>
      </c>
      <c r="P12" s="1" t="s">
        <v>89</v>
      </c>
      <c r="Q12" s="1" t="s">
        <v>93</v>
      </c>
      <c r="R12" s="1" t="s">
        <v>135</v>
      </c>
      <c r="S12" s="1" t="s">
        <v>90</v>
      </c>
      <c r="T12" s="1" t="s">
        <v>94</v>
      </c>
    </row>
    <row r="13" spans="2:20" x14ac:dyDescent="0.25">
      <c r="B13" s="2">
        <v>0</v>
      </c>
      <c r="C13" s="2">
        <v>0</v>
      </c>
      <c r="D13" s="15" t="s">
        <v>3</v>
      </c>
      <c r="E13" s="2">
        <v>0</v>
      </c>
      <c r="F13" s="5" t="s">
        <v>4</v>
      </c>
      <c r="G13" s="4" t="s">
        <v>5</v>
      </c>
      <c r="H13" s="7">
        <v>0</v>
      </c>
      <c r="I13" s="2">
        <v>0</v>
      </c>
      <c r="J13" s="16" t="s">
        <v>8</v>
      </c>
      <c r="L13" s="2" t="s">
        <v>14</v>
      </c>
      <c r="N13" s="2" t="s">
        <v>23</v>
      </c>
      <c r="P13" s="1" t="s">
        <v>91</v>
      </c>
      <c r="Q13" s="1" t="s">
        <v>135</v>
      </c>
      <c r="R13" s="1" t="s">
        <v>90</v>
      </c>
      <c r="T13" s="1" t="s">
        <v>136</v>
      </c>
    </row>
    <row r="14" spans="2:20" x14ac:dyDescent="0.25">
      <c r="B14" s="2">
        <v>0</v>
      </c>
      <c r="C14" s="2">
        <v>0</v>
      </c>
      <c r="D14" s="2">
        <v>0</v>
      </c>
      <c r="E14" s="15" t="s">
        <v>2</v>
      </c>
      <c r="F14" s="2">
        <v>0</v>
      </c>
      <c r="G14" s="5">
        <v>0</v>
      </c>
      <c r="H14" s="4" t="s">
        <v>6</v>
      </c>
      <c r="I14" s="7" t="s">
        <v>7</v>
      </c>
      <c r="J14" s="2">
        <v>0</v>
      </c>
      <c r="L14" s="2" t="s">
        <v>15</v>
      </c>
      <c r="N14" s="2" t="s">
        <v>24</v>
      </c>
      <c r="P14" s="1" t="s">
        <v>93</v>
      </c>
      <c r="R14" s="1" t="s">
        <v>92</v>
      </c>
      <c r="S14" s="1" t="s">
        <v>94</v>
      </c>
    </row>
    <row r="15" spans="2:20" x14ac:dyDescent="0.25">
      <c r="B15" s="2">
        <v>0</v>
      </c>
      <c r="C15" s="2">
        <v>0</v>
      </c>
      <c r="D15" s="2">
        <v>0</v>
      </c>
      <c r="E15" s="2">
        <v>0</v>
      </c>
      <c r="F15" s="15" t="s">
        <v>4</v>
      </c>
      <c r="G15" s="2">
        <v>0</v>
      </c>
      <c r="H15" s="5" t="s">
        <v>6</v>
      </c>
      <c r="I15" s="4" t="s">
        <v>7</v>
      </c>
      <c r="J15" s="7" t="s">
        <v>8</v>
      </c>
      <c r="L15" s="2" t="s">
        <v>16</v>
      </c>
      <c r="N15" s="2" t="s">
        <v>25</v>
      </c>
      <c r="P15" s="1" t="s">
        <v>135</v>
      </c>
      <c r="Q15" s="1" t="s">
        <v>92</v>
      </c>
      <c r="R15" s="1" t="s">
        <v>94</v>
      </c>
      <c r="S15" s="1" t="s">
        <v>136</v>
      </c>
    </row>
    <row r="16" spans="2:20" x14ac:dyDescent="0.25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5" t="s">
        <v>5</v>
      </c>
      <c r="H16" s="2">
        <v>0</v>
      </c>
      <c r="I16" s="5" t="s">
        <v>7</v>
      </c>
      <c r="J16" s="4" t="s">
        <v>8</v>
      </c>
      <c r="L16" s="2" t="s">
        <v>17</v>
      </c>
      <c r="N16" s="2" t="s">
        <v>26</v>
      </c>
      <c r="P16" s="1" t="s">
        <v>90</v>
      </c>
      <c r="Q16" s="1" t="s">
        <v>94</v>
      </c>
      <c r="R16" s="1" t="s">
        <v>136</v>
      </c>
    </row>
    <row r="19" spans="2:2" x14ac:dyDescent="0.25">
      <c r="B19" s="4" t="s">
        <v>27</v>
      </c>
    </row>
    <row r="20" spans="2:2" x14ac:dyDescent="0.25">
      <c r="B20" s="7" t="s">
        <v>28</v>
      </c>
    </row>
    <row r="21" spans="2:2" x14ac:dyDescent="0.25">
      <c r="B21" s="5" t="s">
        <v>29</v>
      </c>
    </row>
    <row r="22" spans="2:2" x14ac:dyDescent="0.25">
      <c r="B22" s="16" t="s">
        <v>30</v>
      </c>
    </row>
    <row r="23" spans="2:2" x14ac:dyDescent="0.25">
      <c r="B23" s="1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8"/>
  <sheetViews>
    <sheetView tabSelected="1" workbookViewId="0">
      <selection activeCell="E13" sqref="E13"/>
    </sheetView>
  </sheetViews>
  <sheetFormatPr defaultRowHeight="15" x14ac:dyDescent="0.25"/>
  <cols>
    <col min="1" max="1" width="6.28515625" style="1" customWidth="1"/>
    <col min="2" max="13" width="4.28515625" style="1" customWidth="1"/>
    <col min="14" max="18" width="6.28515625" style="1" hidden="1" customWidth="1"/>
    <col min="19" max="22" width="6.28515625" style="1" customWidth="1"/>
    <col min="23" max="23" width="7" style="1" customWidth="1"/>
    <col min="24" max="16384" width="9.140625" style="1"/>
  </cols>
  <sheetData>
    <row r="3" spans="1:23" x14ac:dyDescent="0.25">
      <c r="C3" s="2">
        <v>10</v>
      </c>
      <c r="D3" s="2">
        <v>11</v>
      </c>
      <c r="E3" s="2">
        <v>12</v>
      </c>
    </row>
    <row r="4" spans="1:23" x14ac:dyDescent="0.25">
      <c r="C4" s="2">
        <v>7</v>
      </c>
      <c r="D4" s="2">
        <v>8</v>
      </c>
      <c r="E4" s="2">
        <v>9</v>
      </c>
    </row>
    <row r="5" spans="1:23" x14ac:dyDescent="0.25">
      <c r="C5" s="2">
        <v>4</v>
      </c>
      <c r="D5" s="2">
        <v>5</v>
      </c>
      <c r="E5" s="2">
        <v>6</v>
      </c>
    </row>
    <row r="6" spans="1:23" x14ac:dyDescent="0.25">
      <c r="C6" s="2">
        <v>1</v>
      </c>
      <c r="D6" s="2">
        <v>2</v>
      </c>
      <c r="E6" s="2">
        <v>3</v>
      </c>
    </row>
    <row r="8" spans="1:23" x14ac:dyDescent="0.25">
      <c r="S8" s="19" t="s">
        <v>164</v>
      </c>
      <c r="T8" s="10" t="s">
        <v>163</v>
      </c>
      <c r="U8" s="8" t="s">
        <v>165</v>
      </c>
      <c r="V8" s="9" t="s">
        <v>167</v>
      </c>
      <c r="W8" s="18" t="s">
        <v>166</v>
      </c>
    </row>
    <row r="9" spans="1:23" x14ac:dyDescent="0.25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S9" s="1" t="s">
        <v>161</v>
      </c>
      <c r="T9" s="1" t="s">
        <v>159</v>
      </c>
      <c r="U9" s="1" t="s">
        <v>158</v>
      </c>
      <c r="V9" s="1" t="s">
        <v>160</v>
      </c>
      <c r="W9" s="1" t="s">
        <v>162</v>
      </c>
    </row>
    <row r="10" spans="1:23" x14ac:dyDescent="0.25">
      <c r="A10" s="1">
        <v>0</v>
      </c>
      <c r="B10" s="4" t="s">
        <v>88</v>
      </c>
      <c r="C10" s="7" t="s">
        <v>89</v>
      </c>
      <c r="D10" s="2"/>
      <c r="E10" s="16" t="s">
        <v>93</v>
      </c>
      <c r="F10" s="17"/>
      <c r="G10" s="17"/>
      <c r="H10" s="17"/>
      <c r="I10" s="17"/>
      <c r="J10" s="17"/>
      <c r="K10" s="17"/>
      <c r="L10" s="17"/>
      <c r="M10" s="17"/>
      <c r="O10" s="1" t="s">
        <v>32</v>
      </c>
      <c r="Q10" s="1" t="s">
        <v>52</v>
      </c>
      <c r="U10" s="1" t="s">
        <v>88</v>
      </c>
      <c r="V10" s="1" t="s">
        <v>89</v>
      </c>
      <c r="W10" s="1" t="s">
        <v>93</v>
      </c>
    </row>
    <row r="11" spans="1:23" x14ac:dyDescent="0.25">
      <c r="A11" s="1">
        <v>1</v>
      </c>
      <c r="B11" s="5" t="s">
        <v>88</v>
      </c>
      <c r="C11" s="4" t="s">
        <v>89</v>
      </c>
      <c r="D11" s="7" t="s">
        <v>91</v>
      </c>
      <c r="E11" s="17"/>
      <c r="F11" s="16" t="s">
        <v>135</v>
      </c>
      <c r="G11" s="17"/>
      <c r="H11" s="17"/>
      <c r="I11" s="17"/>
      <c r="J11" s="17"/>
      <c r="K11" s="17"/>
      <c r="L11" s="17"/>
      <c r="M11" s="17"/>
      <c r="O11" s="1" t="s">
        <v>33</v>
      </c>
      <c r="Q11" s="1" t="s">
        <v>53</v>
      </c>
      <c r="T11" s="1" t="s">
        <v>88</v>
      </c>
      <c r="U11" s="1" t="s">
        <v>89</v>
      </c>
      <c r="V11" s="1" t="s">
        <v>91</v>
      </c>
      <c r="W11" s="1" t="s">
        <v>135</v>
      </c>
    </row>
    <row r="12" spans="1:23" x14ac:dyDescent="0.25">
      <c r="A12" s="1">
        <v>2</v>
      </c>
      <c r="B12" s="2"/>
      <c r="C12" s="5" t="s">
        <v>89</v>
      </c>
      <c r="D12" s="4" t="s">
        <v>91</v>
      </c>
      <c r="E12" s="7"/>
      <c r="F12" s="2"/>
      <c r="G12" s="16" t="s">
        <v>90</v>
      </c>
      <c r="H12" s="17"/>
      <c r="I12" s="17"/>
      <c r="J12" s="17"/>
      <c r="K12" s="17"/>
      <c r="L12" s="17"/>
      <c r="M12" s="17"/>
      <c r="O12" s="1" t="s">
        <v>34</v>
      </c>
      <c r="Q12" s="1" t="s">
        <v>54</v>
      </c>
      <c r="T12" s="1" t="s">
        <v>89</v>
      </c>
      <c r="U12" s="1" t="s">
        <v>91</v>
      </c>
      <c r="W12" s="1" t="s">
        <v>90</v>
      </c>
    </row>
    <row r="13" spans="1:23" x14ac:dyDescent="0.25">
      <c r="A13" s="1">
        <v>3</v>
      </c>
      <c r="B13" s="15" t="s">
        <v>88</v>
      </c>
      <c r="C13" s="2"/>
      <c r="D13" s="5"/>
      <c r="E13" s="4" t="s">
        <v>93</v>
      </c>
      <c r="F13" s="7" t="s">
        <v>135</v>
      </c>
      <c r="G13" s="17"/>
      <c r="H13" s="16" t="s">
        <v>92</v>
      </c>
      <c r="I13" s="17"/>
      <c r="J13" s="17"/>
      <c r="K13" s="17"/>
      <c r="L13" s="17"/>
      <c r="M13" s="17"/>
      <c r="O13" s="1" t="s">
        <v>35</v>
      </c>
      <c r="Q13" s="1" t="s">
        <v>55</v>
      </c>
      <c r="S13" s="1" t="s">
        <v>88</v>
      </c>
      <c r="U13" s="1" t="s">
        <v>93</v>
      </c>
      <c r="V13" s="1" t="s">
        <v>135</v>
      </c>
      <c r="W13" s="1" t="s">
        <v>92</v>
      </c>
    </row>
    <row r="14" spans="1:23" x14ac:dyDescent="0.25">
      <c r="A14" s="1">
        <v>4</v>
      </c>
      <c r="B14" s="2"/>
      <c r="C14" s="15" t="s">
        <v>89</v>
      </c>
      <c r="D14" s="2"/>
      <c r="E14" s="5" t="s">
        <v>93</v>
      </c>
      <c r="F14" s="4" t="s">
        <v>135</v>
      </c>
      <c r="G14" s="7" t="s">
        <v>90</v>
      </c>
      <c r="H14" s="2"/>
      <c r="I14" s="16" t="s">
        <v>94</v>
      </c>
      <c r="J14" s="17"/>
      <c r="K14" s="17"/>
      <c r="L14" s="17"/>
      <c r="M14" s="17"/>
      <c r="O14" s="1" t="s">
        <v>36</v>
      </c>
      <c r="Q14" s="1" t="s">
        <v>56</v>
      </c>
      <c r="S14" s="1" t="s">
        <v>89</v>
      </c>
      <c r="T14" s="1" t="s">
        <v>93</v>
      </c>
      <c r="U14" s="1" t="s">
        <v>135</v>
      </c>
      <c r="V14" s="1" t="s">
        <v>90</v>
      </c>
      <c r="W14" s="1" t="s">
        <v>94</v>
      </c>
    </row>
    <row r="15" spans="1:23" x14ac:dyDescent="0.25">
      <c r="A15" s="1">
        <v>5</v>
      </c>
      <c r="B15" s="2"/>
      <c r="C15" s="2"/>
      <c r="D15" s="15" t="s">
        <v>91</v>
      </c>
      <c r="E15" s="2"/>
      <c r="F15" s="5" t="s">
        <v>135</v>
      </c>
      <c r="G15" s="4" t="s">
        <v>90</v>
      </c>
      <c r="H15" s="7"/>
      <c r="I15" s="17"/>
      <c r="J15" s="16" t="s">
        <v>136</v>
      </c>
      <c r="K15" s="17"/>
      <c r="L15" s="17"/>
      <c r="M15" s="17"/>
      <c r="O15" s="1" t="s">
        <v>95</v>
      </c>
      <c r="Q15" s="1" t="s">
        <v>115</v>
      </c>
      <c r="S15" s="1" t="s">
        <v>91</v>
      </c>
      <c r="T15" s="1" t="s">
        <v>135</v>
      </c>
      <c r="U15" s="1" t="s">
        <v>90</v>
      </c>
      <c r="W15" s="1" t="s">
        <v>136</v>
      </c>
    </row>
    <row r="16" spans="1:23" x14ac:dyDescent="0.25">
      <c r="A16" s="1">
        <v>6</v>
      </c>
      <c r="B16" s="2"/>
      <c r="C16" s="2"/>
      <c r="D16" s="2"/>
      <c r="E16" s="15" t="s">
        <v>93</v>
      </c>
      <c r="F16" s="2"/>
      <c r="G16" s="5"/>
      <c r="H16" s="4" t="s">
        <v>92</v>
      </c>
      <c r="I16" s="7" t="s">
        <v>94</v>
      </c>
      <c r="J16" s="2"/>
      <c r="K16" s="16" t="s">
        <v>137</v>
      </c>
      <c r="L16" s="17"/>
      <c r="M16" s="17"/>
      <c r="N16" s="59"/>
      <c r="O16" s="1" t="s">
        <v>96</v>
      </c>
      <c r="Q16" s="1" t="s">
        <v>116</v>
      </c>
      <c r="S16" s="1" t="s">
        <v>93</v>
      </c>
      <c r="U16" s="1" t="s">
        <v>92</v>
      </c>
      <c r="V16" s="1" t="s">
        <v>94</v>
      </c>
      <c r="W16" s="1" t="s">
        <v>137</v>
      </c>
    </row>
    <row r="17" spans="1:23" x14ac:dyDescent="0.25">
      <c r="A17" s="1">
        <v>7</v>
      </c>
      <c r="B17" s="2"/>
      <c r="C17" s="2"/>
      <c r="D17" s="2"/>
      <c r="E17" s="2"/>
      <c r="F17" s="15" t="s">
        <v>135</v>
      </c>
      <c r="G17" s="2"/>
      <c r="H17" s="5" t="s">
        <v>92</v>
      </c>
      <c r="I17" s="4" t="s">
        <v>94</v>
      </c>
      <c r="J17" s="7" t="s">
        <v>136</v>
      </c>
      <c r="K17" s="17"/>
      <c r="L17" s="16" t="s">
        <v>138</v>
      </c>
      <c r="M17" s="17"/>
      <c r="N17" s="59"/>
      <c r="O17" s="1" t="s">
        <v>97</v>
      </c>
      <c r="Q17" s="1" t="s">
        <v>117</v>
      </c>
      <c r="S17" s="1" t="s">
        <v>135</v>
      </c>
      <c r="T17" s="1" t="s">
        <v>92</v>
      </c>
      <c r="U17" s="1" t="s">
        <v>94</v>
      </c>
      <c r="V17" s="1" t="s">
        <v>136</v>
      </c>
      <c r="W17" s="1" t="s">
        <v>138</v>
      </c>
    </row>
    <row r="18" spans="1:23" x14ac:dyDescent="0.25">
      <c r="A18" s="1">
        <v>8</v>
      </c>
      <c r="B18" s="2"/>
      <c r="C18" s="2"/>
      <c r="D18" s="2"/>
      <c r="E18" s="2"/>
      <c r="F18" s="2"/>
      <c r="G18" s="15" t="s">
        <v>90</v>
      </c>
      <c r="H18" s="2"/>
      <c r="I18" s="5" t="s">
        <v>94</v>
      </c>
      <c r="J18" s="4" t="s">
        <v>136</v>
      </c>
      <c r="K18" s="7"/>
      <c r="L18" s="2"/>
      <c r="M18" s="16" t="s">
        <v>139</v>
      </c>
      <c r="O18" s="1" t="s">
        <v>98</v>
      </c>
      <c r="Q18" s="1" t="s">
        <v>118</v>
      </c>
      <c r="S18" s="1" t="s">
        <v>90</v>
      </c>
      <c r="T18" s="1" t="s">
        <v>94</v>
      </c>
      <c r="U18" s="1" t="s">
        <v>136</v>
      </c>
      <c r="W18" s="1" t="s">
        <v>139</v>
      </c>
    </row>
    <row r="19" spans="1:23" x14ac:dyDescent="0.25">
      <c r="A19" s="1">
        <v>9</v>
      </c>
      <c r="B19" s="2"/>
      <c r="C19" s="2"/>
      <c r="D19" s="2"/>
      <c r="E19" s="2"/>
      <c r="F19" s="2"/>
      <c r="G19" s="2"/>
      <c r="H19" s="15" t="s">
        <v>92</v>
      </c>
      <c r="I19" s="2"/>
      <c r="J19" s="5"/>
      <c r="K19" s="4" t="s">
        <v>137</v>
      </c>
      <c r="L19" s="7" t="s">
        <v>138</v>
      </c>
      <c r="M19" s="2"/>
      <c r="O19" s="1" t="s">
        <v>99</v>
      </c>
      <c r="Q19" s="1" t="s">
        <v>119</v>
      </c>
      <c r="S19" s="1" t="s">
        <v>92</v>
      </c>
      <c r="U19" s="1" t="s">
        <v>137</v>
      </c>
      <c r="V19" s="1" t="s">
        <v>138</v>
      </c>
    </row>
    <row r="20" spans="1:23" x14ac:dyDescent="0.25">
      <c r="A20" s="1">
        <v>10</v>
      </c>
      <c r="B20" s="2"/>
      <c r="C20" s="2"/>
      <c r="D20" s="2"/>
      <c r="E20" s="2"/>
      <c r="F20" s="2"/>
      <c r="G20" s="2"/>
      <c r="H20" s="2"/>
      <c r="I20" s="15" t="s">
        <v>94</v>
      </c>
      <c r="J20" s="2"/>
      <c r="K20" s="5" t="s">
        <v>137</v>
      </c>
      <c r="L20" s="4" t="s">
        <v>138</v>
      </c>
      <c r="M20" s="7" t="s">
        <v>139</v>
      </c>
      <c r="O20" s="1" t="s">
        <v>100</v>
      </c>
      <c r="Q20" s="1" t="s">
        <v>120</v>
      </c>
      <c r="S20" s="1" t="s">
        <v>94</v>
      </c>
      <c r="T20" s="1" t="s">
        <v>137</v>
      </c>
      <c r="U20" s="1" t="s">
        <v>138</v>
      </c>
      <c r="V20" s="1" t="s">
        <v>139</v>
      </c>
    </row>
    <row r="21" spans="1:23" x14ac:dyDescent="0.25">
      <c r="A21" s="1">
        <v>11</v>
      </c>
      <c r="B21" s="2"/>
      <c r="C21" s="2"/>
      <c r="D21" s="2"/>
      <c r="E21" s="2"/>
      <c r="F21" s="2"/>
      <c r="G21" s="2"/>
      <c r="H21" s="2"/>
      <c r="I21" s="2"/>
      <c r="J21" s="15" t="s">
        <v>136</v>
      </c>
      <c r="K21" s="2"/>
      <c r="L21" s="5" t="s">
        <v>138</v>
      </c>
      <c r="M21" s="4" t="s">
        <v>139</v>
      </c>
      <c r="O21" s="1" t="s">
        <v>101</v>
      </c>
      <c r="Q21" s="1" t="s">
        <v>121</v>
      </c>
      <c r="S21" s="1" t="s">
        <v>136</v>
      </c>
      <c r="T21" s="1" t="s">
        <v>138</v>
      </c>
      <c r="U21" s="1" t="s">
        <v>139</v>
      </c>
    </row>
    <row r="24" spans="1:23" x14ac:dyDescent="0.25">
      <c r="C24" s="8" t="s">
        <v>140</v>
      </c>
    </row>
    <row r="25" spans="1:23" x14ac:dyDescent="0.25">
      <c r="C25" s="9" t="s">
        <v>143</v>
      </c>
    </row>
    <row r="26" spans="1:23" x14ac:dyDescent="0.25">
      <c r="C26" s="10" t="s">
        <v>144</v>
      </c>
    </row>
    <row r="27" spans="1:23" x14ac:dyDescent="0.25">
      <c r="C27" s="18" t="s">
        <v>141</v>
      </c>
    </row>
    <row r="28" spans="1:23" x14ac:dyDescent="0.25">
      <c r="C28" s="19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zoomScale="85" zoomScaleNormal="85" workbookViewId="0">
      <selection activeCell="B5" sqref="B5:D5"/>
    </sheetView>
  </sheetViews>
  <sheetFormatPr defaultRowHeight="15" x14ac:dyDescent="0.25"/>
  <cols>
    <col min="1" max="1" width="9.140625" style="1"/>
    <col min="2" max="13" width="4.7109375" style="1" customWidth="1"/>
    <col min="14" max="17" width="7" style="1" hidden="1" customWidth="1"/>
    <col min="18" max="18" width="0" style="1" hidden="1" customWidth="1"/>
    <col min="19" max="16384" width="9.140625" style="1"/>
  </cols>
  <sheetData>
    <row r="2" spans="1:23" x14ac:dyDescent="0.25">
      <c r="B2" s="2">
        <v>4</v>
      </c>
      <c r="C2" s="2">
        <v>8</v>
      </c>
      <c r="D2" s="2">
        <v>12</v>
      </c>
    </row>
    <row r="3" spans="1:23" x14ac:dyDescent="0.25">
      <c r="B3" s="2">
        <v>3</v>
      </c>
      <c r="C3" s="2">
        <v>7</v>
      </c>
      <c r="D3" s="2">
        <v>11</v>
      </c>
    </row>
    <row r="4" spans="1:23" x14ac:dyDescent="0.25">
      <c r="B4" s="2">
        <v>2</v>
      </c>
      <c r="C4" s="2">
        <v>6</v>
      </c>
      <c r="D4" s="2">
        <v>10</v>
      </c>
    </row>
    <row r="5" spans="1:23" x14ac:dyDescent="0.25">
      <c r="B5" s="2">
        <v>1</v>
      </c>
      <c r="C5" s="2">
        <v>5</v>
      </c>
      <c r="D5" s="2">
        <v>9</v>
      </c>
    </row>
    <row r="7" spans="1:23" x14ac:dyDescent="0.25">
      <c r="S7" s="19" t="s">
        <v>163</v>
      </c>
      <c r="T7" s="10" t="s">
        <v>164</v>
      </c>
      <c r="U7" s="8" t="s">
        <v>165</v>
      </c>
      <c r="V7" s="9" t="s">
        <v>166</v>
      </c>
      <c r="W7" s="18" t="s">
        <v>167</v>
      </c>
    </row>
    <row r="8" spans="1:23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S8" s="1" t="s">
        <v>161</v>
      </c>
      <c r="T8" s="1" t="s">
        <v>159</v>
      </c>
      <c r="U8" s="1" t="s">
        <v>158</v>
      </c>
      <c r="V8" s="1" t="s">
        <v>160</v>
      </c>
      <c r="W8" s="1" t="s">
        <v>162</v>
      </c>
    </row>
    <row r="9" spans="1:23" x14ac:dyDescent="0.25">
      <c r="A9" s="1">
        <v>0</v>
      </c>
      <c r="B9" s="4" t="s">
        <v>88</v>
      </c>
      <c r="C9" s="7" t="s">
        <v>89</v>
      </c>
      <c r="D9" s="2"/>
      <c r="E9" s="2"/>
      <c r="F9" s="16" t="s">
        <v>135</v>
      </c>
      <c r="G9" s="2"/>
      <c r="H9" s="2"/>
      <c r="I9" s="2"/>
      <c r="J9" s="2"/>
      <c r="K9" s="2"/>
      <c r="L9" s="2"/>
      <c r="M9" s="2"/>
      <c r="O9" s="2" t="s">
        <v>32</v>
      </c>
      <c r="Q9" s="2" t="s">
        <v>52</v>
      </c>
      <c r="U9" s="1" t="s">
        <v>88</v>
      </c>
      <c r="V9" s="1" t="s">
        <v>89</v>
      </c>
      <c r="W9" s="1" t="s">
        <v>135</v>
      </c>
    </row>
    <row r="10" spans="1:23" x14ac:dyDescent="0.25">
      <c r="A10" s="1">
        <v>1</v>
      </c>
      <c r="B10" s="5" t="s">
        <v>88</v>
      </c>
      <c r="C10" s="4" t="s">
        <v>89</v>
      </c>
      <c r="D10" s="7" t="s">
        <v>91</v>
      </c>
      <c r="E10" s="2"/>
      <c r="F10" s="2"/>
      <c r="G10" s="16" t="s">
        <v>90</v>
      </c>
      <c r="H10" s="2"/>
      <c r="I10" s="2"/>
      <c r="J10" s="2"/>
      <c r="K10" s="2"/>
      <c r="L10" s="2"/>
      <c r="M10" s="2"/>
      <c r="O10" s="2" t="s">
        <v>33</v>
      </c>
      <c r="Q10" s="2" t="s">
        <v>53</v>
      </c>
      <c r="T10" s="1" t="s">
        <v>88</v>
      </c>
      <c r="U10" s="1" t="s">
        <v>89</v>
      </c>
      <c r="V10" s="1" t="s">
        <v>91</v>
      </c>
      <c r="W10" s="1" t="s">
        <v>90</v>
      </c>
    </row>
    <row r="11" spans="1:23" x14ac:dyDescent="0.25">
      <c r="A11" s="1">
        <v>2</v>
      </c>
      <c r="B11" s="2"/>
      <c r="C11" s="5" t="s">
        <v>89</v>
      </c>
      <c r="D11" s="4" t="s">
        <v>91</v>
      </c>
      <c r="E11" s="7" t="s">
        <v>93</v>
      </c>
      <c r="F11" s="2"/>
      <c r="G11" s="2"/>
      <c r="H11" s="16" t="s">
        <v>92</v>
      </c>
      <c r="I11" s="2"/>
      <c r="J11" s="2"/>
      <c r="K11" s="2"/>
      <c r="L11" s="2"/>
      <c r="M11" s="2"/>
      <c r="O11" s="2" t="s">
        <v>34</v>
      </c>
      <c r="Q11" s="2" t="s">
        <v>54</v>
      </c>
      <c r="T11" s="1" t="s">
        <v>89</v>
      </c>
      <c r="U11" s="1" t="s">
        <v>91</v>
      </c>
      <c r="V11" s="1" t="s">
        <v>93</v>
      </c>
      <c r="W11" s="1" t="s">
        <v>92</v>
      </c>
    </row>
    <row r="12" spans="1:23" x14ac:dyDescent="0.25">
      <c r="A12" s="1">
        <v>3</v>
      </c>
      <c r="B12" s="2"/>
      <c r="C12" s="2"/>
      <c r="D12" s="5" t="s">
        <v>91</v>
      </c>
      <c r="E12" s="4" t="s">
        <v>93</v>
      </c>
      <c r="F12" s="7"/>
      <c r="G12" s="2"/>
      <c r="H12" s="2"/>
      <c r="I12" s="16" t="s">
        <v>94</v>
      </c>
      <c r="J12" s="2"/>
      <c r="K12" s="2"/>
      <c r="L12" s="2"/>
      <c r="M12" s="2"/>
      <c r="O12" s="2" t="s">
        <v>35</v>
      </c>
      <c r="Q12" s="2" t="s">
        <v>55</v>
      </c>
      <c r="T12" s="1" t="s">
        <v>91</v>
      </c>
      <c r="U12" s="1" t="s">
        <v>93</v>
      </c>
      <c r="W12" s="1" t="s">
        <v>94</v>
      </c>
    </row>
    <row r="13" spans="1:23" x14ac:dyDescent="0.25">
      <c r="A13" s="1">
        <v>4</v>
      </c>
      <c r="B13" s="15" t="s">
        <v>88</v>
      </c>
      <c r="C13" s="2"/>
      <c r="D13" s="2"/>
      <c r="E13" s="5"/>
      <c r="F13" s="4" t="s">
        <v>135</v>
      </c>
      <c r="G13" s="7" t="s">
        <v>90</v>
      </c>
      <c r="H13" s="2"/>
      <c r="I13" s="2"/>
      <c r="J13" s="16" t="s">
        <v>136</v>
      </c>
      <c r="K13" s="2"/>
      <c r="L13" s="2"/>
      <c r="M13" s="2"/>
      <c r="O13" s="2" t="s">
        <v>36</v>
      </c>
      <c r="Q13" s="2" t="s">
        <v>56</v>
      </c>
      <c r="S13" s="1" t="s">
        <v>88</v>
      </c>
      <c r="U13" s="1" t="s">
        <v>135</v>
      </c>
      <c r="V13" s="1" t="s">
        <v>90</v>
      </c>
      <c r="W13" s="1" t="s">
        <v>136</v>
      </c>
    </row>
    <row r="14" spans="1:23" x14ac:dyDescent="0.25">
      <c r="A14" s="1">
        <v>5</v>
      </c>
      <c r="B14" s="2"/>
      <c r="C14" s="15" t="s">
        <v>89</v>
      </c>
      <c r="D14" s="2"/>
      <c r="E14" s="2"/>
      <c r="F14" s="5" t="s">
        <v>135</v>
      </c>
      <c r="G14" s="4" t="s">
        <v>90</v>
      </c>
      <c r="H14" s="7" t="s">
        <v>92</v>
      </c>
      <c r="I14" s="2"/>
      <c r="J14" s="2"/>
      <c r="K14" s="16" t="s">
        <v>137</v>
      </c>
      <c r="L14" s="2"/>
      <c r="M14" s="2"/>
      <c r="O14" s="2" t="s">
        <v>95</v>
      </c>
      <c r="Q14" s="2" t="s">
        <v>115</v>
      </c>
      <c r="S14" s="1" t="s">
        <v>89</v>
      </c>
      <c r="T14" s="1" t="s">
        <v>135</v>
      </c>
      <c r="U14" s="1" t="s">
        <v>90</v>
      </c>
      <c r="V14" s="1" t="s">
        <v>92</v>
      </c>
      <c r="W14" s="1" t="s">
        <v>137</v>
      </c>
    </row>
    <row r="15" spans="1:23" x14ac:dyDescent="0.25">
      <c r="A15" s="1">
        <v>6</v>
      </c>
      <c r="B15" s="2"/>
      <c r="C15" s="2"/>
      <c r="D15" s="15" t="s">
        <v>91</v>
      </c>
      <c r="E15" s="2"/>
      <c r="F15" s="2"/>
      <c r="G15" s="5" t="s">
        <v>90</v>
      </c>
      <c r="H15" s="4" t="s">
        <v>92</v>
      </c>
      <c r="I15" s="7" t="s">
        <v>94</v>
      </c>
      <c r="J15" s="2"/>
      <c r="K15" s="2"/>
      <c r="L15" s="16" t="s">
        <v>138</v>
      </c>
      <c r="M15" s="2"/>
      <c r="O15" s="2" t="s">
        <v>96</v>
      </c>
      <c r="Q15" s="2" t="s">
        <v>116</v>
      </c>
      <c r="S15" s="1" t="s">
        <v>91</v>
      </c>
      <c r="T15" s="1" t="s">
        <v>90</v>
      </c>
      <c r="U15" s="1" t="s">
        <v>92</v>
      </c>
      <c r="V15" s="1" t="s">
        <v>94</v>
      </c>
      <c r="W15" s="1" t="s">
        <v>138</v>
      </c>
    </row>
    <row r="16" spans="1:23" x14ac:dyDescent="0.25">
      <c r="A16" s="1">
        <v>7</v>
      </c>
      <c r="B16" s="2"/>
      <c r="C16" s="2"/>
      <c r="D16" s="2"/>
      <c r="E16" s="15" t="s">
        <v>93</v>
      </c>
      <c r="F16" s="2"/>
      <c r="G16" s="2"/>
      <c r="H16" s="5" t="s">
        <v>92</v>
      </c>
      <c r="I16" s="4" t="s">
        <v>94</v>
      </c>
      <c r="J16" s="7"/>
      <c r="K16" s="2"/>
      <c r="L16" s="2"/>
      <c r="M16" s="16" t="s">
        <v>139</v>
      </c>
      <c r="O16" s="2" t="s">
        <v>97</v>
      </c>
      <c r="Q16" s="2" t="s">
        <v>117</v>
      </c>
      <c r="S16" s="1" t="s">
        <v>93</v>
      </c>
      <c r="T16" s="1" t="s">
        <v>92</v>
      </c>
      <c r="U16" s="1" t="s">
        <v>94</v>
      </c>
      <c r="W16" s="1" t="s">
        <v>139</v>
      </c>
    </row>
    <row r="17" spans="1:22" x14ac:dyDescent="0.25">
      <c r="A17" s="1">
        <v>8</v>
      </c>
      <c r="B17" s="2"/>
      <c r="C17" s="2"/>
      <c r="D17" s="2"/>
      <c r="E17" s="2"/>
      <c r="F17" s="15" t="s">
        <v>135</v>
      </c>
      <c r="G17" s="2"/>
      <c r="H17" s="2"/>
      <c r="I17" s="5"/>
      <c r="J17" s="4" t="s">
        <v>136</v>
      </c>
      <c r="K17" s="7" t="s">
        <v>137</v>
      </c>
      <c r="L17" s="2"/>
      <c r="M17" s="2"/>
      <c r="O17" s="2" t="s">
        <v>98</v>
      </c>
      <c r="Q17" s="2" t="s">
        <v>118</v>
      </c>
      <c r="S17" s="1" t="s">
        <v>135</v>
      </c>
      <c r="U17" s="1" t="s">
        <v>136</v>
      </c>
      <c r="V17" s="1" t="s">
        <v>137</v>
      </c>
    </row>
    <row r="18" spans="1:22" x14ac:dyDescent="0.25">
      <c r="A18" s="1">
        <v>9</v>
      </c>
      <c r="B18" s="2"/>
      <c r="C18" s="2"/>
      <c r="D18" s="2"/>
      <c r="E18" s="2"/>
      <c r="F18" s="2"/>
      <c r="G18" s="15" t="s">
        <v>90</v>
      </c>
      <c r="H18" s="2"/>
      <c r="I18" s="2"/>
      <c r="J18" s="5" t="s">
        <v>136</v>
      </c>
      <c r="K18" s="4" t="s">
        <v>137</v>
      </c>
      <c r="L18" s="7" t="s">
        <v>138</v>
      </c>
      <c r="M18" s="2"/>
      <c r="O18" s="2" t="s">
        <v>99</v>
      </c>
      <c r="Q18" s="2" t="s">
        <v>119</v>
      </c>
      <c r="S18" s="1" t="s">
        <v>90</v>
      </c>
      <c r="T18" s="1" t="s">
        <v>136</v>
      </c>
      <c r="U18" s="1" t="s">
        <v>137</v>
      </c>
      <c r="V18" s="1" t="s">
        <v>138</v>
      </c>
    </row>
    <row r="19" spans="1:22" x14ac:dyDescent="0.25">
      <c r="A19" s="1">
        <v>10</v>
      </c>
      <c r="B19" s="2"/>
      <c r="C19" s="2"/>
      <c r="D19" s="2"/>
      <c r="E19" s="2"/>
      <c r="F19" s="2"/>
      <c r="G19" s="2"/>
      <c r="H19" s="15" t="s">
        <v>92</v>
      </c>
      <c r="I19" s="2"/>
      <c r="J19" s="2"/>
      <c r="K19" s="5" t="s">
        <v>137</v>
      </c>
      <c r="L19" s="4" t="s">
        <v>138</v>
      </c>
      <c r="M19" s="7" t="s">
        <v>139</v>
      </c>
      <c r="O19" s="2" t="s">
        <v>100</v>
      </c>
      <c r="Q19" s="2" t="s">
        <v>120</v>
      </c>
      <c r="S19" s="1" t="s">
        <v>92</v>
      </c>
      <c r="T19" s="1" t="s">
        <v>137</v>
      </c>
      <c r="U19" s="1" t="s">
        <v>138</v>
      </c>
      <c r="V19" s="1" t="s">
        <v>139</v>
      </c>
    </row>
    <row r="20" spans="1:22" x14ac:dyDescent="0.25">
      <c r="A20" s="1">
        <v>11</v>
      </c>
      <c r="B20" s="2"/>
      <c r="C20" s="2"/>
      <c r="D20" s="2"/>
      <c r="E20" s="2"/>
      <c r="F20" s="2"/>
      <c r="G20" s="2"/>
      <c r="H20" s="2"/>
      <c r="I20" s="15" t="s">
        <v>94</v>
      </c>
      <c r="J20" s="2"/>
      <c r="K20" s="2"/>
      <c r="L20" s="5" t="s">
        <v>138</v>
      </c>
      <c r="M20" s="4" t="s">
        <v>139</v>
      </c>
      <c r="O20" s="2" t="s">
        <v>101</v>
      </c>
      <c r="Q20" s="2" t="s">
        <v>121</v>
      </c>
      <c r="S20" s="1" t="s">
        <v>94</v>
      </c>
      <c r="T20" s="1" t="s">
        <v>138</v>
      </c>
      <c r="U20" s="1" t="s">
        <v>139</v>
      </c>
    </row>
    <row r="23" spans="1:22" x14ac:dyDescent="0.25">
      <c r="B23" s="8" t="s">
        <v>140</v>
      </c>
    </row>
    <row r="24" spans="1:22" x14ac:dyDescent="0.25">
      <c r="B24" s="9" t="s">
        <v>141</v>
      </c>
    </row>
    <row r="25" spans="1:22" x14ac:dyDescent="0.25">
      <c r="B25" s="10" t="s">
        <v>142</v>
      </c>
    </row>
    <row r="26" spans="1:22" x14ac:dyDescent="0.25">
      <c r="B26" s="18" t="s">
        <v>143</v>
      </c>
    </row>
    <row r="27" spans="1:22" x14ac:dyDescent="0.25">
      <c r="B27" s="19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workbookViewId="0"/>
  </sheetViews>
  <sheetFormatPr defaultRowHeight="15" x14ac:dyDescent="0.25"/>
  <cols>
    <col min="1" max="1" width="9.140625" style="1"/>
    <col min="2" max="30" width="4.5703125" style="1" customWidth="1"/>
    <col min="31" max="31" width="4.140625" style="1" customWidth="1"/>
    <col min="32" max="32" width="6.140625" style="1" bestFit="1" customWidth="1"/>
    <col min="33" max="33" width="3.42578125" style="1" customWidth="1"/>
    <col min="34" max="38" width="5.140625" style="1" customWidth="1"/>
    <col min="39" max="16384" width="9.140625" style="1"/>
  </cols>
  <sheetData>
    <row r="1" spans="1:38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38" x14ac:dyDescent="0.25">
      <c r="C2" s="14"/>
      <c r="D2" s="3" t="s">
        <v>67</v>
      </c>
      <c r="E2" s="3" t="s">
        <v>71</v>
      </c>
      <c r="F2" s="3" t="s">
        <v>75</v>
      </c>
      <c r="G2" s="3" t="s">
        <v>82</v>
      </c>
      <c r="H2" s="3" t="s">
        <v>85</v>
      </c>
      <c r="I2" s="14"/>
      <c r="J2" s="3">
        <v>5</v>
      </c>
      <c r="K2" s="3">
        <v>10</v>
      </c>
      <c r="L2" s="3">
        <v>15</v>
      </c>
      <c r="M2" s="3">
        <v>20</v>
      </c>
      <c r="N2" s="3">
        <v>25</v>
      </c>
      <c r="O2" s="14"/>
      <c r="P2" s="14"/>
      <c r="Q2" s="14"/>
    </row>
    <row r="3" spans="1:38" x14ac:dyDescent="0.25">
      <c r="C3" s="14"/>
      <c r="D3" s="3" t="s">
        <v>66</v>
      </c>
      <c r="E3" s="4" t="s">
        <v>72</v>
      </c>
      <c r="F3" s="4" t="s">
        <v>76</v>
      </c>
      <c r="G3" s="4" t="s">
        <v>83</v>
      </c>
      <c r="H3" s="3" t="s">
        <v>86</v>
      </c>
      <c r="I3" s="14"/>
      <c r="J3" s="3">
        <v>4</v>
      </c>
      <c r="K3" s="4">
        <v>9</v>
      </c>
      <c r="L3" s="4">
        <v>14</v>
      </c>
      <c r="M3" s="4">
        <v>19</v>
      </c>
      <c r="N3" s="3">
        <v>24</v>
      </c>
      <c r="O3" s="14"/>
      <c r="P3" s="14"/>
      <c r="Q3" s="14"/>
    </row>
    <row r="4" spans="1:38" x14ac:dyDescent="0.25">
      <c r="C4" s="14"/>
      <c r="D4" s="3" t="s">
        <v>65</v>
      </c>
      <c r="E4" s="4" t="s">
        <v>70</v>
      </c>
      <c r="F4" s="4" t="s">
        <v>77</v>
      </c>
      <c r="G4" s="4" t="s">
        <v>84</v>
      </c>
      <c r="H4" s="3" t="s">
        <v>87</v>
      </c>
      <c r="I4" s="14"/>
      <c r="J4" s="3">
        <v>3</v>
      </c>
      <c r="K4" s="4">
        <v>8</v>
      </c>
      <c r="L4" s="4">
        <v>13</v>
      </c>
      <c r="M4" s="4">
        <v>18</v>
      </c>
      <c r="N4" s="3">
        <v>23</v>
      </c>
      <c r="O4" s="14"/>
      <c r="P4" s="14"/>
      <c r="Q4" s="14"/>
    </row>
    <row r="5" spans="1:38" x14ac:dyDescent="0.25">
      <c r="C5" s="14"/>
      <c r="D5" s="3" t="s">
        <v>64</v>
      </c>
      <c r="E5" s="4" t="s">
        <v>69</v>
      </c>
      <c r="F5" s="4" t="s">
        <v>74</v>
      </c>
      <c r="G5" s="4" t="s">
        <v>79</v>
      </c>
      <c r="H5" s="3" t="s">
        <v>81</v>
      </c>
      <c r="I5" s="14"/>
      <c r="J5" s="3">
        <v>2</v>
      </c>
      <c r="K5" s="4">
        <v>7</v>
      </c>
      <c r="L5" s="4">
        <v>12</v>
      </c>
      <c r="M5" s="4">
        <v>17</v>
      </c>
      <c r="N5" s="3">
        <v>22</v>
      </c>
      <c r="O5" s="14"/>
      <c r="P5" s="14"/>
      <c r="Q5" s="14"/>
    </row>
    <row r="6" spans="1:38" x14ac:dyDescent="0.25">
      <c r="C6" s="14"/>
      <c r="D6" s="3" t="s">
        <v>63</v>
      </c>
      <c r="E6" s="3" t="s">
        <v>68</v>
      </c>
      <c r="F6" s="3" t="s">
        <v>73</v>
      </c>
      <c r="G6" s="3" t="s">
        <v>78</v>
      </c>
      <c r="H6" s="3" t="s">
        <v>80</v>
      </c>
      <c r="I6" s="14"/>
      <c r="J6" s="3">
        <v>1</v>
      </c>
      <c r="K6" s="3">
        <v>6</v>
      </c>
      <c r="L6" s="3">
        <v>11</v>
      </c>
      <c r="M6" s="3">
        <v>16</v>
      </c>
      <c r="N6" s="3">
        <v>21</v>
      </c>
      <c r="O6" s="14"/>
      <c r="P6" s="14"/>
      <c r="Q6" s="14"/>
    </row>
    <row r="7" spans="1:38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38" x14ac:dyDescent="0.2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10" spans="1:38" x14ac:dyDescent="0.25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H10" s="1" t="s">
        <v>158</v>
      </c>
      <c r="AI10" s="1" t="s">
        <v>159</v>
      </c>
      <c r="AJ10" s="1" t="s">
        <v>160</v>
      </c>
      <c r="AK10" s="1" t="s">
        <v>161</v>
      </c>
      <c r="AL10" s="1" t="s">
        <v>162</v>
      </c>
    </row>
    <row r="11" spans="1:38" x14ac:dyDescent="0.25">
      <c r="A11" s="1">
        <v>0</v>
      </c>
      <c r="B11" s="4" t="s">
        <v>88</v>
      </c>
      <c r="C11" s="7" t="s">
        <v>89</v>
      </c>
      <c r="D11" s="2"/>
      <c r="E11" s="2"/>
      <c r="F11" s="2"/>
      <c r="G11" s="16" t="s">
        <v>90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" t="s">
        <v>32</v>
      </c>
      <c r="AD11" s="1" t="s">
        <v>52</v>
      </c>
      <c r="AH11" s="1" t="s">
        <v>88</v>
      </c>
      <c r="AJ11" s="1" t="s">
        <v>89</v>
      </c>
      <c r="AL11" s="1" t="s">
        <v>90</v>
      </c>
    </row>
    <row r="12" spans="1:38" x14ac:dyDescent="0.25">
      <c r="A12" s="1">
        <v>1</v>
      </c>
      <c r="B12" s="5" t="s">
        <v>88</v>
      </c>
      <c r="C12" s="4" t="s">
        <v>89</v>
      </c>
      <c r="D12" s="7" t="s">
        <v>91</v>
      </c>
      <c r="E12" s="2"/>
      <c r="F12" s="2"/>
      <c r="G12" s="17"/>
      <c r="H12" s="16" t="s">
        <v>92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" t="s">
        <v>33</v>
      </c>
      <c r="AD12" s="1" t="s">
        <v>53</v>
      </c>
      <c r="AH12" s="1" t="s">
        <v>89</v>
      </c>
      <c r="AI12" s="1" t="s">
        <v>88</v>
      </c>
      <c r="AJ12" s="1" t="s">
        <v>91</v>
      </c>
      <c r="AL12" s="1" t="s">
        <v>92</v>
      </c>
    </row>
    <row r="13" spans="1:38" x14ac:dyDescent="0.25">
      <c r="A13" s="1">
        <v>2</v>
      </c>
      <c r="B13" s="3"/>
      <c r="C13" s="5" t="s">
        <v>89</v>
      </c>
      <c r="D13" s="4" t="s">
        <v>91</v>
      </c>
      <c r="E13" s="7" t="s">
        <v>93</v>
      </c>
      <c r="F13" s="2"/>
      <c r="G13" s="17"/>
      <c r="H13" s="17"/>
      <c r="I13" s="16" t="s">
        <v>94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1" t="s">
        <v>34</v>
      </c>
      <c r="AD13" s="1" t="s">
        <v>54</v>
      </c>
      <c r="AH13" s="1" t="s">
        <v>91</v>
      </c>
      <c r="AI13" s="1" t="s">
        <v>89</v>
      </c>
      <c r="AJ13" s="1" t="s">
        <v>93</v>
      </c>
      <c r="AL13" s="1" t="s">
        <v>94</v>
      </c>
    </row>
    <row r="14" spans="1:38" x14ac:dyDescent="0.25">
      <c r="A14" s="1">
        <v>3</v>
      </c>
      <c r="B14" s="2"/>
      <c r="C14" s="3"/>
      <c r="D14" s="5" t="s">
        <v>91</v>
      </c>
      <c r="E14" s="4" t="s">
        <v>93</v>
      </c>
      <c r="F14" s="7" t="s">
        <v>135</v>
      </c>
      <c r="G14" s="17"/>
      <c r="H14" s="17"/>
      <c r="I14" s="17"/>
      <c r="J14" s="16" t="s">
        <v>136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1" t="s">
        <v>35</v>
      </c>
      <c r="AD14" s="1" t="s">
        <v>55</v>
      </c>
      <c r="AH14" s="1" t="s">
        <v>93</v>
      </c>
      <c r="AI14" s="1" t="s">
        <v>91</v>
      </c>
      <c r="AJ14" s="1" t="s">
        <v>135</v>
      </c>
      <c r="AL14" s="1" t="s">
        <v>136</v>
      </c>
    </row>
    <row r="15" spans="1:38" ht="15.75" thickBot="1" x14ac:dyDescent="0.3">
      <c r="A15" s="1">
        <v>4</v>
      </c>
      <c r="B15" s="22"/>
      <c r="C15" s="22"/>
      <c r="D15" s="23"/>
      <c r="E15" s="24" t="s">
        <v>93</v>
      </c>
      <c r="F15" s="25" t="s">
        <v>135</v>
      </c>
      <c r="G15" s="26"/>
      <c r="H15" s="22"/>
      <c r="I15" s="27"/>
      <c r="J15" s="27"/>
      <c r="K15" s="28" t="s">
        <v>137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B15" s="1" t="s">
        <v>36</v>
      </c>
      <c r="AD15" s="1" t="s">
        <v>56</v>
      </c>
      <c r="AH15" s="1" t="s">
        <v>135</v>
      </c>
      <c r="AI15" s="1" t="s">
        <v>93</v>
      </c>
      <c r="AL15" s="1" t="s">
        <v>137</v>
      </c>
    </row>
    <row r="16" spans="1:38" x14ac:dyDescent="0.25">
      <c r="A16" s="1">
        <v>5</v>
      </c>
      <c r="B16" s="36" t="s">
        <v>88</v>
      </c>
      <c r="C16" s="37"/>
      <c r="D16" s="37"/>
      <c r="E16" s="38"/>
      <c r="F16" s="39"/>
      <c r="G16" s="40" t="s">
        <v>90</v>
      </c>
      <c r="H16" s="41" t="s">
        <v>92</v>
      </c>
      <c r="I16" s="42"/>
      <c r="J16" s="42"/>
      <c r="K16" s="42"/>
      <c r="L16" s="43" t="s">
        <v>138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4"/>
      <c r="AB16" s="1" t="s">
        <v>95</v>
      </c>
      <c r="AD16" s="1" t="s">
        <v>115</v>
      </c>
      <c r="AH16" s="1" t="s">
        <v>90</v>
      </c>
      <c r="AJ16" s="1" t="s">
        <v>92</v>
      </c>
      <c r="AK16" s="1" t="s">
        <v>88</v>
      </c>
      <c r="AL16" s="1" t="s">
        <v>138</v>
      </c>
    </row>
    <row r="17" spans="1:38" x14ac:dyDescent="0.25">
      <c r="A17" s="1">
        <v>6</v>
      </c>
      <c r="B17" s="45"/>
      <c r="C17" s="15" t="s">
        <v>89</v>
      </c>
      <c r="D17" s="17"/>
      <c r="E17" s="17"/>
      <c r="F17" s="17"/>
      <c r="G17" s="5" t="s">
        <v>90</v>
      </c>
      <c r="H17" s="4" t="s">
        <v>92</v>
      </c>
      <c r="I17" s="7" t="s">
        <v>94</v>
      </c>
      <c r="J17" s="2"/>
      <c r="K17" s="2"/>
      <c r="L17" s="2"/>
      <c r="M17" s="16" t="s">
        <v>139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46"/>
      <c r="AB17" s="1" t="s">
        <v>96</v>
      </c>
      <c r="AD17" s="1" t="s">
        <v>116</v>
      </c>
      <c r="AH17" s="1" t="s">
        <v>92</v>
      </c>
      <c r="AI17" s="1" t="s">
        <v>90</v>
      </c>
      <c r="AJ17" s="1" t="s">
        <v>94</v>
      </c>
      <c r="AK17" s="1" t="s">
        <v>89</v>
      </c>
      <c r="AL17" s="1" t="s">
        <v>139</v>
      </c>
    </row>
    <row r="18" spans="1:38" x14ac:dyDescent="0.25">
      <c r="A18" s="1">
        <v>7</v>
      </c>
      <c r="B18" s="45"/>
      <c r="C18" s="17"/>
      <c r="D18" s="15" t="s">
        <v>91</v>
      </c>
      <c r="E18" s="17"/>
      <c r="F18" s="17"/>
      <c r="G18" s="17"/>
      <c r="H18" s="5" t="s">
        <v>92</v>
      </c>
      <c r="I18" s="4" t="s">
        <v>94</v>
      </c>
      <c r="J18" s="7" t="s">
        <v>136</v>
      </c>
      <c r="K18" s="2"/>
      <c r="L18" s="2"/>
      <c r="M18" s="17"/>
      <c r="N18" s="16" t="s">
        <v>145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46"/>
      <c r="AB18" s="1" t="s">
        <v>97</v>
      </c>
      <c r="AD18" s="1" t="s">
        <v>117</v>
      </c>
      <c r="AH18" s="1" t="s">
        <v>94</v>
      </c>
      <c r="AI18" s="1" t="s">
        <v>92</v>
      </c>
      <c r="AJ18" s="1" t="s">
        <v>136</v>
      </c>
      <c r="AK18" s="1" t="s">
        <v>91</v>
      </c>
      <c r="AL18" s="1" t="s">
        <v>145</v>
      </c>
    </row>
    <row r="19" spans="1:38" ht="15.75" thickBot="1" x14ac:dyDescent="0.3">
      <c r="A19" s="1">
        <v>8</v>
      </c>
      <c r="B19" s="47"/>
      <c r="C19" s="48"/>
      <c r="D19" s="48"/>
      <c r="E19" s="49" t="s">
        <v>93</v>
      </c>
      <c r="F19" s="48"/>
      <c r="G19" s="48"/>
      <c r="H19" s="50"/>
      <c r="I19" s="51" t="s">
        <v>94</v>
      </c>
      <c r="J19" s="52" t="s">
        <v>136</v>
      </c>
      <c r="K19" s="53" t="s">
        <v>137</v>
      </c>
      <c r="L19" s="50"/>
      <c r="M19" s="48"/>
      <c r="N19" s="48"/>
      <c r="O19" s="54" t="s">
        <v>146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55"/>
      <c r="AB19" s="1" t="s">
        <v>98</v>
      </c>
      <c r="AD19" s="1" t="s">
        <v>118</v>
      </c>
      <c r="AH19" s="1" t="s">
        <v>136</v>
      </c>
      <c r="AI19" s="1" t="s">
        <v>94</v>
      </c>
      <c r="AJ19" s="1" t="s">
        <v>137</v>
      </c>
      <c r="AK19" s="1" t="s">
        <v>93</v>
      </c>
      <c r="AL19" s="1" t="s">
        <v>146</v>
      </c>
    </row>
    <row r="20" spans="1:38" x14ac:dyDescent="0.25">
      <c r="A20" s="1">
        <v>9</v>
      </c>
      <c r="B20" s="29"/>
      <c r="C20" s="30"/>
      <c r="D20" s="30"/>
      <c r="E20" s="30"/>
      <c r="F20" s="31" t="s">
        <v>135</v>
      </c>
      <c r="G20" s="30"/>
      <c r="H20" s="29"/>
      <c r="I20" s="29"/>
      <c r="J20" s="32" t="s">
        <v>136</v>
      </c>
      <c r="K20" s="33" t="s">
        <v>137</v>
      </c>
      <c r="L20" s="34"/>
      <c r="M20" s="30"/>
      <c r="N20" s="30"/>
      <c r="O20" s="30"/>
      <c r="P20" s="35" t="s">
        <v>147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B20" s="1" t="s">
        <v>99</v>
      </c>
      <c r="AD20" s="1" t="s">
        <v>119</v>
      </c>
      <c r="AH20" s="1" t="s">
        <v>137</v>
      </c>
      <c r="AI20" s="1" t="s">
        <v>136</v>
      </c>
      <c r="AK20" s="1" t="s">
        <v>135</v>
      </c>
      <c r="AL20" s="1" t="s">
        <v>147</v>
      </c>
    </row>
    <row r="21" spans="1:38" ht="15.75" thickBot="1" x14ac:dyDescent="0.3">
      <c r="A21" s="1">
        <v>10</v>
      </c>
      <c r="B21" s="22"/>
      <c r="C21" s="27"/>
      <c r="D21" s="27"/>
      <c r="E21" s="27"/>
      <c r="F21" s="27"/>
      <c r="G21" s="56" t="s">
        <v>90</v>
      </c>
      <c r="H21" s="22"/>
      <c r="I21" s="22"/>
      <c r="J21" s="22"/>
      <c r="K21" s="24"/>
      <c r="L21" s="25" t="s">
        <v>138</v>
      </c>
      <c r="M21" s="26" t="s">
        <v>139</v>
      </c>
      <c r="N21" s="22"/>
      <c r="O21" s="22"/>
      <c r="P21" s="22"/>
      <c r="Q21" s="28" t="s">
        <v>148</v>
      </c>
      <c r="R21" s="27"/>
      <c r="S21" s="27"/>
      <c r="T21" s="27"/>
      <c r="U21" s="27"/>
      <c r="V21" s="27"/>
      <c r="W21" s="27"/>
      <c r="X21" s="27"/>
      <c r="Y21" s="27"/>
      <c r="Z21" s="27"/>
      <c r="AB21" s="1" t="s">
        <v>100</v>
      </c>
      <c r="AD21" s="1" t="s">
        <v>120</v>
      </c>
      <c r="AH21" s="1" t="s">
        <v>138</v>
      </c>
      <c r="AJ21" s="1" t="s">
        <v>139</v>
      </c>
      <c r="AK21" s="1" t="s">
        <v>90</v>
      </c>
      <c r="AL21" s="1" t="s">
        <v>148</v>
      </c>
    </row>
    <row r="22" spans="1:38" x14ac:dyDescent="0.25">
      <c r="A22" s="1">
        <v>11</v>
      </c>
      <c r="B22" s="57"/>
      <c r="C22" s="42"/>
      <c r="D22" s="42"/>
      <c r="E22" s="42"/>
      <c r="F22" s="42"/>
      <c r="G22" s="42"/>
      <c r="H22" s="58" t="s">
        <v>92</v>
      </c>
      <c r="I22" s="42"/>
      <c r="J22" s="42"/>
      <c r="K22" s="42"/>
      <c r="L22" s="39" t="s">
        <v>138</v>
      </c>
      <c r="M22" s="40" t="s">
        <v>139</v>
      </c>
      <c r="N22" s="41" t="s">
        <v>145</v>
      </c>
      <c r="O22" s="37"/>
      <c r="P22" s="37"/>
      <c r="Q22" s="42"/>
      <c r="R22" s="43" t="s">
        <v>149</v>
      </c>
      <c r="S22" s="42"/>
      <c r="T22" s="42"/>
      <c r="U22" s="42"/>
      <c r="V22" s="42"/>
      <c r="W22" s="42"/>
      <c r="X22" s="42"/>
      <c r="Y22" s="42"/>
      <c r="Z22" s="44"/>
      <c r="AB22" s="1" t="s">
        <v>101</v>
      </c>
      <c r="AD22" s="1" t="s">
        <v>121</v>
      </c>
      <c r="AH22" s="1" t="s">
        <v>139</v>
      </c>
      <c r="AI22" s="1" t="s">
        <v>138</v>
      </c>
      <c r="AJ22" s="1" t="s">
        <v>145</v>
      </c>
      <c r="AK22" s="1" t="s">
        <v>92</v>
      </c>
      <c r="AL22" s="1" t="s">
        <v>149</v>
      </c>
    </row>
    <row r="23" spans="1:38" x14ac:dyDescent="0.25">
      <c r="A23" s="1">
        <v>12</v>
      </c>
      <c r="B23" s="45"/>
      <c r="C23" s="17"/>
      <c r="D23" s="17"/>
      <c r="E23" s="17"/>
      <c r="F23" s="17"/>
      <c r="G23" s="17"/>
      <c r="H23" s="17"/>
      <c r="I23" s="15" t="s">
        <v>94</v>
      </c>
      <c r="J23" s="17"/>
      <c r="K23" s="17"/>
      <c r="L23" s="2"/>
      <c r="M23" s="5" t="s">
        <v>139</v>
      </c>
      <c r="N23" s="4" t="s">
        <v>145</v>
      </c>
      <c r="O23" s="7" t="s">
        <v>146</v>
      </c>
      <c r="P23" s="2"/>
      <c r="Q23" s="17"/>
      <c r="R23" s="17"/>
      <c r="S23" s="16" t="s">
        <v>150</v>
      </c>
      <c r="T23" s="17"/>
      <c r="U23" s="17"/>
      <c r="V23" s="17"/>
      <c r="W23" s="17"/>
      <c r="X23" s="17"/>
      <c r="Y23" s="17"/>
      <c r="Z23" s="46"/>
      <c r="AB23" s="1" t="s">
        <v>102</v>
      </c>
      <c r="AD23" s="1" t="s">
        <v>122</v>
      </c>
      <c r="AF23" s="4" t="s">
        <v>140</v>
      </c>
      <c r="AG23" s="20"/>
      <c r="AH23" s="1" t="s">
        <v>145</v>
      </c>
      <c r="AI23" s="1" t="s">
        <v>139</v>
      </c>
      <c r="AJ23" s="1" t="s">
        <v>146</v>
      </c>
      <c r="AK23" s="1" t="s">
        <v>94</v>
      </c>
      <c r="AL23" s="1" t="s">
        <v>150</v>
      </c>
    </row>
    <row r="24" spans="1:38" ht="15.75" thickBot="1" x14ac:dyDescent="0.3">
      <c r="A24" s="1">
        <v>13</v>
      </c>
      <c r="B24" s="47"/>
      <c r="C24" s="48"/>
      <c r="D24" s="48"/>
      <c r="E24" s="48"/>
      <c r="F24" s="48"/>
      <c r="G24" s="48"/>
      <c r="H24" s="48"/>
      <c r="I24" s="48"/>
      <c r="J24" s="49" t="s">
        <v>136</v>
      </c>
      <c r="K24" s="48"/>
      <c r="L24" s="50"/>
      <c r="M24" s="50"/>
      <c r="N24" s="51" t="s">
        <v>145</v>
      </c>
      <c r="O24" s="52" t="s">
        <v>146</v>
      </c>
      <c r="P24" s="53" t="s">
        <v>147</v>
      </c>
      <c r="Q24" s="48"/>
      <c r="R24" s="48"/>
      <c r="S24" s="48"/>
      <c r="T24" s="54" t="s">
        <v>151</v>
      </c>
      <c r="U24" s="48"/>
      <c r="V24" s="48"/>
      <c r="W24" s="48"/>
      <c r="X24" s="48"/>
      <c r="Y24" s="48"/>
      <c r="Z24" s="55"/>
      <c r="AB24" s="1" t="s">
        <v>103</v>
      </c>
      <c r="AD24" s="1" t="s">
        <v>123</v>
      </c>
      <c r="AF24" s="7" t="s">
        <v>141</v>
      </c>
      <c r="AG24" s="20"/>
      <c r="AH24" s="1" t="s">
        <v>146</v>
      </c>
      <c r="AI24" s="1" t="s">
        <v>145</v>
      </c>
      <c r="AJ24" s="1" t="s">
        <v>147</v>
      </c>
      <c r="AK24" s="1" t="s">
        <v>136</v>
      </c>
      <c r="AL24" s="1" t="s">
        <v>151</v>
      </c>
    </row>
    <row r="25" spans="1:38" x14ac:dyDescent="0.25">
      <c r="A25" s="1">
        <v>14</v>
      </c>
      <c r="B25" s="29"/>
      <c r="C25" s="29"/>
      <c r="D25" s="29"/>
      <c r="E25" s="29"/>
      <c r="F25" s="29"/>
      <c r="G25" s="30"/>
      <c r="H25" s="30"/>
      <c r="I25" s="30"/>
      <c r="J25" s="30"/>
      <c r="K25" s="31" t="s">
        <v>137</v>
      </c>
      <c r="L25" s="29"/>
      <c r="M25" s="29"/>
      <c r="N25" s="29"/>
      <c r="O25" s="32" t="s">
        <v>146</v>
      </c>
      <c r="P25" s="33" t="s">
        <v>147</v>
      </c>
      <c r="Q25" s="34"/>
      <c r="R25" s="29"/>
      <c r="S25" s="29"/>
      <c r="T25" s="29"/>
      <c r="U25" s="35" t="s">
        <v>152</v>
      </c>
      <c r="V25" s="30"/>
      <c r="W25" s="30"/>
      <c r="X25" s="30"/>
      <c r="Y25" s="30"/>
      <c r="Z25" s="30"/>
      <c r="AB25" s="1" t="s">
        <v>104</v>
      </c>
      <c r="AD25" s="1" t="s">
        <v>124</v>
      </c>
      <c r="AF25" s="5" t="s">
        <v>142</v>
      </c>
      <c r="AG25" s="20"/>
      <c r="AH25" s="1" t="s">
        <v>147</v>
      </c>
      <c r="AI25" s="1" t="s">
        <v>146</v>
      </c>
      <c r="AK25" s="1" t="s">
        <v>137</v>
      </c>
      <c r="AL25" s="1" t="s">
        <v>152</v>
      </c>
    </row>
    <row r="26" spans="1:38" ht="15.75" thickBot="1" x14ac:dyDescent="0.3">
      <c r="A26" s="1">
        <v>15</v>
      </c>
      <c r="B26" s="22"/>
      <c r="C26" s="22"/>
      <c r="D26" s="22"/>
      <c r="E26" s="22"/>
      <c r="F26" s="22"/>
      <c r="G26" s="22"/>
      <c r="H26" s="27"/>
      <c r="I26" s="27"/>
      <c r="J26" s="27"/>
      <c r="K26" s="27"/>
      <c r="L26" s="56" t="s">
        <v>138</v>
      </c>
      <c r="M26" s="27"/>
      <c r="N26" s="27"/>
      <c r="O26" s="27"/>
      <c r="P26" s="24"/>
      <c r="Q26" s="25" t="s">
        <v>148</v>
      </c>
      <c r="R26" s="26" t="s">
        <v>149</v>
      </c>
      <c r="S26" s="22"/>
      <c r="T26" s="22"/>
      <c r="U26" s="27"/>
      <c r="V26" s="28" t="s">
        <v>153</v>
      </c>
      <c r="W26" s="27"/>
      <c r="X26" s="27"/>
      <c r="Y26" s="27"/>
      <c r="Z26" s="27"/>
      <c r="AB26" s="1" t="s">
        <v>105</v>
      </c>
      <c r="AD26" s="1" t="s">
        <v>125</v>
      </c>
      <c r="AF26" s="16" t="s">
        <v>143</v>
      </c>
      <c r="AG26" s="21"/>
      <c r="AH26" s="1" t="s">
        <v>148</v>
      </c>
      <c r="AJ26" s="1" t="s">
        <v>149</v>
      </c>
      <c r="AK26" s="1" t="s">
        <v>138</v>
      </c>
      <c r="AL26" s="1" t="s">
        <v>153</v>
      </c>
    </row>
    <row r="27" spans="1:38" x14ac:dyDescent="0.25">
      <c r="A27" s="1">
        <v>16</v>
      </c>
      <c r="B27" s="57"/>
      <c r="C27" s="37"/>
      <c r="D27" s="37"/>
      <c r="E27" s="37"/>
      <c r="F27" s="37"/>
      <c r="G27" s="37"/>
      <c r="H27" s="37"/>
      <c r="I27" s="37"/>
      <c r="J27" s="37"/>
      <c r="K27" s="37"/>
      <c r="L27" s="42"/>
      <c r="M27" s="58" t="s">
        <v>139</v>
      </c>
      <c r="N27" s="42"/>
      <c r="O27" s="42"/>
      <c r="P27" s="37"/>
      <c r="Q27" s="39" t="s">
        <v>148</v>
      </c>
      <c r="R27" s="40" t="s">
        <v>149</v>
      </c>
      <c r="S27" s="41" t="s">
        <v>150</v>
      </c>
      <c r="T27" s="37"/>
      <c r="U27" s="42"/>
      <c r="V27" s="42"/>
      <c r="W27" s="43" t="s">
        <v>154</v>
      </c>
      <c r="X27" s="42"/>
      <c r="Y27" s="42"/>
      <c r="Z27" s="44"/>
      <c r="AB27" s="1" t="s">
        <v>106</v>
      </c>
      <c r="AD27" s="1" t="s">
        <v>126</v>
      </c>
      <c r="AF27" s="15" t="s">
        <v>144</v>
      </c>
      <c r="AG27" s="21"/>
      <c r="AH27" s="1" t="s">
        <v>149</v>
      </c>
      <c r="AI27" s="1" t="s">
        <v>148</v>
      </c>
      <c r="AJ27" s="1" t="s">
        <v>150</v>
      </c>
      <c r="AK27" s="1" t="s">
        <v>139</v>
      </c>
      <c r="AL27" s="1" t="s">
        <v>154</v>
      </c>
    </row>
    <row r="28" spans="1:38" x14ac:dyDescent="0.25">
      <c r="A28" s="1">
        <v>17</v>
      </c>
      <c r="B28" s="45"/>
      <c r="C28" s="2"/>
      <c r="D28" s="2"/>
      <c r="E28" s="2"/>
      <c r="F28" s="2"/>
      <c r="G28" s="2"/>
      <c r="H28" s="2"/>
      <c r="I28" s="2"/>
      <c r="J28" s="2"/>
      <c r="K28" s="2"/>
      <c r="L28" s="17"/>
      <c r="M28" s="17"/>
      <c r="N28" s="15" t="s">
        <v>145</v>
      </c>
      <c r="O28" s="17"/>
      <c r="P28" s="2"/>
      <c r="Q28" s="2"/>
      <c r="R28" s="5" t="s">
        <v>149</v>
      </c>
      <c r="S28" s="4" t="s">
        <v>150</v>
      </c>
      <c r="T28" s="7" t="s">
        <v>151</v>
      </c>
      <c r="U28" s="17"/>
      <c r="V28" s="17"/>
      <c r="W28" s="17"/>
      <c r="X28" s="16" t="s">
        <v>155</v>
      </c>
      <c r="Y28" s="17"/>
      <c r="Z28" s="46"/>
      <c r="AB28" s="1" t="s">
        <v>107</v>
      </c>
      <c r="AD28" s="1" t="s">
        <v>127</v>
      </c>
      <c r="AH28" s="1" t="s">
        <v>150</v>
      </c>
      <c r="AI28" s="1" t="s">
        <v>149</v>
      </c>
      <c r="AJ28" s="1" t="s">
        <v>151</v>
      </c>
      <c r="AK28" s="1" t="s">
        <v>145</v>
      </c>
      <c r="AL28" s="1" t="s">
        <v>155</v>
      </c>
    </row>
    <row r="29" spans="1:38" ht="15.75" thickBot="1" x14ac:dyDescent="0.3">
      <c r="A29" s="1">
        <v>18</v>
      </c>
      <c r="B29" s="47"/>
      <c r="C29" s="50"/>
      <c r="D29" s="50"/>
      <c r="E29" s="50"/>
      <c r="F29" s="50"/>
      <c r="G29" s="50"/>
      <c r="H29" s="50"/>
      <c r="I29" s="50"/>
      <c r="J29" s="50"/>
      <c r="K29" s="50"/>
      <c r="L29" s="48"/>
      <c r="M29" s="48"/>
      <c r="N29" s="48"/>
      <c r="O29" s="49" t="s">
        <v>146</v>
      </c>
      <c r="P29" s="50"/>
      <c r="Q29" s="50"/>
      <c r="R29" s="50"/>
      <c r="S29" s="51" t="s">
        <v>150</v>
      </c>
      <c r="T29" s="52" t="s">
        <v>151</v>
      </c>
      <c r="U29" s="53" t="s">
        <v>152</v>
      </c>
      <c r="V29" s="50"/>
      <c r="W29" s="50"/>
      <c r="X29" s="50"/>
      <c r="Y29" s="54" t="s">
        <v>156</v>
      </c>
      <c r="Z29" s="55"/>
      <c r="AB29" s="1" t="s">
        <v>108</v>
      </c>
      <c r="AD29" s="1" t="s">
        <v>128</v>
      </c>
      <c r="AH29" s="1" t="s">
        <v>151</v>
      </c>
      <c r="AI29" s="1" t="s">
        <v>150</v>
      </c>
      <c r="AJ29" s="1" t="s">
        <v>152</v>
      </c>
      <c r="AK29" s="1" t="s">
        <v>146</v>
      </c>
      <c r="AL29" s="1" t="s">
        <v>156</v>
      </c>
    </row>
    <row r="30" spans="1:38" x14ac:dyDescent="0.25">
      <c r="A30" s="1">
        <v>19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30"/>
      <c r="M30" s="30"/>
      <c r="N30" s="30"/>
      <c r="O30" s="30"/>
      <c r="P30" s="31" t="s">
        <v>147</v>
      </c>
      <c r="Q30" s="30"/>
      <c r="R30" s="30"/>
      <c r="S30" s="30"/>
      <c r="T30" s="32" t="s">
        <v>151</v>
      </c>
      <c r="U30" s="33" t="s">
        <v>152</v>
      </c>
      <c r="V30" s="34"/>
      <c r="W30" s="29"/>
      <c r="X30" s="29"/>
      <c r="Y30" s="30"/>
      <c r="Z30" s="35" t="s">
        <v>157</v>
      </c>
      <c r="AB30" s="1" t="s">
        <v>109</v>
      </c>
      <c r="AD30" s="1" t="s">
        <v>129</v>
      </c>
      <c r="AH30" s="1" t="s">
        <v>152</v>
      </c>
      <c r="AI30" s="1" t="s">
        <v>151</v>
      </c>
      <c r="AK30" s="1" t="s">
        <v>147</v>
      </c>
      <c r="AL30" s="1" t="s">
        <v>157</v>
      </c>
    </row>
    <row r="31" spans="1:38" x14ac:dyDescent="0.25">
      <c r="A31" s="1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7"/>
      <c r="Q31" s="15" t="s">
        <v>148</v>
      </c>
      <c r="R31" s="17"/>
      <c r="S31" s="17"/>
      <c r="T31" s="2"/>
      <c r="U31" s="5"/>
      <c r="V31" s="4" t="s">
        <v>153</v>
      </c>
      <c r="W31" s="7" t="s">
        <v>154</v>
      </c>
      <c r="X31" s="2"/>
      <c r="Y31" s="17"/>
      <c r="Z31" s="17"/>
      <c r="AB31" s="1" t="s">
        <v>110</v>
      </c>
      <c r="AD31" s="1" t="s">
        <v>130</v>
      </c>
      <c r="AH31" s="1" t="s">
        <v>153</v>
      </c>
      <c r="AJ31" s="1" t="s">
        <v>154</v>
      </c>
      <c r="AK31" s="1" t="s">
        <v>148</v>
      </c>
    </row>
    <row r="32" spans="1:38" x14ac:dyDescent="0.25">
      <c r="A32" s="1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7"/>
      <c r="Q32" s="17"/>
      <c r="R32" s="15" t="s">
        <v>149</v>
      </c>
      <c r="S32" s="17"/>
      <c r="T32" s="2"/>
      <c r="U32" s="2"/>
      <c r="V32" s="5" t="s">
        <v>153</v>
      </c>
      <c r="W32" s="4" t="s">
        <v>154</v>
      </c>
      <c r="X32" s="7" t="s">
        <v>155</v>
      </c>
      <c r="Y32" s="17"/>
      <c r="Z32" s="17"/>
      <c r="AB32" s="1" t="s">
        <v>111</v>
      </c>
      <c r="AD32" s="1" t="s">
        <v>131</v>
      </c>
      <c r="AH32" s="1" t="s">
        <v>154</v>
      </c>
      <c r="AI32" s="1" t="s">
        <v>153</v>
      </c>
      <c r="AJ32" s="1" t="s">
        <v>155</v>
      </c>
      <c r="AK32" s="1" t="s">
        <v>149</v>
      </c>
    </row>
    <row r="33" spans="1:37" x14ac:dyDescent="0.25">
      <c r="A33" s="1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7"/>
      <c r="Q33" s="17"/>
      <c r="R33" s="17"/>
      <c r="S33" s="15" t="s">
        <v>150</v>
      </c>
      <c r="T33" s="2"/>
      <c r="U33" s="2"/>
      <c r="V33" s="2"/>
      <c r="W33" s="5" t="s">
        <v>154</v>
      </c>
      <c r="X33" s="4" t="s">
        <v>155</v>
      </c>
      <c r="Y33" s="7" t="s">
        <v>156</v>
      </c>
      <c r="Z33" s="2"/>
      <c r="AB33" s="1" t="s">
        <v>112</v>
      </c>
      <c r="AD33" s="1" t="s">
        <v>132</v>
      </c>
      <c r="AH33" s="1" t="s">
        <v>155</v>
      </c>
      <c r="AI33" s="1" t="s">
        <v>154</v>
      </c>
      <c r="AJ33" s="1" t="s">
        <v>156</v>
      </c>
      <c r="AK33" s="1" t="s">
        <v>150</v>
      </c>
    </row>
    <row r="34" spans="1:37" x14ac:dyDescent="0.25">
      <c r="A34" s="1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7"/>
      <c r="Q34" s="17"/>
      <c r="R34" s="17"/>
      <c r="S34" s="17"/>
      <c r="T34" s="15" t="s">
        <v>151</v>
      </c>
      <c r="U34" s="17"/>
      <c r="V34" s="17"/>
      <c r="W34" s="2"/>
      <c r="X34" s="5" t="s">
        <v>155</v>
      </c>
      <c r="Y34" s="4" t="s">
        <v>156</v>
      </c>
      <c r="Z34" s="7" t="s">
        <v>157</v>
      </c>
      <c r="AB34" s="1" t="s">
        <v>113</v>
      </c>
      <c r="AD34" s="1" t="s">
        <v>133</v>
      </c>
      <c r="AH34" s="1" t="s">
        <v>156</v>
      </c>
      <c r="AI34" s="1" t="s">
        <v>155</v>
      </c>
      <c r="AJ34" s="1" t="s">
        <v>157</v>
      </c>
      <c r="AK34" s="1" t="s">
        <v>151</v>
      </c>
    </row>
    <row r="35" spans="1:37" x14ac:dyDescent="0.25">
      <c r="A35" s="1">
        <v>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7"/>
      <c r="U35" s="15" t="s">
        <v>152</v>
      </c>
      <c r="V35" s="17"/>
      <c r="W35" s="2"/>
      <c r="X35" s="2"/>
      <c r="Y35" s="5" t="s">
        <v>156</v>
      </c>
      <c r="Z35" s="4" t="s">
        <v>157</v>
      </c>
      <c r="AB35" s="1" t="s">
        <v>114</v>
      </c>
      <c r="AD35" s="1" t="s">
        <v>134</v>
      </c>
      <c r="AH35" s="1" t="s">
        <v>157</v>
      </c>
      <c r="AI35" s="1" t="s">
        <v>156</v>
      </c>
      <c r="AK35" s="1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1"/>
  <sheetViews>
    <sheetView workbookViewId="0"/>
  </sheetViews>
  <sheetFormatPr defaultRowHeight="15" x14ac:dyDescent="0.25"/>
  <cols>
    <col min="1" max="16384" width="9.140625" style="1"/>
  </cols>
  <sheetData>
    <row r="2" spans="1:31" x14ac:dyDescent="0.25"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N2" s="2">
        <v>100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C2" s="2">
        <v>100</v>
      </c>
    </row>
    <row r="3" spans="1:31" x14ac:dyDescent="0.25">
      <c r="B3" s="2">
        <v>1</v>
      </c>
      <c r="C3" s="2">
        <v>-2.04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 s="2">
        <v>-1</v>
      </c>
      <c r="Q3" s="2">
        <v>1</v>
      </c>
      <c r="R3" s="2">
        <v>-2.04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C3" s="2">
        <v>-1</v>
      </c>
    </row>
    <row r="4" spans="1:31" x14ac:dyDescent="0.25">
      <c r="B4" s="2">
        <v>0</v>
      </c>
      <c r="C4" s="2">
        <v>1</v>
      </c>
      <c r="D4" s="2">
        <v>-2.04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2">
        <v>-1</v>
      </c>
      <c r="Q4" s="2">
        <v>0</v>
      </c>
      <c r="R4" s="2">
        <v>1</v>
      </c>
      <c r="S4" s="2">
        <v>-2.04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C4" s="2">
        <v>-1</v>
      </c>
    </row>
    <row r="5" spans="1:31" x14ac:dyDescent="0.25">
      <c r="B5" s="2">
        <v>0</v>
      </c>
      <c r="C5" s="2">
        <v>0</v>
      </c>
      <c r="D5" s="2">
        <v>1</v>
      </c>
      <c r="E5" s="2">
        <v>-2.04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 s="2">
        <v>-1</v>
      </c>
      <c r="Q5" s="2">
        <v>0</v>
      </c>
      <c r="R5" s="2">
        <v>0</v>
      </c>
      <c r="S5" s="2">
        <v>1</v>
      </c>
      <c r="T5" s="2">
        <v>-2.04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C5" s="2">
        <v>-1</v>
      </c>
    </row>
    <row r="6" spans="1:31" x14ac:dyDescent="0.25">
      <c r="B6" s="2">
        <v>0</v>
      </c>
      <c r="C6" s="2">
        <v>0</v>
      </c>
      <c r="D6" s="2">
        <v>0</v>
      </c>
      <c r="E6" s="2">
        <v>1</v>
      </c>
      <c r="F6" s="2">
        <v>-2.04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N6" s="2">
        <v>-1</v>
      </c>
      <c r="Q6" s="2">
        <v>0</v>
      </c>
      <c r="R6" s="2">
        <v>0</v>
      </c>
      <c r="S6" s="2">
        <v>0</v>
      </c>
      <c r="T6" s="2">
        <v>1</v>
      </c>
      <c r="U6" s="2">
        <v>-2.04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C6" s="2">
        <v>-1</v>
      </c>
    </row>
    <row r="7" spans="1:31" x14ac:dyDescent="0.25"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-2.04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N7" s="2">
        <v>-1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-2.04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C7" s="2">
        <v>-1</v>
      </c>
    </row>
    <row r="8" spans="1:31" x14ac:dyDescent="0.25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-2.04</v>
      </c>
      <c r="I8" s="2">
        <v>1</v>
      </c>
      <c r="J8" s="2">
        <v>0</v>
      </c>
      <c r="K8" s="2">
        <v>0</v>
      </c>
      <c r="L8" s="2">
        <v>0</v>
      </c>
      <c r="N8" s="2">
        <v>-1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-2.04</v>
      </c>
      <c r="X8" s="2">
        <v>1</v>
      </c>
      <c r="Y8" s="2">
        <v>0</v>
      </c>
      <c r="Z8" s="2">
        <v>0</v>
      </c>
      <c r="AA8" s="2">
        <v>0</v>
      </c>
      <c r="AC8" s="2">
        <v>-1</v>
      </c>
    </row>
    <row r="9" spans="1:31" x14ac:dyDescent="0.25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-2.04</v>
      </c>
      <c r="J9" s="2">
        <v>1</v>
      </c>
      <c r="K9" s="2">
        <v>0</v>
      </c>
      <c r="L9" s="2">
        <v>0</v>
      </c>
      <c r="N9" s="2">
        <v>-1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-2.04</v>
      </c>
      <c r="Y9" s="2">
        <v>1</v>
      </c>
      <c r="Z9" s="2">
        <v>0</v>
      </c>
      <c r="AA9" s="2">
        <v>0</v>
      </c>
      <c r="AC9" s="2">
        <v>-1</v>
      </c>
    </row>
    <row r="10" spans="1:31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-2.04</v>
      </c>
      <c r="K10" s="2">
        <v>1</v>
      </c>
      <c r="L10" s="2">
        <v>0</v>
      </c>
      <c r="N10" s="2">
        <v>-1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-2.04</v>
      </c>
      <c r="Z10" s="2">
        <v>1</v>
      </c>
      <c r="AA10" s="2">
        <v>0</v>
      </c>
      <c r="AC10" s="2">
        <v>-1</v>
      </c>
    </row>
    <row r="11" spans="1:31" x14ac:dyDescent="0.25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-2.04</v>
      </c>
      <c r="L11" s="2">
        <v>1</v>
      </c>
      <c r="N11" s="2">
        <v>-1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-2.04</v>
      </c>
      <c r="AA11" s="2">
        <v>1</v>
      </c>
      <c r="AC11" s="2">
        <v>-1</v>
      </c>
    </row>
    <row r="12" spans="1:31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N12" s="2">
        <v>25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C12" s="2">
        <v>25</v>
      </c>
    </row>
    <row r="15" spans="1:31" x14ac:dyDescent="0.25">
      <c r="A15" s="1" t="s">
        <v>58</v>
      </c>
      <c r="B15" s="2">
        <v>1</v>
      </c>
      <c r="C15" s="2">
        <f>C2/B2</f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2">
        <f>N2/B2</f>
        <v>100</v>
      </c>
      <c r="O15" s="1" t="s">
        <v>57</v>
      </c>
      <c r="P15" s="1">
        <f>B3/B2</f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C15" s="2">
        <v>100</v>
      </c>
      <c r="AD15" s="1" t="s">
        <v>62</v>
      </c>
      <c r="AE15" s="1">
        <f>Q3/Q2</f>
        <v>1</v>
      </c>
    </row>
    <row r="16" spans="1:31" x14ac:dyDescent="0.25">
      <c r="B16" s="2">
        <f>B3-P15</f>
        <v>0</v>
      </c>
      <c r="C16" s="2">
        <f>C3-P15*C2</f>
        <v>-2.04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2">
        <f>N3-P15*N2</f>
        <v>-101</v>
      </c>
      <c r="Q16" s="2">
        <v>1</v>
      </c>
      <c r="R16" s="2">
        <f>R3-AE15*R2</f>
        <v>-2.04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C16" s="2">
        <f>AC3-AE15*AC2</f>
        <v>-101</v>
      </c>
    </row>
    <row r="17" spans="1:31" x14ac:dyDescent="0.25">
      <c r="B17" s="2">
        <v>0</v>
      </c>
      <c r="C17" s="2">
        <v>1</v>
      </c>
      <c r="D17" s="2">
        <v>-2.04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2">
        <v>-1</v>
      </c>
      <c r="Q17" s="2">
        <v>0</v>
      </c>
      <c r="R17" s="2">
        <v>1</v>
      </c>
      <c r="S17" s="2">
        <v>-2.04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C17" s="2">
        <v>-1</v>
      </c>
    </row>
    <row r="18" spans="1:31" x14ac:dyDescent="0.25">
      <c r="B18" s="2">
        <v>0</v>
      </c>
      <c r="C18" s="2">
        <v>0</v>
      </c>
      <c r="D18" s="2">
        <v>1</v>
      </c>
      <c r="E18" s="2">
        <v>-2.04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2">
        <v>-1</v>
      </c>
      <c r="Q18" s="2">
        <v>0</v>
      </c>
      <c r="R18" s="2">
        <v>0</v>
      </c>
      <c r="S18" s="2">
        <v>1</v>
      </c>
      <c r="T18" s="2">
        <v>-2.04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C18" s="2">
        <v>-1</v>
      </c>
    </row>
    <row r="19" spans="1:31" x14ac:dyDescent="0.25">
      <c r="B19" s="2">
        <v>0</v>
      </c>
      <c r="C19" s="2">
        <v>0</v>
      </c>
      <c r="D19" s="2">
        <v>0</v>
      </c>
      <c r="E19" s="2">
        <v>1</v>
      </c>
      <c r="F19" s="2">
        <v>-2.04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2">
        <v>-1</v>
      </c>
      <c r="Q19" s="2">
        <v>0</v>
      </c>
      <c r="R19" s="2">
        <v>0</v>
      </c>
      <c r="S19" s="2">
        <v>0</v>
      </c>
      <c r="T19" s="2">
        <v>1</v>
      </c>
      <c r="U19" s="2">
        <v>-2.04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C19" s="2">
        <v>-1</v>
      </c>
    </row>
    <row r="20" spans="1:31" x14ac:dyDescent="0.25"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-2.04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N20" s="2">
        <v>-1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-2.04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C20" s="2">
        <v>-1</v>
      </c>
    </row>
    <row r="21" spans="1:31" x14ac:dyDescent="0.25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-2.04</v>
      </c>
      <c r="I21" s="2">
        <v>1</v>
      </c>
      <c r="J21" s="2">
        <v>0</v>
      </c>
      <c r="K21" s="2">
        <v>0</v>
      </c>
      <c r="L21" s="2">
        <v>0</v>
      </c>
      <c r="N21" s="2">
        <v>-1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-2.04</v>
      </c>
      <c r="X21" s="2">
        <v>1</v>
      </c>
      <c r="Y21" s="2">
        <v>0</v>
      </c>
      <c r="Z21" s="2">
        <v>0</v>
      </c>
      <c r="AA21" s="2">
        <v>0</v>
      </c>
      <c r="AC21" s="2">
        <v>-1</v>
      </c>
    </row>
    <row r="22" spans="1:31" x14ac:dyDescent="0.25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-2.04</v>
      </c>
      <c r="J22" s="2">
        <v>1</v>
      </c>
      <c r="K22" s="2">
        <v>0</v>
      </c>
      <c r="L22" s="2">
        <v>0</v>
      </c>
      <c r="N22" s="2">
        <v>-1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-2.04</v>
      </c>
      <c r="Y22" s="2">
        <v>1</v>
      </c>
      <c r="Z22" s="2">
        <v>0</v>
      </c>
      <c r="AA22" s="2">
        <v>0</v>
      </c>
      <c r="AC22" s="2">
        <v>-1</v>
      </c>
    </row>
    <row r="23" spans="1:31" x14ac:dyDescent="0.25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-2.04</v>
      </c>
      <c r="K23" s="2">
        <v>1</v>
      </c>
      <c r="L23" s="2">
        <v>0</v>
      </c>
      <c r="N23" s="2">
        <v>-1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-2.04</v>
      </c>
      <c r="Z23" s="2">
        <v>1</v>
      </c>
      <c r="AA23" s="2">
        <v>0</v>
      </c>
      <c r="AC23" s="2">
        <v>-1</v>
      </c>
    </row>
    <row r="24" spans="1:31" x14ac:dyDescent="0.25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-2.04</v>
      </c>
      <c r="L24" s="2">
        <v>1</v>
      </c>
      <c r="N24" s="2">
        <v>-1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-2.04</v>
      </c>
      <c r="AA24" s="2">
        <v>1</v>
      </c>
      <c r="AC24" s="2">
        <v>-1</v>
      </c>
    </row>
    <row r="25" spans="1:31" x14ac:dyDescent="0.25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N25" s="2">
        <v>25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C25" s="2">
        <v>25</v>
      </c>
    </row>
    <row r="27" spans="1:31" x14ac:dyDescent="0.25">
      <c r="A27" s="1" t="s">
        <v>59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2">
        <v>100</v>
      </c>
      <c r="O27" s="1" t="s">
        <v>57</v>
      </c>
      <c r="P27" s="1">
        <v>1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C27" s="2">
        <v>100</v>
      </c>
      <c r="AD27" s="1" t="s">
        <v>62</v>
      </c>
      <c r="AE27" s="1">
        <f>R17/R16</f>
        <v>-0.49019607843137253</v>
      </c>
    </row>
    <row r="28" spans="1:31" x14ac:dyDescent="0.25">
      <c r="B28" s="2">
        <v>0</v>
      </c>
      <c r="C28" s="2">
        <v>1</v>
      </c>
      <c r="D28" s="2">
        <f>D16/C16</f>
        <v>-0.49019607843137253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2">
        <f>N16/C16</f>
        <v>49.509803921568626</v>
      </c>
      <c r="Q28" s="2">
        <v>1</v>
      </c>
      <c r="R28" s="2">
        <v>-2.04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C28" s="2">
        <v>-101</v>
      </c>
    </row>
    <row r="29" spans="1:31" x14ac:dyDescent="0.25">
      <c r="B29" s="2">
        <v>0</v>
      </c>
      <c r="C29" s="2">
        <v>0</v>
      </c>
      <c r="D29" s="2">
        <f>D17-P27*D28</f>
        <v>-1.5498039215686275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2">
        <f>N17-P27*N28</f>
        <v>-50.509803921568626</v>
      </c>
      <c r="Q29" s="2">
        <v>0</v>
      </c>
      <c r="R29" s="2">
        <v>1</v>
      </c>
      <c r="S29" s="2">
        <f>S17-AE27*S16</f>
        <v>-1.5498039215686275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C29" s="2">
        <f>AC17-AE27*AC16</f>
        <v>-50.509803921568626</v>
      </c>
    </row>
    <row r="30" spans="1:31" x14ac:dyDescent="0.25">
      <c r="B30" s="2">
        <v>0</v>
      </c>
      <c r="C30" s="2">
        <v>0</v>
      </c>
      <c r="D30" s="2">
        <v>1</v>
      </c>
      <c r="E30" s="2">
        <v>-2.04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2">
        <v>-1</v>
      </c>
      <c r="Q30" s="2">
        <v>0</v>
      </c>
      <c r="R30" s="2">
        <v>0</v>
      </c>
      <c r="S30" s="2">
        <v>1</v>
      </c>
      <c r="T30" s="2">
        <v>-2.04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C30" s="2">
        <v>-1</v>
      </c>
    </row>
    <row r="31" spans="1:31" x14ac:dyDescent="0.25">
      <c r="B31" s="2">
        <v>0</v>
      </c>
      <c r="C31" s="2">
        <v>0</v>
      </c>
      <c r="D31" s="2">
        <v>0</v>
      </c>
      <c r="E31" s="2">
        <v>1</v>
      </c>
      <c r="F31" s="2">
        <v>-2.04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2">
        <v>-1</v>
      </c>
      <c r="Q31" s="2">
        <v>0</v>
      </c>
      <c r="R31" s="2">
        <v>0</v>
      </c>
      <c r="S31" s="2">
        <v>0</v>
      </c>
      <c r="T31" s="2">
        <v>1</v>
      </c>
      <c r="U31" s="2">
        <v>-2.04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C31" s="2">
        <v>-1</v>
      </c>
    </row>
    <row r="32" spans="1:31" x14ac:dyDescent="0.25"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-2.04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N32" s="2">
        <v>-1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-2.04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C32" s="2">
        <v>-1</v>
      </c>
    </row>
    <row r="33" spans="1:29" x14ac:dyDescent="0.25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-2.04</v>
      </c>
      <c r="I33" s="2">
        <v>1</v>
      </c>
      <c r="J33" s="2">
        <v>0</v>
      </c>
      <c r="K33" s="2">
        <v>0</v>
      </c>
      <c r="L33" s="2">
        <v>0</v>
      </c>
      <c r="N33" s="2">
        <v>-1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-2.04</v>
      </c>
      <c r="X33" s="2">
        <v>1</v>
      </c>
      <c r="Y33" s="2">
        <v>0</v>
      </c>
      <c r="Z33" s="2">
        <v>0</v>
      </c>
      <c r="AA33" s="2">
        <v>0</v>
      </c>
      <c r="AC33" s="2">
        <v>-1</v>
      </c>
    </row>
    <row r="34" spans="1:29" x14ac:dyDescent="0.25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-2.04</v>
      </c>
      <c r="J34" s="2">
        <v>1</v>
      </c>
      <c r="K34" s="2">
        <v>0</v>
      </c>
      <c r="L34" s="2">
        <v>0</v>
      </c>
      <c r="N34" s="2">
        <v>-1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-2.04</v>
      </c>
      <c r="Y34" s="2">
        <v>1</v>
      </c>
      <c r="Z34" s="2">
        <v>0</v>
      </c>
      <c r="AA34" s="2">
        <v>0</v>
      </c>
      <c r="AC34" s="2">
        <v>-1</v>
      </c>
    </row>
    <row r="35" spans="1:29" x14ac:dyDescent="0.25"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-2.04</v>
      </c>
      <c r="K35" s="2">
        <v>1</v>
      </c>
      <c r="L35" s="2">
        <v>0</v>
      </c>
      <c r="N35" s="2">
        <v>-1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-2.04</v>
      </c>
      <c r="Z35" s="2">
        <v>1</v>
      </c>
      <c r="AA35" s="2">
        <v>0</v>
      </c>
      <c r="AC35" s="2">
        <v>-1</v>
      </c>
    </row>
    <row r="36" spans="1:29" x14ac:dyDescent="0.25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-2.04</v>
      </c>
      <c r="L36" s="2">
        <v>1</v>
      </c>
      <c r="N36" s="2">
        <v>-1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-2.04</v>
      </c>
      <c r="AA36" s="2">
        <v>1</v>
      </c>
      <c r="AC36" s="2">
        <v>-1</v>
      </c>
    </row>
    <row r="37" spans="1:29" x14ac:dyDescent="0.25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N37" s="2">
        <v>25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C37" s="2">
        <v>25</v>
      </c>
    </row>
    <row r="39" spans="1:29" x14ac:dyDescent="0.25">
      <c r="A39" s="1" t="s">
        <v>60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2">
        <v>100</v>
      </c>
      <c r="O39" s="1" t="s">
        <v>57</v>
      </c>
      <c r="P39" s="1">
        <f>D30</f>
        <v>1</v>
      </c>
    </row>
    <row r="40" spans="1:29" x14ac:dyDescent="0.25">
      <c r="B40" s="2">
        <v>0</v>
      </c>
      <c r="C40" s="2">
        <v>1</v>
      </c>
      <c r="D40" s="2">
        <v>-0.49019607843137253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2">
        <v>49.509803921568626</v>
      </c>
    </row>
    <row r="41" spans="1:29" x14ac:dyDescent="0.25">
      <c r="B41" s="2">
        <v>0</v>
      </c>
      <c r="C41" s="2">
        <v>0</v>
      </c>
      <c r="D41" s="2">
        <v>1</v>
      </c>
      <c r="E41" s="2">
        <f>E29/D29</f>
        <v>-0.64524291497975705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2">
        <f>N29/D29</f>
        <v>32.591093117408903</v>
      </c>
    </row>
    <row r="42" spans="1:29" x14ac:dyDescent="0.25">
      <c r="B42" s="2">
        <v>0</v>
      </c>
      <c r="C42" s="2">
        <v>0</v>
      </c>
      <c r="D42" s="2">
        <v>0</v>
      </c>
      <c r="E42" s="2">
        <f>E30-P39*E41</f>
        <v>-1.3947570850202431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2">
        <f>N30-P39*N41</f>
        <v>-33.591093117408903</v>
      </c>
    </row>
    <row r="43" spans="1:29" x14ac:dyDescent="0.25">
      <c r="B43" s="2">
        <v>0</v>
      </c>
      <c r="C43" s="2">
        <v>0</v>
      </c>
      <c r="D43" s="2">
        <v>0</v>
      </c>
      <c r="E43" s="2">
        <v>1</v>
      </c>
      <c r="F43" s="2">
        <v>-2.04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2">
        <v>-1</v>
      </c>
    </row>
    <row r="44" spans="1:29" x14ac:dyDescent="0.25"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-2.04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N44" s="2">
        <v>-1</v>
      </c>
    </row>
    <row r="45" spans="1:29" x14ac:dyDescent="0.25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2">
        <v>-2.04</v>
      </c>
      <c r="I45" s="2">
        <v>1</v>
      </c>
      <c r="J45" s="2">
        <v>0</v>
      </c>
      <c r="K45" s="2">
        <v>0</v>
      </c>
      <c r="L45" s="2">
        <v>0</v>
      </c>
      <c r="N45" s="2">
        <v>-1</v>
      </c>
    </row>
    <row r="46" spans="1:29" x14ac:dyDescent="0.25"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-2.04</v>
      </c>
      <c r="J46" s="2">
        <v>1</v>
      </c>
      <c r="K46" s="2">
        <v>0</v>
      </c>
      <c r="L46" s="2">
        <v>0</v>
      </c>
      <c r="N46" s="2">
        <v>-1</v>
      </c>
    </row>
    <row r="47" spans="1:29" x14ac:dyDescent="0.25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-2.04</v>
      </c>
      <c r="K47" s="2">
        <v>1</v>
      </c>
      <c r="L47" s="2">
        <v>0</v>
      </c>
      <c r="N47" s="2">
        <v>-1</v>
      </c>
    </row>
    <row r="48" spans="1:29" x14ac:dyDescent="0.25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-2.04</v>
      </c>
      <c r="L48" s="2">
        <v>1</v>
      </c>
      <c r="N48" s="2">
        <v>-1</v>
      </c>
    </row>
    <row r="49" spans="1:16" x14ac:dyDescent="0.25"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N49" s="2">
        <v>25</v>
      </c>
    </row>
    <row r="51" spans="1:16" x14ac:dyDescent="0.25">
      <c r="A51" s="1" t="s">
        <v>61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N51" s="2">
        <v>100</v>
      </c>
      <c r="O51" s="1" t="s">
        <v>57</v>
      </c>
      <c r="P51" s="1">
        <v>1</v>
      </c>
    </row>
    <row r="52" spans="1:16" x14ac:dyDescent="0.25">
      <c r="B52" s="2">
        <v>0</v>
      </c>
      <c r="C52" s="2">
        <v>1</v>
      </c>
      <c r="D52" s="2">
        <v>-0.49019607843137253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N52" s="2">
        <v>49.509803921568626</v>
      </c>
    </row>
    <row r="53" spans="1:16" x14ac:dyDescent="0.25">
      <c r="B53" s="2">
        <v>0</v>
      </c>
      <c r="C53" s="2">
        <v>0</v>
      </c>
      <c r="D53" s="2">
        <v>1</v>
      </c>
      <c r="E53" s="2">
        <v>-0.64524291497975705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N53" s="2">
        <v>32.591093117408903</v>
      </c>
    </row>
    <row r="54" spans="1:16" x14ac:dyDescent="0.25">
      <c r="B54" s="2">
        <v>0</v>
      </c>
      <c r="C54" s="2">
        <v>0</v>
      </c>
      <c r="D54" s="2">
        <v>0</v>
      </c>
      <c r="E54" s="2">
        <v>-1.3947570850202431</v>
      </c>
      <c r="F54" s="2">
        <f>F42/E42</f>
        <v>-0.71697072611427981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N54" s="2">
        <f>N42/E42</f>
        <v>24.08383042336105</v>
      </c>
    </row>
    <row r="55" spans="1:16" x14ac:dyDescent="0.25">
      <c r="B55" s="2">
        <v>0</v>
      </c>
      <c r="C55" s="2">
        <v>0</v>
      </c>
      <c r="D55" s="2">
        <v>0</v>
      </c>
      <c r="E55" s="2">
        <v>1</v>
      </c>
      <c r="F55" s="2">
        <v>-2.04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N55" s="2">
        <v>-1</v>
      </c>
    </row>
    <row r="56" spans="1:16" x14ac:dyDescent="0.25"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-2.04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N56" s="2">
        <v>-1</v>
      </c>
    </row>
    <row r="57" spans="1:16" x14ac:dyDescent="0.25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-2.04</v>
      </c>
      <c r="I57" s="2">
        <v>1</v>
      </c>
      <c r="J57" s="2">
        <v>0</v>
      </c>
      <c r="K57" s="2">
        <v>0</v>
      </c>
      <c r="L57" s="2">
        <v>0</v>
      </c>
      <c r="N57" s="2">
        <v>-1</v>
      </c>
    </row>
    <row r="58" spans="1:16" x14ac:dyDescent="0.25"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-2.04</v>
      </c>
      <c r="J58" s="2">
        <v>1</v>
      </c>
      <c r="K58" s="2">
        <v>0</v>
      </c>
      <c r="L58" s="2">
        <v>0</v>
      </c>
      <c r="N58" s="2">
        <v>-1</v>
      </c>
    </row>
    <row r="59" spans="1:16" x14ac:dyDescent="0.25"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-2.04</v>
      </c>
      <c r="K59" s="2">
        <v>1</v>
      </c>
      <c r="L59" s="2">
        <v>0</v>
      </c>
      <c r="N59" s="2">
        <v>-1</v>
      </c>
    </row>
    <row r="60" spans="1:16" x14ac:dyDescent="0.25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-2.04</v>
      </c>
      <c r="L60" s="2">
        <v>1</v>
      </c>
      <c r="N60" s="2">
        <v>-1</v>
      </c>
    </row>
    <row r="61" spans="1:16" x14ac:dyDescent="0.25"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N61" s="2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8"/>
  <sheetViews>
    <sheetView workbookViewId="0"/>
  </sheetViews>
  <sheetFormatPr defaultRowHeight="15" x14ac:dyDescent="0.25"/>
  <cols>
    <col min="1" max="1" width="3.140625" style="1" customWidth="1"/>
    <col min="2" max="10" width="5.140625" style="1" customWidth="1"/>
    <col min="11" max="11" width="3.7109375" style="1" customWidth="1"/>
    <col min="12" max="12" width="3.5703125" style="1" customWidth="1"/>
    <col min="13" max="13" width="3.85546875" style="1" customWidth="1"/>
    <col min="14" max="22" width="5.140625" style="1" customWidth="1"/>
    <col min="23" max="16384" width="9.140625" style="1"/>
  </cols>
  <sheetData>
    <row r="4" spans="2:22" x14ac:dyDescent="0.25">
      <c r="B4" s="4">
        <v>5</v>
      </c>
      <c r="C4" s="7">
        <v>3</v>
      </c>
      <c r="D4" s="2">
        <v>0</v>
      </c>
      <c r="E4" s="2">
        <v>0</v>
      </c>
      <c r="F4" s="2">
        <v>0</v>
      </c>
      <c r="H4" s="2" t="s">
        <v>32</v>
      </c>
      <c r="J4" s="2">
        <v>3</v>
      </c>
      <c r="L4" s="13"/>
      <c r="M4" s="13">
        <v>3</v>
      </c>
      <c r="N4" s="2" t="s">
        <v>37</v>
      </c>
      <c r="O4" s="11">
        <v>0</v>
      </c>
      <c r="P4" s="2" t="s">
        <v>42</v>
      </c>
      <c r="Q4" s="11">
        <v>0.6</v>
      </c>
      <c r="R4" s="2" t="s">
        <v>47</v>
      </c>
      <c r="S4" s="11">
        <v>1</v>
      </c>
      <c r="T4" s="2"/>
      <c r="U4" s="2" t="s">
        <v>52</v>
      </c>
      <c r="V4" s="11">
        <v>0.6</v>
      </c>
    </row>
    <row r="5" spans="2:22" x14ac:dyDescent="0.25">
      <c r="B5" s="5">
        <v>6</v>
      </c>
      <c r="C5" s="4">
        <v>2</v>
      </c>
      <c r="D5" s="7">
        <v>1</v>
      </c>
      <c r="E5" s="2">
        <v>0</v>
      </c>
      <c r="F5" s="2">
        <v>0</v>
      </c>
      <c r="H5" s="2" t="s">
        <v>33</v>
      </c>
      <c r="J5" s="2">
        <v>4</v>
      </c>
      <c r="N5" s="2" t="s">
        <v>38</v>
      </c>
      <c r="O5" s="11">
        <v>0</v>
      </c>
      <c r="P5" s="2" t="s">
        <v>43</v>
      </c>
      <c r="Q5" s="12">
        <v>-6.25E-2</v>
      </c>
      <c r="R5" s="2" t="s">
        <v>48</v>
      </c>
      <c r="S5" s="12">
        <v>1</v>
      </c>
      <c r="T5" s="2"/>
      <c r="U5" s="2" t="s">
        <v>53</v>
      </c>
      <c r="V5" s="12">
        <v>0.875</v>
      </c>
    </row>
    <row r="6" spans="2:22" x14ac:dyDescent="0.25">
      <c r="B6" s="2">
        <v>0</v>
      </c>
      <c r="C6" s="5">
        <v>5</v>
      </c>
      <c r="D6" s="4">
        <v>6</v>
      </c>
      <c r="E6" s="7">
        <v>7</v>
      </c>
      <c r="F6" s="2">
        <v>0</v>
      </c>
      <c r="H6" s="2" t="s">
        <v>34</v>
      </c>
      <c r="J6" s="2">
        <v>5</v>
      </c>
      <c r="N6" s="2" t="s">
        <v>39</v>
      </c>
      <c r="O6" s="12">
        <v>0</v>
      </c>
      <c r="P6" s="2" t="s">
        <v>44</v>
      </c>
      <c r="Q6" s="7">
        <f>E26/G26</f>
        <v>7</v>
      </c>
      <c r="R6" s="2" t="s">
        <v>49</v>
      </c>
      <c r="S6" s="7">
        <v>1</v>
      </c>
      <c r="T6" s="2"/>
      <c r="U6" s="2" t="s">
        <v>54</v>
      </c>
      <c r="V6" s="7">
        <f>J26/G26</f>
        <v>75</v>
      </c>
    </row>
    <row r="7" spans="2:22" x14ac:dyDescent="0.25">
      <c r="B7" s="2">
        <v>0</v>
      </c>
      <c r="C7" s="2">
        <v>0</v>
      </c>
      <c r="D7" s="5">
        <v>7</v>
      </c>
      <c r="E7" s="4">
        <v>2</v>
      </c>
      <c r="F7" s="7">
        <v>4</v>
      </c>
      <c r="H7" s="2" t="s">
        <v>35</v>
      </c>
      <c r="J7" s="2">
        <v>6</v>
      </c>
      <c r="N7" s="2" t="s">
        <v>40</v>
      </c>
      <c r="O7" s="7">
        <v>0</v>
      </c>
      <c r="P7" s="2" t="s">
        <v>45</v>
      </c>
      <c r="Q7" s="2">
        <v>4</v>
      </c>
      <c r="R7" s="2" t="s">
        <v>50</v>
      </c>
      <c r="S7" s="7">
        <f>G27-C27*E26</f>
        <v>-47</v>
      </c>
      <c r="T7" s="2"/>
      <c r="U7" s="2" t="s">
        <v>55</v>
      </c>
      <c r="V7" s="7">
        <f>J27-C27*J26</f>
        <v>-519</v>
      </c>
    </row>
    <row r="8" spans="2:22" x14ac:dyDescent="0.25">
      <c r="B8" s="2">
        <v>0</v>
      </c>
      <c r="C8" s="2">
        <v>0</v>
      </c>
      <c r="D8" s="2">
        <v>0</v>
      </c>
      <c r="E8" s="5">
        <v>4</v>
      </c>
      <c r="F8" s="4">
        <v>4</v>
      </c>
      <c r="H8" s="2" t="s">
        <v>36</v>
      </c>
      <c r="J8" s="2">
        <v>7</v>
      </c>
      <c r="N8" s="2" t="s">
        <v>41</v>
      </c>
      <c r="O8" s="2">
        <v>4</v>
      </c>
      <c r="P8" s="2" t="s">
        <v>46</v>
      </c>
      <c r="Q8" s="2">
        <v>0</v>
      </c>
      <c r="R8" s="2" t="s">
        <v>51</v>
      </c>
      <c r="S8" s="2">
        <v>4</v>
      </c>
      <c r="T8" s="2"/>
      <c r="U8" s="2" t="s">
        <v>56</v>
      </c>
      <c r="V8" s="2">
        <v>7</v>
      </c>
    </row>
    <row r="11" spans="2:22" x14ac:dyDescent="0.25">
      <c r="B11" s="1" t="s">
        <v>37</v>
      </c>
      <c r="C11" s="1">
        <v>0</v>
      </c>
      <c r="D11" s="1" t="s">
        <v>42</v>
      </c>
      <c r="E11" s="1">
        <v>3</v>
      </c>
      <c r="F11" s="1" t="s">
        <v>47</v>
      </c>
      <c r="G11" s="1">
        <v>5</v>
      </c>
      <c r="I11" s="1" t="s">
        <v>52</v>
      </c>
      <c r="J11" s="1">
        <v>3</v>
      </c>
      <c r="M11" s="13">
        <v>4</v>
      </c>
      <c r="N11" s="2" t="s">
        <v>37</v>
      </c>
      <c r="O11" s="11">
        <v>0</v>
      </c>
      <c r="P11" s="2" t="s">
        <v>42</v>
      </c>
      <c r="Q11" s="11">
        <v>0.6</v>
      </c>
      <c r="R11" s="2" t="s">
        <v>47</v>
      </c>
      <c r="S11" s="11">
        <v>1</v>
      </c>
      <c r="T11" s="2"/>
      <c r="U11" s="2" t="s">
        <v>52</v>
      </c>
      <c r="V11" s="11">
        <v>0.6</v>
      </c>
    </row>
    <row r="12" spans="2:22" x14ac:dyDescent="0.25">
      <c r="B12" s="1" t="s">
        <v>38</v>
      </c>
      <c r="C12" s="1">
        <v>6</v>
      </c>
      <c r="D12" s="1" t="s">
        <v>43</v>
      </c>
      <c r="E12" s="1">
        <v>1</v>
      </c>
      <c r="F12" s="1" t="s">
        <v>48</v>
      </c>
      <c r="G12" s="1">
        <v>2</v>
      </c>
      <c r="I12" s="1" t="s">
        <v>53</v>
      </c>
      <c r="J12" s="1">
        <v>4</v>
      </c>
      <c r="N12" s="2" t="s">
        <v>38</v>
      </c>
      <c r="O12" s="11">
        <v>0</v>
      </c>
      <c r="P12" s="2" t="s">
        <v>43</v>
      </c>
      <c r="Q12" s="12">
        <v>-6.25E-2</v>
      </c>
      <c r="R12" s="2" t="s">
        <v>48</v>
      </c>
      <c r="S12" s="12">
        <v>1</v>
      </c>
      <c r="T12" s="2"/>
      <c r="U12" s="2" t="s">
        <v>53</v>
      </c>
      <c r="V12" s="12">
        <v>0.875</v>
      </c>
    </row>
    <row r="13" spans="2:22" x14ac:dyDescent="0.25">
      <c r="B13" s="1" t="s">
        <v>39</v>
      </c>
      <c r="C13" s="1">
        <v>5</v>
      </c>
      <c r="D13" s="1" t="s">
        <v>44</v>
      </c>
      <c r="E13" s="1">
        <v>7</v>
      </c>
      <c r="F13" s="1" t="s">
        <v>49</v>
      </c>
      <c r="G13" s="1">
        <v>6</v>
      </c>
      <c r="I13" s="1" t="s">
        <v>54</v>
      </c>
      <c r="J13" s="1">
        <v>5</v>
      </c>
      <c r="N13" s="2" t="s">
        <v>39</v>
      </c>
      <c r="O13" s="12">
        <v>0</v>
      </c>
      <c r="P13" s="2" t="s">
        <v>44</v>
      </c>
      <c r="Q13" s="7">
        <v>7</v>
      </c>
      <c r="R13" s="2" t="s">
        <v>49</v>
      </c>
      <c r="S13" s="7">
        <v>1</v>
      </c>
      <c r="T13" s="2"/>
      <c r="U13" s="2" t="s">
        <v>54</v>
      </c>
      <c r="V13" s="7">
        <v>75</v>
      </c>
    </row>
    <row r="14" spans="2:22" x14ac:dyDescent="0.25">
      <c r="B14" s="1" t="s">
        <v>40</v>
      </c>
      <c r="C14" s="1">
        <v>7</v>
      </c>
      <c r="D14" s="1" t="s">
        <v>45</v>
      </c>
      <c r="E14" s="1">
        <v>4</v>
      </c>
      <c r="F14" s="1" t="s">
        <v>50</v>
      </c>
      <c r="G14" s="1">
        <v>2</v>
      </c>
      <c r="I14" s="1" t="s">
        <v>55</v>
      </c>
      <c r="J14" s="1">
        <v>6</v>
      </c>
      <c r="N14" s="2" t="s">
        <v>40</v>
      </c>
      <c r="O14" s="7">
        <v>0</v>
      </c>
      <c r="P14" s="2" t="s">
        <v>45</v>
      </c>
      <c r="Q14" s="5">
        <f>Q7/S7</f>
        <v>-8.5106382978723402E-2</v>
      </c>
      <c r="R14" s="2" t="s">
        <v>50</v>
      </c>
      <c r="S14" s="5">
        <v>1</v>
      </c>
      <c r="T14" s="2"/>
      <c r="U14" s="2" t="s">
        <v>55</v>
      </c>
      <c r="V14" s="5">
        <f>V7/S7</f>
        <v>11.042553191489361</v>
      </c>
    </row>
    <row r="15" spans="2:22" x14ac:dyDescent="0.25">
      <c r="B15" s="1" t="s">
        <v>41</v>
      </c>
      <c r="C15" s="1">
        <v>4</v>
      </c>
      <c r="D15" s="1" t="s">
        <v>46</v>
      </c>
      <c r="E15" s="1">
        <v>0</v>
      </c>
      <c r="F15" s="1" t="s">
        <v>51</v>
      </c>
      <c r="G15" s="1">
        <v>4</v>
      </c>
      <c r="I15" s="1" t="s">
        <v>56</v>
      </c>
      <c r="J15" s="1">
        <v>7</v>
      </c>
      <c r="N15" s="2" t="s">
        <v>41</v>
      </c>
      <c r="O15" s="5">
        <v>0</v>
      </c>
      <c r="P15" s="2" t="s">
        <v>46</v>
      </c>
      <c r="Q15" s="2">
        <v>0</v>
      </c>
      <c r="R15" s="2" t="s">
        <v>51</v>
      </c>
      <c r="S15" s="5">
        <f>S8-O8*Q7</f>
        <v>-12</v>
      </c>
      <c r="T15" s="2"/>
      <c r="U15" s="2" t="s">
        <v>56</v>
      </c>
      <c r="V15" s="5">
        <f>V8-O8*V7</f>
        <v>2083</v>
      </c>
    </row>
    <row r="18" spans="1:22" x14ac:dyDescent="0.25">
      <c r="A18" s="13">
        <v>1</v>
      </c>
      <c r="B18" s="2" t="s">
        <v>37</v>
      </c>
      <c r="C18" s="11">
        <v>0</v>
      </c>
      <c r="D18" s="2" t="s">
        <v>42</v>
      </c>
      <c r="E18" s="11">
        <f>E11/G11</f>
        <v>0.6</v>
      </c>
      <c r="F18" s="2" t="s">
        <v>47</v>
      </c>
      <c r="G18" s="11">
        <v>1</v>
      </c>
      <c r="H18" s="2"/>
      <c r="I18" s="2" t="s">
        <v>52</v>
      </c>
      <c r="J18" s="11">
        <f>J11/G11</f>
        <v>0.6</v>
      </c>
      <c r="M18" s="13">
        <v>5</v>
      </c>
      <c r="N18" s="2" t="s">
        <v>37</v>
      </c>
      <c r="O18" s="11">
        <v>0</v>
      </c>
      <c r="P18" s="2" t="s">
        <v>42</v>
      </c>
      <c r="Q18" s="11">
        <v>0.6</v>
      </c>
      <c r="R18" s="2" t="s">
        <v>47</v>
      </c>
      <c r="S18" s="11">
        <v>1</v>
      </c>
      <c r="T18" s="2"/>
      <c r="U18" s="2" t="s">
        <v>52</v>
      </c>
      <c r="V18" s="11">
        <v>0.6</v>
      </c>
    </row>
    <row r="19" spans="1:22" x14ac:dyDescent="0.25">
      <c r="B19" s="2" t="s">
        <v>38</v>
      </c>
      <c r="C19" s="11">
        <v>0</v>
      </c>
      <c r="D19" s="2" t="s">
        <v>43</v>
      </c>
      <c r="E19" s="2">
        <v>1</v>
      </c>
      <c r="F19" s="2" t="s">
        <v>48</v>
      </c>
      <c r="G19" s="11">
        <f>G12-C12*E11</f>
        <v>-16</v>
      </c>
      <c r="H19" s="2"/>
      <c r="I19" s="2" t="s">
        <v>53</v>
      </c>
      <c r="J19" s="11">
        <f>J12-C12*J11</f>
        <v>-14</v>
      </c>
      <c r="N19" s="2" t="s">
        <v>38</v>
      </c>
      <c r="O19" s="11">
        <v>0</v>
      </c>
      <c r="P19" s="2" t="s">
        <v>43</v>
      </c>
      <c r="Q19" s="12">
        <v>-6.25E-2</v>
      </c>
      <c r="R19" s="2" t="s">
        <v>48</v>
      </c>
      <c r="S19" s="12">
        <v>1</v>
      </c>
      <c r="T19" s="2"/>
      <c r="U19" s="2" t="s">
        <v>53</v>
      </c>
      <c r="V19" s="12">
        <v>0.875</v>
      </c>
    </row>
    <row r="20" spans="1:22" x14ac:dyDescent="0.25">
      <c r="B20" s="2" t="s">
        <v>39</v>
      </c>
      <c r="C20" s="2">
        <v>5</v>
      </c>
      <c r="D20" s="2" t="s">
        <v>44</v>
      </c>
      <c r="E20" s="2">
        <v>7</v>
      </c>
      <c r="F20" s="2" t="s">
        <v>49</v>
      </c>
      <c r="G20" s="2">
        <v>6</v>
      </c>
      <c r="H20" s="2"/>
      <c r="I20" s="2" t="s">
        <v>54</v>
      </c>
      <c r="J20" s="2">
        <v>5</v>
      </c>
      <c r="N20" s="2" t="s">
        <v>39</v>
      </c>
      <c r="O20" s="12">
        <v>0</v>
      </c>
      <c r="P20" s="2" t="s">
        <v>44</v>
      </c>
      <c r="Q20" s="7">
        <v>7</v>
      </c>
      <c r="R20" s="2" t="s">
        <v>49</v>
      </c>
      <c r="S20" s="7">
        <v>1</v>
      </c>
      <c r="T20" s="2"/>
      <c r="U20" s="2" t="s">
        <v>54</v>
      </c>
      <c r="V20" s="7">
        <v>75</v>
      </c>
    </row>
    <row r="21" spans="1:22" x14ac:dyDescent="0.25">
      <c r="B21" s="2" t="s">
        <v>40</v>
      </c>
      <c r="C21" s="2">
        <v>7</v>
      </c>
      <c r="D21" s="2" t="s">
        <v>45</v>
      </c>
      <c r="E21" s="2">
        <v>4</v>
      </c>
      <c r="F21" s="2" t="s">
        <v>50</v>
      </c>
      <c r="G21" s="2">
        <v>2</v>
      </c>
      <c r="H21" s="2"/>
      <c r="I21" s="2" t="s">
        <v>55</v>
      </c>
      <c r="J21" s="2">
        <v>6</v>
      </c>
      <c r="N21" s="2" t="s">
        <v>40</v>
      </c>
      <c r="O21" s="7">
        <v>0</v>
      </c>
      <c r="P21" s="2" t="s">
        <v>45</v>
      </c>
      <c r="Q21" s="5">
        <v>-8.5106382978723402E-2</v>
      </c>
      <c r="R21" s="2" t="s">
        <v>50</v>
      </c>
      <c r="S21" s="5">
        <v>1</v>
      </c>
      <c r="T21" s="2"/>
      <c r="U21" s="2" t="s">
        <v>55</v>
      </c>
      <c r="V21" s="5">
        <v>11.042553191489361</v>
      </c>
    </row>
    <row r="22" spans="1:22" x14ac:dyDescent="0.25">
      <c r="B22" s="2" t="s">
        <v>41</v>
      </c>
      <c r="C22" s="2">
        <v>4</v>
      </c>
      <c r="D22" s="2" t="s">
        <v>46</v>
      </c>
      <c r="E22" s="2">
        <v>0</v>
      </c>
      <c r="F22" s="2" t="s">
        <v>51</v>
      </c>
      <c r="G22" s="2">
        <v>4</v>
      </c>
      <c r="H22" s="2"/>
      <c r="I22" s="2" t="s">
        <v>56</v>
      </c>
      <c r="J22" s="2">
        <v>7</v>
      </c>
      <c r="N22" s="2" t="s">
        <v>41</v>
      </c>
      <c r="O22" s="5">
        <v>0</v>
      </c>
      <c r="P22" s="2" t="s">
        <v>46</v>
      </c>
      <c r="Q22" s="6">
        <f>Q15/S15</f>
        <v>0</v>
      </c>
      <c r="R22" s="2" t="s">
        <v>51</v>
      </c>
      <c r="S22" s="6">
        <v>1</v>
      </c>
      <c r="T22" s="2"/>
      <c r="U22" s="2" t="s">
        <v>56</v>
      </c>
      <c r="V22" s="6">
        <f>V15/S15</f>
        <v>-173.58333333333334</v>
      </c>
    </row>
    <row r="24" spans="1:22" x14ac:dyDescent="0.25">
      <c r="A24" s="13">
        <v>2</v>
      </c>
      <c r="B24" s="2" t="s">
        <v>37</v>
      </c>
      <c r="C24" s="11">
        <v>0</v>
      </c>
      <c r="D24" s="2" t="s">
        <v>42</v>
      </c>
      <c r="E24" s="11">
        <v>0.6</v>
      </c>
      <c r="F24" s="2" t="s">
        <v>47</v>
      </c>
      <c r="G24" s="11">
        <v>1</v>
      </c>
      <c r="H24" s="2"/>
      <c r="I24" s="2" t="s">
        <v>52</v>
      </c>
      <c r="J24" s="11">
        <v>0.6</v>
      </c>
      <c r="N24" s="2">
        <v>1</v>
      </c>
      <c r="O24" s="2">
        <v>0.6</v>
      </c>
      <c r="P24" s="2">
        <v>0</v>
      </c>
      <c r="Q24" s="2">
        <v>0</v>
      </c>
      <c r="R24" s="2">
        <v>0</v>
      </c>
      <c r="T24" s="2" t="s">
        <v>9</v>
      </c>
      <c r="V24" s="2">
        <v>0.6</v>
      </c>
    </row>
    <row r="25" spans="1:22" x14ac:dyDescent="0.25">
      <c r="B25" s="2" t="s">
        <v>38</v>
      </c>
      <c r="C25" s="11">
        <v>0</v>
      </c>
      <c r="D25" s="2" t="s">
        <v>43</v>
      </c>
      <c r="E25" s="12">
        <f>E19/G19</f>
        <v>-6.25E-2</v>
      </c>
      <c r="F25" s="2" t="s">
        <v>48</v>
      </c>
      <c r="G25" s="12">
        <v>1</v>
      </c>
      <c r="H25" s="2"/>
      <c r="I25" s="2" t="s">
        <v>53</v>
      </c>
      <c r="J25" s="12">
        <f>J19/G19</f>
        <v>0.875</v>
      </c>
      <c r="N25" s="2">
        <v>0</v>
      </c>
      <c r="O25" s="2">
        <v>1</v>
      </c>
      <c r="P25" s="2">
        <v>-0.1</v>
      </c>
      <c r="Q25" s="2">
        <v>0</v>
      </c>
      <c r="R25" s="2">
        <v>0</v>
      </c>
      <c r="T25" s="2" t="s">
        <v>10</v>
      </c>
      <c r="V25" s="2">
        <v>0.875</v>
      </c>
    </row>
    <row r="26" spans="1:22" x14ac:dyDescent="0.25">
      <c r="B26" s="2" t="s">
        <v>39</v>
      </c>
      <c r="C26" s="12">
        <v>0</v>
      </c>
      <c r="D26" s="2" t="s">
        <v>44</v>
      </c>
      <c r="E26" s="2">
        <v>7</v>
      </c>
      <c r="F26" s="2" t="s">
        <v>49</v>
      </c>
      <c r="G26" s="12">
        <f>G20-C20*E19</f>
        <v>1</v>
      </c>
      <c r="H26" s="2"/>
      <c r="I26" s="2" t="s">
        <v>54</v>
      </c>
      <c r="J26" s="12">
        <f>J20-C20*J19</f>
        <v>75</v>
      </c>
      <c r="N26" s="2">
        <v>0</v>
      </c>
      <c r="O26" s="2">
        <v>0</v>
      </c>
      <c r="P26" s="2">
        <v>1</v>
      </c>
      <c r="Q26" s="2">
        <v>7</v>
      </c>
      <c r="R26" s="2">
        <v>0</v>
      </c>
      <c r="T26" s="2" t="s">
        <v>11</v>
      </c>
      <c r="V26" s="2">
        <v>75</v>
      </c>
    </row>
    <row r="27" spans="1:22" x14ac:dyDescent="0.25">
      <c r="B27" s="2" t="s">
        <v>40</v>
      </c>
      <c r="C27" s="2">
        <v>7</v>
      </c>
      <c r="D27" s="2" t="s">
        <v>45</v>
      </c>
      <c r="E27" s="2">
        <v>4</v>
      </c>
      <c r="F27" s="2" t="s">
        <v>50</v>
      </c>
      <c r="G27" s="2">
        <v>2</v>
      </c>
      <c r="H27" s="2"/>
      <c r="I27" s="2" t="s">
        <v>55</v>
      </c>
      <c r="J27" s="2">
        <v>6</v>
      </c>
      <c r="N27" s="2">
        <v>0</v>
      </c>
      <c r="O27" s="2">
        <v>0</v>
      </c>
      <c r="P27" s="2">
        <v>0</v>
      </c>
      <c r="Q27" s="2">
        <v>1</v>
      </c>
      <c r="R27" s="2">
        <v>-0.1</v>
      </c>
      <c r="T27" s="2" t="s">
        <v>12</v>
      </c>
      <c r="V27" s="2">
        <v>11.042553191489361</v>
      </c>
    </row>
    <row r="28" spans="1:22" x14ac:dyDescent="0.25">
      <c r="B28" s="2" t="s">
        <v>41</v>
      </c>
      <c r="C28" s="2">
        <v>4</v>
      </c>
      <c r="D28" s="2" t="s">
        <v>46</v>
      </c>
      <c r="E28" s="2">
        <v>0</v>
      </c>
      <c r="F28" s="2" t="s">
        <v>51</v>
      </c>
      <c r="G28" s="2">
        <v>4</v>
      </c>
      <c r="H28" s="2"/>
      <c r="I28" s="2" t="s">
        <v>56</v>
      </c>
      <c r="J28" s="2">
        <v>7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T28" s="2" t="s">
        <v>13</v>
      </c>
      <c r="V28" s="2">
        <v>-173.58333333333334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Row sweep 3x3</vt:lpstr>
      <vt:lpstr>Column sweep 3x3</vt:lpstr>
      <vt:lpstr>row sweep 4x3</vt:lpstr>
      <vt:lpstr>col sweep 4x3</vt:lpstr>
      <vt:lpstr>col sweep 5x5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Datar</dc:creator>
  <cp:lastModifiedBy>Anuj Datar</cp:lastModifiedBy>
  <dcterms:created xsi:type="dcterms:W3CDTF">2017-04-26T20:21:47Z</dcterms:created>
  <dcterms:modified xsi:type="dcterms:W3CDTF">2017-04-28T21:24:35Z</dcterms:modified>
</cp:coreProperties>
</file>