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SpotUsage" sheetId="2" state="visible" r:id="rId2"/>
    <sheet name="BoxUsage" sheetId="3" state="visible" r:id="rId3"/>
    <sheet name="HeavyUsage" sheetId="4" state="visible" r:id="rId4"/>
    <sheet name="Persistent Disk" sheetId="5" state="visible" r:id="rId5"/>
    <sheet name="Cloud Storage" sheetId="6" state="visible" r:id="rId6"/>
    <sheet name="Load Balancer" sheetId="7" state="visible" r:id="rId7"/>
    <sheet name="Network Egress" sheetId="8" state="visible" r:id="rId8"/>
    <sheet name="Idle Addresses" sheetId="9" state="visible" r:id="rId9"/>
    <sheet name="Uncompute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$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164" pivotButton="0" quotePrefix="0" xfId="0"/>
    <xf borderId="1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20"/>
    <col customWidth="1" max="4" min="4" width="15"/>
    <col customWidth="1" max="5" min="5" width="20"/>
    <col customWidth="1" max="6" min="6" width="15"/>
    <col customWidth="1" max="7" min="7" width="15"/>
  </cols>
  <sheetData>
    <row r="1">
      <c r="A1" t="inlineStr"/>
    </row>
    <row r="2">
      <c r="A2" t="inlineStr"/>
      <c r="B2" s="1" t="inlineStr">
        <is>
          <t>Summarized View - Total Cost of Ownership on GCP</t>
        </is>
      </c>
    </row>
    <row r="3">
      <c r="A3" t="inlineStr"/>
      <c r="B3" t="inlineStr">
        <is>
          <t>Type</t>
        </is>
      </c>
      <c r="C3" t="inlineStr">
        <is>
          <t>GCP</t>
        </is>
      </c>
      <c r="D3" t="inlineStr">
        <is>
          <t>Estimates</t>
        </is>
      </c>
      <c r="E3" t="inlineStr">
        <is>
          <t>AWS</t>
        </is>
      </c>
      <c r="F3" t="inlineStr">
        <is>
          <t>Actuals</t>
        </is>
      </c>
      <c r="G3" t="inlineStr">
        <is>
          <t>% Savings</t>
        </is>
      </c>
    </row>
    <row r="4">
      <c r="A4" t="inlineStr"/>
      <c r="B4" s="2" t="inlineStr">
        <is>
          <t>Compute</t>
        </is>
      </c>
      <c r="C4" s="2" t="inlineStr">
        <is>
          <t>GCE - Preemptible VMs</t>
        </is>
      </c>
      <c r="D4" s="3">
        <f>SUM(SpotUsage!L:L)</f>
        <v/>
      </c>
      <c r="E4" s="2" t="inlineStr">
        <is>
          <t>EC2 - Spot Usage</t>
        </is>
      </c>
      <c r="F4" s="3">
        <f>SUM(SpotUsage!F:F)</f>
        <v/>
      </c>
      <c r="G4" s="4">
        <f>1-D4/F4</f>
        <v/>
      </c>
    </row>
    <row r="5">
      <c r="A5" t="inlineStr"/>
      <c r="B5" s="2" t="inlineStr">
        <is>
          <t>Compute</t>
        </is>
      </c>
      <c r="C5" s="2" t="inlineStr">
        <is>
          <t>GCE - Regular VMs(Box)</t>
        </is>
      </c>
      <c r="D5" s="3">
        <f>SUM(BoxUsage!L:L)</f>
        <v/>
      </c>
      <c r="E5" s="2" t="inlineStr">
        <is>
          <t>EC2 - Regular Usage(Box)</t>
        </is>
      </c>
      <c r="F5" s="3">
        <f>SUM(BoxUsage!F:F)</f>
        <v/>
      </c>
      <c r="G5" s="4">
        <f>1-D5/F5</f>
        <v/>
      </c>
    </row>
    <row r="6">
      <c r="A6" t="inlineStr"/>
      <c r="B6" s="2" t="inlineStr">
        <is>
          <t>Compute</t>
        </is>
      </c>
      <c r="C6" s="2" t="inlineStr">
        <is>
          <t>GCE - Regular VMs(Heavy)</t>
        </is>
      </c>
      <c r="D6" s="3">
        <f>SUM(HeavyUsage!L:L)</f>
        <v/>
      </c>
      <c r="E6" s="2" t="inlineStr">
        <is>
          <t>EC2 - Regular Usage(Heavy)</t>
        </is>
      </c>
      <c r="F6" s="3">
        <f>SUM(HeavyUsage!F:F)</f>
        <v/>
      </c>
      <c r="G6" s="4">
        <f>1-D6/F6</f>
        <v/>
      </c>
    </row>
    <row r="7">
      <c r="A7" t="inlineStr"/>
      <c r="B7" s="2" t="inlineStr"/>
      <c r="C7" s="2" t="inlineStr"/>
      <c r="D7" s="3">
        <f>SUM(D5:D6)</f>
        <v/>
      </c>
      <c r="E7" s="2" t="inlineStr"/>
      <c r="F7" s="3">
        <f>SUM(F5:F6)</f>
        <v/>
      </c>
      <c r="G7" s="4">
        <f>1-D7/F7</f>
        <v/>
      </c>
    </row>
    <row r="8">
      <c r="A8" t="inlineStr"/>
      <c r="B8" s="2" t="inlineStr">
        <is>
          <t>Storage</t>
        </is>
      </c>
      <c r="C8" s="2" t="inlineStr">
        <is>
          <t>Persistent Disk</t>
        </is>
      </c>
      <c r="D8" s="3">
        <f>SUM('Persistent Disk'!I:I)</f>
        <v/>
      </c>
      <c r="E8" s="2" t="inlineStr">
        <is>
          <t>Elastic Block Storage</t>
        </is>
      </c>
      <c r="F8" s="3">
        <f>SUM('Persistent Disk'!F:F)</f>
        <v/>
      </c>
      <c r="G8" s="4">
        <f>1-D8/F8</f>
        <v/>
      </c>
    </row>
    <row r="9">
      <c r="A9" t="inlineStr"/>
      <c r="B9" s="2" t="inlineStr">
        <is>
          <t>Storage</t>
        </is>
      </c>
      <c r="C9" s="2" t="inlineStr">
        <is>
          <t>Cloud Storage</t>
        </is>
      </c>
      <c r="D9" s="3">
        <f>SUM('Cloud Storage'!L:L)</f>
        <v/>
      </c>
      <c r="E9" s="2" t="inlineStr">
        <is>
          <t>Simple Storage Service(S3)</t>
        </is>
      </c>
      <c r="F9" s="3">
        <f>SUM('Cloud Storage'!F:F)</f>
        <v/>
      </c>
      <c r="G9" s="4">
        <f>1-D9/F9</f>
        <v/>
      </c>
    </row>
    <row r="10">
      <c r="A10" t="inlineStr"/>
      <c r="B10" s="2" t="inlineStr"/>
      <c r="C10" s="2" t="inlineStr"/>
      <c r="D10" s="3">
        <f>SUM(D8:D9)</f>
        <v/>
      </c>
      <c r="E10" s="2" t="inlineStr"/>
      <c r="F10" s="3">
        <f>SUM(F8:F9)</f>
        <v/>
      </c>
      <c r="G10" s="4">
        <f>1-D10/F10</f>
        <v/>
      </c>
    </row>
    <row r="11">
      <c r="A11" t="inlineStr"/>
      <c r="B11" s="2" t="inlineStr">
        <is>
          <t>Networking</t>
        </is>
      </c>
      <c r="C11" s="2" t="inlineStr">
        <is>
          <t>Cloud Load Balancer</t>
        </is>
      </c>
      <c r="D11" s="3">
        <f>SUM('Load Balancer'!L:L)</f>
        <v/>
      </c>
      <c r="E11" s="2" t="inlineStr">
        <is>
          <t>Elastic Load Balancer</t>
        </is>
      </c>
      <c r="F11" s="3">
        <f>SUM('Load Balancer'!F:F)</f>
        <v/>
      </c>
      <c r="G11" s="4">
        <f>1-D11/F11</f>
        <v/>
      </c>
    </row>
    <row r="12">
      <c r="A12" t="inlineStr"/>
      <c r="B12" s="2" t="inlineStr">
        <is>
          <t>Networking</t>
        </is>
      </c>
      <c r="C12" s="2" t="inlineStr">
        <is>
          <t>Cloud NAT</t>
        </is>
      </c>
      <c r="D12" s="3" t="n">
        <v>36.47</v>
      </c>
      <c r="E12" s="2" t="inlineStr">
        <is>
          <t>NAT Gateway</t>
        </is>
      </c>
      <c r="F12" s="3" t="n">
        <v>101.35</v>
      </c>
      <c r="G12" s="4">
        <f>1-D12/F12</f>
        <v/>
      </c>
    </row>
    <row r="13">
      <c r="A13" t="inlineStr"/>
      <c r="B13" s="2" t="inlineStr">
        <is>
          <t>Networking</t>
        </is>
      </c>
      <c r="C13" s="2" t="inlineStr">
        <is>
          <t>Network Egress</t>
        </is>
      </c>
      <c r="D13" s="3">
        <f>SUM('Network Egress'!G:G)</f>
        <v/>
      </c>
      <c r="E13" s="2" t="inlineStr">
        <is>
          <t>Data Transfer</t>
        </is>
      </c>
      <c r="F13" s="3">
        <f>SUM('Network Egress'!D:D)</f>
        <v/>
      </c>
      <c r="G13" s="4">
        <f>1-D13/F13</f>
        <v/>
      </c>
    </row>
    <row r="14">
      <c r="A14" t="inlineStr"/>
      <c r="B14" s="2" t="inlineStr">
        <is>
          <t>Networking</t>
        </is>
      </c>
      <c r="C14" s="2" t="inlineStr">
        <is>
          <t>Idle Addresseses</t>
        </is>
      </c>
      <c r="D14" s="3">
        <f>SUM('Idle Addresses'!H:H)</f>
        <v/>
      </c>
      <c r="E14" s="2" t="inlineStr">
        <is>
          <t>Idle Addresses</t>
        </is>
      </c>
      <c r="F14" s="3">
        <f>SUM('Idle Addresses'!F:F)</f>
        <v/>
      </c>
      <c r="G14" s="4">
        <f>1-D14/F14</f>
        <v/>
      </c>
    </row>
    <row r="15">
      <c r="A15" t="inlineStr"/>
      <c r="B15" s="2" t="inlineStr"/>
      <c r="C15" s="2" t="inlineStr"/>
      <c r="D15" s="3">
        <f>SUM(D11:D14)</f>
        <v/>
      </c>
      <c r="E15" s="2" t="inlineStr"/>
      <c r="F15" s="3">
        <f>SUM(F11:F14)</f>
        <v/>
      </c>
      <c r="G15" s="4">
        <f>1-D15/F15</f>
        <v/>
      </c>
    </row>
    <row r="16">
      <c r="A16" t="inlineStr"/>
      <c r="B16" s="2" t="inlineStr">
        <is>
          <t>DB Services</t>
        </is>
      </c>
      <c r="C16" s="2" t="inlineStr">
        <is>
          <t>Cloud SQL</t>
        </is>
      </c>
      <c r="D16" s="3" t="inlineStr"/>
      <c r="E16" s="2" t="inlineStr">
        <is>
          <t>Amazon RDS</t>
        </is>
      </c>
      <c r="F16" s="3" t="inlineStr"/>
      <c r="G16" s="4">
        <f>1-D16/F16</f>
        <v/>
      </c>
    </row>
    <row r="17">
      <c r="A17" t="inlineStr"/>
      <c r="B17" s="2" t="inlineStr"/>
      <c r="C17" s="2" t="inlineStr"/>
      <c r="D17" s="3" t="inlineStr"/>
      <c r="E17" s="2" t="inlineStr"/>
      <c r="F17" s="3" t="inlineStr"/>
      <c r="G17" s="4">
        <f>1-D17/F17</f>
        <v/>
      </c>
    </row>
    <row r="18">
      <c r="A18" t="inlineStr"/>
      <c r="B18" s="2" t="inlineStr">
        <is>
          <t>Support</t>
        </is>
      </c>
      <c r="C18" s="2" t="inlineStr">
        <is>
          <t>GCP Support</t>
        </is>
      </c>
      <c r="D18" s="3" t="n">
        <v>0</v>
      </c>
      <c r="E18" s="2" t="inlineStr">
        <is>
          <t>AWS Support Business</t>
        </is>
      </c>
      <c r="F18" s="3" t="n">
        <v>833.5608503907001</v>
      </c>
      <c r="G18" s="4">
        <f>1-D18/F18</f>
        <v/>
      </c>
    </row>
    <row r="19">
      <c r="A19" t="inlineStr"/>
      <c r="B19" s="2" t="inlineStr">
        <is>
          <t>Misc</t>
        </is>
      </c>
      <c r="C19" s="2" t="inlineStr">
        <is>
          <t>Unclassified</t>
        </is>
      </c>
      <c r="D19" s="3">
        <f>SUM('Uncomputed'!F:F)</f>
        <v/>
      </c>
      <c r="E19" s="2" t="inlineStr">
        <is>
          <t>Misc</t>
        </is>
      </c>
      <c r="F19" s="3">
        <f>SUM('Uncomputed'!F:F)</f>
        <v/>
      </c>
      <c r="G19" s="4">
        <f>1-D19/F19</f>
        <v/>
      </c>
    </row>
    <row r="20">
      <c r="A20" t="inlineStr"/>
      <c r="B20" s="2" t="inlineStr"/>
      <c r="C20" s="2" t="inlineStr"/>
      <c r="D20" s="3">
        <f>SUM(D18:D19)</f>
        <v/>
      </c>
      <c r="E20" s="2" t="inlineStr"/>
      <c r="F20" s="3">
        <f>SUM(F18:F19)</f>
        <v/>
      </c>
      <c r="G20" s="4">
        <f>1-D20/F20</f>
        <v/>
      </c>
    </row>
    <row r="21">
      <c r="A21" t="inlineStr"/>
      <c r="B21" s="2" t="inlineStr">
        <is>
          <t>GCP Monthly</t>
        </is>
      </c>
      <c r="C21" s="2" t="inlineStr"/>
      <c r="D21" s="3">
        <f>D7+D10+D15+D17+D20</f>
        <v/>
      </c>
      <c r="E21" s="2" t="inlineStr">
        <is>
          <t>AWS Monthly</t>
        </is>
      </c>
      <c r="F21" s="3">
        <f>F7+F10+F15+F17+F20</f>
        <v/>
      </c>
      <c r="G21" s="4">
        <f>1-D21/F21</f>
        <v/>
      </c>
    </row>
  </sheetData>
  <mergeCells count="1">
    <mergeCell ref="B2:G2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</row>
    <row r="2"/>
    <row r="3">
      <c r="A3" t="n">
        <v>2</v>
      </c>
      <c r="B3" t="inlineStr">
        <is>
          <t>AP-Requests-HTTP-Proxy</t>
        </is>
      </c>
      <c r="C3" t="inlineStr">
        <is>
          <t>$0.0090 per 10,000 Proxy HTTP Requests (Asia)</t>
        </is>
      </c>
      <c r="D3" t="inlineStr">
        <is>
          <t>Amazon CloudFront</t>
        </is>
      </c>
      <c r="E3" t="n">
        <v>9.000000000000001e-07</v>
      </c>
      <c r="F3" t="n">
        <v>9.000000000000001e-07</v>
      </c>
      <c r="G3" t="n">
        <v>1</v>
      </c>
    </row>
    <row r="4">
      <c r="A4" t="n">
        <v>3</v>
      </c>
      <c r="B4" t="inlineStr">
        <is>
          <t>AP-Requests-HTTPS-Proxy</t>
        </is>
      </c>
      <c r="C4" t="inlineStr">
        <is>
          <t>$0.0120 per 10,000 Proxy HTTPS Requests (Asia)</t>
        </is>
      </c>
      <c r="D4" t="inlineStr">
        <is>
          <t>Amazon CloudFront</t>
        </is>
      </c>
      <c r="E4" t="n">
        <v>1.2e-06</v>
      </c>
      <c r="F4" t="n">
        <v>2.4e-06</v>
      </c>
      <c r="G4" t="n">
        <v>2</v>
      </c>
    </row>
    <row r="5">
      <c r="A5" t="n">
        <v>4</v>
      </c>
      <c r="B5" t="inlineStr">
        <is>
          <t>AP-Requests-Tier1</t>
        </is>
      </c>
      <c r="C5" t="inlineStr">
        <is>
          <t>$0.0090 per 10,000 HTTP Requests</t>
        </is>
      </c>
      <c r="D5" t="inlineStr">
        <is>
          <t>Amazon CloudFront</t>
        </is>
      </c>
      <c r="E5" t="n">
        <v>9.000000000000008e-07</v>
      </c>
      <c r="F5" t="n">
        <v>0.0005391000000000005</v>
      </c>
      <c r="G5" t="n">
        <v>599</v>
      </c>
    </row>
    <row r="6">
      <c r="A6" t="n">
        <v>5</v>
      </c>
      <c r="B6" t="inlineStr">
        <is>
          <t>AP-Requests-Tier2-HTTPS</t>
        </is>
      </c>
      <c r="C6" t="inlineStr">
        <is>
          <t>$0.012 per 10,000 HTTPS Requests</t>
        </is>
      </c>
      <c r="D6" t="inlineStr">
        <is>
          <t>Amazon CloudFront</t>
        </is>
      </c>
      <c r="E6" t="n">
        <v>1.199999999999995e-06</v>
      </c>
      <c r="F6" t="n">
        <v>0.004043999999999985</v>
      </c>
      <c r="G6" t="n">
        <v>3370</v>
      </c>
    </row>
    <row r="7">
      <c r="A7" t="n">
        <v>6</v>
      </c>
      <c r="B7" t="inlineStr">
        <is>
          <t>APN1-Requests-Tier1</t>
        </is>
      </c>
      <c r="C7" t="inlineStr">
        <is>
          <t>$0.40 per 1,000,000 Amazon SQS Requests per month thereafter</t>
        </is>
      </c>
      <c r="D7" t="inlineStr">
        <is>
          <t>Amazon Simple Queue Service</t>
        </is>
      </c>
      <c r="E7" t="n">
        <v>3.999999999999998e-07</v>
      </c>
      <c r="F7" t="n">
        <v>1.239999999999999e-05</v>
      </c>
      <c r="G7" t="n">
        <v>31</v>
      </c>
    </row>
    <row r="8">
      <c r="A8" t="n">
        <v>7</v>
      </c>
      <c r="B8" t="inlineStr">
        <is>
          <t>APN2-Requests-Tier1</t>
        </is>
      </c>
      <c r="C8" t="inlineStr">
        <is>
          <t>$0.40 per 1,000,000 Amazon SQS Requests per month thereafter</t>
        </is>
      </c>
      <c r="D8" t="inlineStr">
        <is>
          <t>Amazon Simple Queue Service</t>
        </is>
      </c>
      <c r="E8" t="n">
        <v>3.999999999999998e-07</v>
      </c>
      <c r="F8" t="n">
        <v>1.239999999999999e-05</v>
      </c>
      <c r="G8" t="n">
        <v>31</v>
      </c>
    </row>
    <row r="9">
      <c r="A9" t="n">
        <v>8</v>
      </c>
      <c r="B9" t="inlineStr">
        <is>
          <t>APS1-Requests-Tier1</t>
        </is>
      </c>
      <c r="C9" t="inlineStr">
        <is>
          <t>$0.40 per 1,000,000 Amazon SQS Requests per month thereafter</t>
        </is>
      </c>
      <c r="D9" t="inlineStr">
        <is>
          <t>Amazon Simple Queue Service</t>
        </is>
      </c>
      <c r="E9" t="n">
        <v>3.999999999999998e-07</v>
      </c>
      <c r="F9" t="n">
        <v>1.239999999999999e-05</v>
      </c>
      <c r="G9" t="n">
        <v>31</v>
      </c>
    </row>
    <row r="10">
      <c r="A10" t="n">
        <v>9</v>
      </c>
      <c r="B10" t="inlineStr">
        <is>
          <t>APS2-Requests-Tier1</t>
        </is>
      </c>
      <c r="C10" t="inlineStr">
        <is>
          <t>$0.40 per 1,000,000 Amazon SQS Requests per month thereafter</t>
        </is>
      </c>
      <c r="D10" t="inlineStr">
        <is>
          <t>Amazon Simple Queue Service</t>
        </is>
      </c>
      <c r="E10" t="n">
        <v>3.999999999999998e-07</v>
      </c>
      <c r="F10" t="n">
        <v>1.239999999999999e-05</v>
      </c>
      <c r="G10" t="n">
        <v>31</v>
      </c>
    </row>
    <row r="11">
      <c r="A11" t="n">
        <v>10</v>
      </c>
      <c r="B11" t="inlineStr">
        <is>
          <t>APS3-Requests-Tier1</t>
        </is>
      </c>
      <c r="C11" t="inlineStr">
        <is>
          <t>$0.40 per 1,000,000 Amazon SQS Requests per month thereafter</t>
        </is>
      </c>
      <c r="D11" t="inlineStr">
        <is>
          <t>Amazon Simple Queue Service</t>
        </is>
      </c>
      <c r="E11" t="n">
        <v>3.999999999999998e-07</v>
      </c>
      <c r="F11" t="n">
        <v>1.239999999999999e-05</v>
      </c>
      <c r="G11" t="n">
        <v>31</v>
      </c>
    </row>
    <row r="12">
      <c r="A12" t="n">
        <v>12</v>
      </c>
      <c r="B12" t="inlineStr">
        <is>
          <t>AU-Requests-Tier1</t>
        </is>
      </c>
      <c r="C12" t="inlineStr">
        <is>
          <t>$0.0090 per 10,000 HTTP Requests</t>
        </is>
      </c>
      <c r="D12" t="inlineStr">
        <is>
          <t>Amazon CloudFront</t>
        </is>
      </c>
      <c r="E12" t="n">
        <v>9.000000000000003e-07</v>
      </c>
      <c r="F12" t="n">
        <v>2.610000000000001e-05</v>
      </c>
      <c r="G12" t="n">
        <v>29</v>
      </c>
    </row>
    <row r="13">
      <c r="A13" t="n">
        <v>13</v>
      </c>
      <c r="B13" t="inlineStr">
        <is>
          <t>AU-Requests-Tier2-HTTPS</t>
        </is>
      </c>
      <c r="C13" t="inlineStr">
        <is>
          <t>$0.0125 per 10,000 HTTPS Requests</t>
        </is>
      </c>
      <c r="D13" t="inlineStr">
        <is>
          <t>Amazon CloudFront</t>
        </is>
      </c>
      <c r="E13" t="n">
        <v>1.249999999999993e-06</v>
      </c>
      <c r="F13" t="n">
        <v>0.001186249999999994</v>
      </c>
      <c r="G13" t="n">
        <v>949</v>
      </c>
    </row>
    <row r="14">
      <c r="A14" t="n">
        <v>16</v>
      </c>
      <c r="B14" t="inlineStr">
        <is>
          <t>CA-Requests-HTTPS-Proxy</t>
        </is>
      </c>
      <c r="C14" t="inlineStr">
        <is>
          <t>$0.0100 per 10,000 Proxy HTTPS Requests (Canada)</t>
        </is>
      </c>
      <c r="D14" t="inlineStr">
        <is>
          <t>Amazon CloudFront</t>
        </is>
      </c>
      <c r="E14" t="n">
        <v>1e-06</v>
      </c>
      <c r="F14" t="n">
        <v>9e-06</v>
      </c>
      <c r="G14" t="n">
        <v>9</v>
      </c>
    </row>
    <row r="15">
      <c r="A15" t="n">
        <v>17</v>
      </c>
      <c r="B15" t="inlineStr">
        <is>
          <t>CA-Requests-Tier1</t>
        </is>
      </c>
      <c r="C15" t="inlineStr">
        <is>
          <t>$0.0075 per 10,000 HTTP Requests (Canada)</t>
        </is>
      </c>
      <c r="D15" t="inlineStr">
        <is>
          <t>Amazon CloudFront</t>
        </is>
      </c>
      <c r="E15" t="n">
        <v>7.49999999999998e-07</v>
      </c>
      <c r="F15" t="n">
        <v>0.0005182499999999986</v>
      </c>
      <c r="G15" t="n">
        <v>691</v>
      </c>
    </row>
    <row r="16">
      <c r="A16" t="n">
        <v>18</v>
      </c>
      <c r="B16" t="inlineStr">
        <is>
          <t>CA-Requests-Tier2-HTTPS</t>
        </is>
      </c>
      <c r="C16" t="inlineStr">
        <is>
          <t>$0.0100 per 10,000 HTTPS Requests (Canada)</t>
        </is>
      </c>
      <c r="D16" t="inlineStr">
        <is>
          <t>Amazon CloudFront</t>
        </is>
      </c>
      <c r="E16" t="n">
        <v>9.999999999999985e-07</v>
      </c>
      <c r="F16" t="n">
        <v>0.001684999999999997</v>
      </c>
      <c r="G16" t="n">
        <v>1685</v>
      </c>
    </row>
    <row r="17">
      <c r="A17" t="n">
        <v>19</v>
      </c>
      <c r="B17" t="inlineStr">
        <is>
          <t>CAN1-Requests-Tier1</t>
        </is>
      </c>
      <c r="C17" t="inlineStr">
        <is>
          <t>$0.40 per 1,000,000 Amazon SQS Requests per month thereafter</t>
        </is>
      </c>
      <c r="D17" t="inlineStr">
        <is>
          <t>Amazon Simple Queue Service</t>
        </is>
      </c>
      <c r="E17" t="n">
        <v>3.999999999999998e-07</v>
      </c>
      <c r="F17" t="n">
        <v>1.239999999999999e-05</v>
      </c>
      <c r="G17" t="n">
        <v>31</v>
      </c>
    </row>
    <row r="18">
      <c r="A18" t="n">
        <v>20</v>
      </c>
      <c r="B18" t="inlineStr">
        <is>
          <t>DNS-Queries</t>
        </is>
      </c>
      <c r="C18" t="inlineStr">
        <is>
          <t>$0.40 per 1,000,000 queries for the first 1 Billion queries</t>
        </is>
      </c>
      <c r="D18" t="inlineStr">
        <is>
          <t>Amazon Route 53</t>
        </is>
      </c>
      <c r="E18" t="n">
        <v>4.000000000000056e-07</v>
      </c>
      <c r="F18" t="n">
        <v>2.044814000000029</v>
      </c>
      <c r="G18" t="n">
        <v>5112035</v>
      </c>
    </row>
    <row r="19">
      <c r="A19" t="n">
        <v>21</v>
      </c>
      <c r="B19" t="inlineStr">
        <is>
          <t>DashboardsUsageHour</t>
        </is>
      </c>
      <c r="C19" t="inlineStr">
        <is>
          <t>$3.00 per Dashboard per Month (&gt;50 metrics)</t>
        </is>
      </c>
      <c r="D19" t="inlineStr">
        <is>
          <t>AmazonCloudWatch</t>
        </is>
      </c>
      <c r="E19" t="n">
        <v>2.999999999999973</v>
      </c>
      <c r="F19" t="n">
        <v>17.99999993520002</v>
      </c>
      <c r="G19" t="n">
        <v>5.999999978400059</v>
      </c>
    </row>
    <row r="20">
      <c r="A20" t="n">
        <v>22</v>
      </c>
      <c r="B20" t="inlineStr">
        <is>
          <t>DashboardsUsageHour-Basic</t>
        </is>
      </c>
      <c r="C20" t="inlineStr">
        <is>
          <t>$3.00 per Dashboard per Month</t>
        </is>
      </c>
      <c r="D20" t="inlineStr">
        <is>
          <t>AmazonCloudWatch</t>
        </is>
      </c>
      <c r="E20" t="n">
        <v>2.99999999999994</v>
      </c>
      <c r="F20" t="n">
        <v>119.2258068548991</v>
      </c>
      <c r="G20" t="n">
        <v>39.74193561830049</v>
      </c>
    </row>
    <row r="21">
      <c r="A21" t="n">
        <v>26</v>
      </c>
      <c r="B21" t="inlineStr">
        <is>
          <t>EU-Requests-HTTPS-Proxy</t>
        </is>
      </c>
      <c r="C21" t="inlineStr">
        <is>
          <t>$0.0120 per 10,000 Proxy HTTPS Requests (Europe)</t>
        </is>
      </c>
      <c r="D21" t="inlineStr">
        <is>
          <t>Amazon CloudFront</t>
        </is>
      </c>
      <c r="E21" t="n">
        <v>1.2e-06</v>
      </c>
      <c r="F21" t="n">
        <v>3.840000000000001e-05</v>
      </c>
      <c r="G21" t="n">
        <v>32</v>
      </c>
    </row>
    <row r="22">
      <c r="A22" t="n">
        <v>27</v>
      </c>
      <c r="B22" t="inlineStr">
        <is>
          <t>EU-Requests-Tier1</t>
        </is>
      </c>
      <c r="C22" t="inlineStr">
        <is>
          <t>$0.0090 per 10,000 HTTP Requests</t>
        </is>
      </c>
      <c r="D22" t="inlineStr">
        <is>
          <t>Amazon CloudFront</t>
        </is>
      </c>
      <c r="E22" t="n">
        <v>9.000000000000001e-07</v>
      </c>
      <c r="F22" t="n">
        <v>0.0006831000000000001</v>
      </c>
      <c r="G22" t="n">
        <v>759</v>
      </c>
    </row>
    <row r="23">
      <c r="A23" t="n">
        <v>28</v>
      </c>
      <c r="B23" t="inlineStr">
        <is>
          <t>EU-Requests-Tier1</t>
        </is>
      </c>
      <c r="C23" t="inlineStr">
        <is>
          <t>$0.40 per 1,000,000 Amazon SQS Requests per month thereafter</t>
        </is>
      </c>
      <c r="D23" t="inlineStr">
        <is>
          <t>Amazon Simple Queue Service</t>
        </is>
      </c>
      <c r="E23" t="n">
        <v>3.999999999999998e-07</v>
      </c>
      <c r="F23" t="n">
        <v>1.239999999999999e-05</v>
      </c>
      <c r="G23" t="n">
        <v>31</v>
      </c>
    </row>
    <row r="24">
      <c r="A24" t="n">
        <v>29</v>
      </c>
      <c r="B24" t="inlineStr">
        <is>
          <t>EU-Requests-Tier2-HTTPS</t>
        </is>
      </c>
      <c r="C24" t="inlineStr">
        <is>
          <t>$0.0120 per 10,000 HTTPS Requests</t>
        </is>
      </c>
      <c r="D24" t="inlineStr">
        <is>
          <t>Amazon CloudFront</t>
        </is>
      </c>
      <c r="E24" t="n">
        <v>1.199999999999997e-06</v>
      </c>
      <c r="F24" t="n">
        <v>0.02210879999999994</v>
      </c>
      <c r="G24" t="n">
        <v>18424</v>
      </c>
    </row>
    <row r="25">
      <c r="A25" t="n">
        <v>30</v>
      </c>
      <c r="B25" t="inlineStr">
        <is>
          <t>EUC1-Requests-Tier1</t>
        </is>
      </c>
      <c r="C25" t="inlineStr">
        <is>
          <t>$0.40 per 1,000,000 Amazon SQS Requests per month thereafter</t>
        </is>
      </c>
      <c r="D25" t="inlineStr">
        <is>
          <t>Amazon Simple Queue Service</t>
        </is>
      </c>
      <c r="E25" t="n">
        <v>3.999999999999998e-07</v>
      </c>
      <c r="F25" t="n">
        <v>1.239999999999999e-05</v>
      </c>
      <c r="G25" t="n">
        <v>31</v>
      </c>
    </row>
    <row r="26">
      <c r="A26" t="n">
        <v>31</v>
      </c>
      <c r="B26" t="inlineStr">
        <is>
          <t>EUW2-Requests-Tier1</t>
        </is>
      </c>
      <c r="C26" t="inlineStr">
        <is>
          <t>$0.40 per 1,000,000 Amazon SQS Requests per month thereafter</t>
        </is>
      </c>
      <c r="D26" t="inlineStr">
        <is>
          <t>Amazon Simple Queue Service</t>
        </is>
      </c>
      <c r="E26" t="n">
        <v>3.999999999999998e-07</v>
      </c>
      <c r="F26" t="n">
        <v>1.239999999999999e-05</v>
      </c>
      <c r="G26" t="n">
        <v>31</v>
      </c>
    </row>
    <row r="27">
      <c r="A27" t="n">
        <v>32</v>
      </c>
      <c r="B27" t="inlineStr">
        <is>
          <t>EUW3-Requests-Tier1</t>
        </is>
      </c>
      <c r="C27" t="inlineStr">
        <is>
          <t>$0.40 per 1,000,000 Amazon SQS Requests per month thereafter</t>
        </is>
      </c>
      <c r="D27" t="inlineStr">
        <is>
          <t>Amazon Simple Queue Service</t>
        </is>
      </c>
      <c r="E27" t="n">
        <v>3.999999999999998e-07</v>
      </c>
      <c r="F27" t="n">
        <v>1.239999999999999e-05</v>
      </c>
      <c r="G27" t="n">
        <v>31</v>
      </c>
    </row>
    <row r="28">
      <c r="A28" t="n">
        <v>33</v>
      </c>
      <c r="B28" t="inlineStr">
        <is>
          <t>HostedZone</t>
        </is>
      </c>
      <c r="C28" t="inlineStr">
        <is>
          <t>$0.50 per Hosted Zone for the first 25 Hosted Zones</t>
        </is>
      </c>
      <c r="D28" t="inlineStr">
        <is>
          <t>Amazon Route 53</t>
        </is>
      </c>
      <c r="E28" t="n">
        <v>0.5</v>
      </c>
      <c r="F28" t="n">
        <v>9</v>
      </c>
      <c r="G28" t="n">
        <v>18</v>
      </c>
    </row>
    <row r="29">
      <c r="A29" t="n">
        <v>36</v>
      </c>
      <c r="B29" t="inlineStr">
        <is>
          <t>IN-Requests-HTTP-Proxy</t>
        </is>
      </c>
      <c r="C29" t="inlineStr">
        <is>
          <t>$0.0090 per 10,000 Proxy HTTP Requests (India)</t>
        </is>
      </c>
      <c r="D29" t="inlineStr">
        <is>
          <t>Amazon CloudFront</t>
        </is>
      </c>
      <c r="E29" t="n">
        <v>9.000000000000001e-07</v>
      </c>
      <c r="F29" t="n">
        <v>1.8e-06</v>
      </c>
      <c r="G29" t="n">
        <v>2</v>
      </c>
    </row>
    <row r="30">
      <c r="A30" t="n">
        <v>37</v>
      </c>
      <c r="B30" t="inlineStr">
        <is>
          <t>IN-Requests-HTTPS-Proxy</t>
        </is>
      </c>
      <c r="C30" t="inlineStr">
        <is>
          <t>$0.0120 per 10,000 Proxy HTTPS Requests (India)</t>
        </is>
      </c>
      <c r="D30" t="inlineStr">
        <is>
          <t>Amazon CloudFront</t>
        </is>
      </c>
      <c r="E30" t="n">
        <v>1.2e-06</v>
      </c>
      <c r="F30" t="n">
        <v>1.2e-06</v>
      </c>
      <c r="G30" t="n">
        <v>1</v>
      </c>
    </row>
    <row r="31">
      <c r="A31" t="n">
        <v>38</v>
      </c>
      <c r="B31" t="inlineStr">
        <is>
          <t>IN-Requests-Tier1</t>
        </is>
      </c>
      <c r="C31" t="inlineStr">
        <is>
          <t>$0.0090 per 10,000 HTTP Requests (India)</t>
        </is>
      </c>
      <c r="D31" t="inlineStr">
        <is>
          <t>Amazon CloudFront</t>
        </is>
      </c>
      <c r="E31" t="n">
        <v>8.999999999999989e-07</v>
      </c>
      <c r="F31" t="n">
        <v>0.0002573999999999997</v>
      </c>
      <c r="G31" t="n">
        <v>286</v>
      </c>
    </row>
    <row r="32">
      <c r="A32" t="n">
        <v>39</v>
      </c>
      <c r="B32" t="inlineStr">
        <is>
          <t>IN-Requests-Tier2-HTTPS</t>
        </is>
      </c>
      <c r="C32" t="inlineStr">
        <is>
          <t>$0.0120 per 10,000 HTTPS Requests (India)</t>
        </is>
      </c>
      <c r="D32" t="inlineStr">
        <is>
          <t>Amazon CloudFront</t>
        </is>
      </c>
      <c r="E32" t="n">
        <v>1.200000000000002e-06</v>
      </c>
      <c r="F32" t="n">
        <v>0.001704000000000003</v>
      </c>
      <c r="G32" t="n">
        <v>1420</v>
      </c>
    </row>
    <row r="33">
      <c r="A33" t="n">
        <v>42</v>
      </c>
      <c r="B33" t="inlineStr">
        <is>
          <t>JP-Requests-HTTP-Proxy</t>
        </is>
      </c>
      <c r="C33" t="inlineStr">
        <is>
          <t>$0.0090 per 10,000 Proxy HTTP Requests (Japan)</t>
        </is>
      </c>
      <c r="D33" t="inlineStr">
        <is>
          <t>Amazon CloudFront</t>
        </is>
      </c>
      <c r="E33" t="n">
        <v>9.000000000000001e-07</v>
      </c>
      <c r="F33" t="n">
        <v>3.6e-06</v>
      </c>
      <c r="G33" t="n">
        <v>4</v>
      </c>
    </row>
    <row r="34">
      <c r="A34" t="n">
        <v>43</v>
      </c>
      <c r="B34" t="inlineStr">
        <is>
          <t>JP-Requests-Tier1</t>
        </is>
      </c>
      <c r="C34" t="inlineStr">
        <is>
          <t>$0.0090 per 10,000 HTTP Requests</t>
        </is>
      </c>
      <c r="D34" t="inlineStr">
        <is>
          <t>Amazon CloudFront</t>
        </is>
      </c>
      <c r="E34" t="n">
        <v>8.999999999999989e-07</v>
      </c>
      <c r="F34" t="n">
        <v>0.0007712999999999991</v>
      </c>
      <c r="G34" t="n">
        <v>857</v>
      </c>
    </row>
    <row r="35">
      <c r="A35" t="n">
        <v>44</v>
      </c>
      <c r="B35" t="inlineStr">
        <is>
          <t>JP-Requests-Tier2-HTTPS</t>
        </is>
      </c>
      <c r="C35" t="inlineStr">
        <is>
          <t>$0.012 per 10,000 HTTPS Requests</t>
        </is>
      </c>
      <c r="D35" t="inlineStr">
        <is>
          <t>Amazon CloudFront</t>
        </is>
      </c>
      <c r="E35" t="n">
        <v>1.2e-06</v>
      </c>
      <c r="F35" t="n">
        <v>0.002094</v>
      </c>
      <c r="G35" t="n">
        <v>1745</v>
      </c>
    </row>
    <row r="36">
      <c r="A36" t="n">
        <v>47</v>
      </c>
      <c r="B36" t="inlineStr">
        <is>
          <t>ME-Requests-HTTPS-Proxy</t>
        </is>
      </c>
      <c r="C36" t="inlineStr">
        <is>
          <t>$0.0120 per 10,000 Proxy HTTPS Requests (Middle East)</t>
        </is>
      </c>
      <c r="D36" t="inlineStr">
        <is>
          <t>Amazon CloudFront</t>
        </is>
      </c>
      <c r="E36" t="n">
        <v>1.2e-06</v>
      </c>
      <c r="F36" t="n">
        <v>1.2e-06</v>
      </c>
      <c r="G36" t="n">
        <v>1</v>
      </c>
    </row>
    <row r="37">
      <c r="A37" t="n">
        <v>48</v>
      </c>
      <c r="B37" t="inlineStr">
        <is>
          <t>ME-Requests-Tier1</t>
        </is>
      </c>
      <c r="C37" t="inlineStr">
        <is>
          <t>$0.0090 per 10,000 HTTP Requests</t>
        </is>
      </c>
      <c r="D37" t="inlineStr">
        <is>
          <t>Amazon CloudFront</t>
        </is>
      </c>
      <c r="E37" t="n">
        <v>9.000000000000002e-07</v>
      </c>
      <c r="F37" t="n">
        <v>2.7e-06</v>
      </c>
      <c r="G37" t="n">
        <v>3</v>
      </c>
    </row>
    <row r="38">
      <c r="A38" t="n">
        <v>49</v>
      </c>
      <c r="B38" t="inlineStr">
        <is>
          <t>ME-Requests-Tier2-HTTPS</t>
        </is>
      </c>
      <c r="C38" t="inlineStr">
        <is>
          <t>$0.0120 per 10,000 HTTPS Requests</t>
        </is>
      </c>
      <c r="D38" t="inlineStr">
        <is>
          <t>Amazon CloudFront</t>
        </is>
      </c>
      <c r="E38" t="n">
        <v>1.199999999999999e-06</v>
      </c>
      <c r="F38" t="n">
        <v>0.0003275999999999998</v>
      </c>
      <c r="G38" t="n">
        <v>273</v>
      </c>
    </row>
    <row r="39">
      <c r="A39" t="n">
        <v>50</v>
      </c>
      <c r="B39" t="inlineStr">
        <is>
          <t>Requests-RBP</t>
        </is>
      </c>
      <c r="C39" t="inlineStr">
        <is>
          <t>$0.40 per 1,000,000 Amazon SQS Requests per month thereafter</t>
        </is>
      </c>
      <c r="D39" t="inlineStr">
        <is>
          <t>Amazon Simple Queue Service</t>
        </is>
      </c>
      <c r="E39" t="n">
        <v>3.999999999999998e-07</v>
      </c>
      <c r="F39" t="n">
        <v>2.479999999999999e-05</v>
      </c>
      <c r="G39" t="n">
        <v>62</v>
      </c>
    </row>
    <row r="40">
      <c r="A40" t="n">
        <v>51</v>
      </c>
      <c r="B40" t="inlineStr">
        <is>
          <t>Requests-Tier1</t>
        </is>
      </c>
      <c r="C40" t="inlineStr">
        <is>
          <t>$0.005 per 1,000 PUT, COPY, POST, or LIST requests</t>
        </is>
      </c>
      <c r="D40" t="inlineStr">
        <is>
          <t>Amazon Simple Storage Service</t>
        </is>
      </c>
      <c r="E40" t="n">
        <v>4.999999999999932e-06</v>
      </c>
      <c r="F40" t="n">
        <v>5.375119999999927</v>
      </c>
      <c r="G40" t="n">
        <v>1075024</v>
      </c>
    </row>
    <row r="41">
      <c r="A41" t="n">
        <v>52</v>
      </c>
      <c r="B41" t="inlineStr">
        <is>
          <t>Requests-Tier2</t>
        </is>
      </c>
      <c r="C41" t="inlineStr">
        <is>
          <t>$0.004 per 10,000 GET and all other requests</t>
        </is>
      </c>
      <c r="D41" t="inlineStr">
        <is>
          <t>Amazon Simple Storage Service</t>
        </is>
      </c>
      <c r="E41" t="n">
        <v>3.999999999999955e-07</v>
      </c>
      <c r="F41" t="n">
        <v>0.08663759999999904</v>
      </c>
      <c r="G41" t="n">
        <v>216594</v>
      </c>
    </row>
    <row r="42">
      <c r="A42" t="n">
        <v>55</v>
      </c>
      <c r="B42" t="inlineStr">
        <is>
          <t>SA-Requests-HTTPS-Proxy</t>
        </is>
      </c>
      <c r="C42" t="inlineStr">
        <is>
          <t>$0.0220 per 10,000 Proxy HTTPS Requests (South America)</t>
        </is>
      </c>
      <c r="D42" t="inlineStr">
        <is>
          <t>Amazon CloudFront</t>
        </is>
      </c>
      <c r="E42" t="n">
        <v>2.2e-06</v>
      </c>
      <c r="F42" t="n">
        <v>2.2e-06</v>
      </c>
      <c r="G42" t="n">
        <v>1</v>
      </c>
    </row>
    <row r="43">
      <c r="A43" t="n">
        <v>56</v>
      </c>
      <c r="B43" t="inlineStr">
        <is>
          <t>SA-Requests-Tier1</t>
        </is>
      </c>
      <c r="C43" t="inlineStr">
        <is>
          <t>$0.0160 per 10,000 HTTP Requests</t>
        </is>
      </c>
      <c r="D43" t="inlineStr">
        <is>
          <t>Amazon CloudFront</t>
        </is>
      </c>
      <c r="E43" t="n">
        <v>1.599999999999999e-06</v>
      </c>
      <c r="F43" t="n">
        <v>5.599999999999998e-05</v>
      </c>
      <c r="G43" t="n">
        <v>35</v>
      </c>
    </row>
    <row r="44">
      <c r="A44" t="n">
        <v>57</v>
      </c>
      <c r="B44" t="inlineStr">
        <is>
          <t>SA-Requests-Tier2-HTTPS</t>
        </is>
      </c>
      <c r="C44" t="inlineStr">
        <is>
          <t>$0.0220 per 10,000 HTTPS Requests</t>
        </is>
      </c>
      <c r="D44" t="inlineStr">
        <is>
          <t>Amazon CloudFront</t>
        </is>
      </c>
      <c r="E44" t="n">
        <v>2.200000000000004e-06</v>
      </c>
      <c r="F44" t="n">
        <v>0.001548800000000003</v>
      </c>
      <c r="G44" t="n">
        <v>704</v>
      </c>
    </row>
    <row r="45">
      <c r="A45" t="n">
        <v>58</v>
      </c>
      <c r="B45" t="inlineStr">
        <is>
          <t>SAE1-Requests-Tier1</t>
        </is>
      </c>
      <c r="C45" t="inlineStr">
        <is>
          <t>$0.40 per 1,000,000 Amazon SQS Requests per month thereafter</t>
        </is>
      </c>
      <c r="D45" t="inlineStr">
        <is>
          <t>Amazon Simple Queue Service</t>
        </is>
      </c>
      <c r="E45" t="n">
        <v>3.999999999999998e-07</v>
      </c>
      <c r="F45" t="n">
        <v>1.239999999999999e-05</v>
      </c>
      <c r="G45" t="n">
        <v>31</v>
      </c>
    </row>
    <row r="46">
      <c r="A46" t="n">
        <v>59</v>
      </c>
      <c r="B46" t="inlineStr">
        <is>
          <t>TimedStorage-ByteHrs</t>
        </is>
      </c>
      <c r="C46" t="inlineStr">
        <is>
          <t>$0.023 per GB - first 50 TB / month of storage used</t>
        </is>
      </c>
      <c r="D46" t="inlineStr">
        <is>
          <t>Amazon Simple Storage Service</t>
        </is>
      </c>
      <c r="E46" t="n">
        <v>0.02300000000027043</v>
      </c>
      <c r="F46" t="n">
        <v>280.8210527034001</v>
      </c>
      <c r="G46" t="n">
        <v>12209.6109869608</v>
      </c>
    </row>
    <row r="47">
      <c r="A47" t="n">
        <v>60</v>
      </c>
      <c r="B47" t="inlineStr">
        <is>
          <t>TimedStorage-RRS-ByteHrs</t>
        </is>
      </c>
      <c r="C47" t="inlineStr">
        <is>
          <t>$0.0240 per GB - first 1 TB / month of storage used - Reduced Redundancy Storage</t>
        </is>
      </c>
      <c r="D47" t="inlineStr">
        <is>
          <t>Amazon Simple Storage Service</t>
        </is>
      </c>
      <c r="E47" t="n">
        <v>0.02400029790016189</v>
      </c>
      <c r="F47" t="n">
        <v>0.0001038964999999999</v>
      </c>
      <c r="G47" t="n">
        <v>0.0043289671</v>
      </c>
    </row>
    <row r="48">
      <c r="A48" t="n">
        <v>63</v>
      </c>
      <c r="B48" t="inlineStr">
        <is>
          <t>US-Requests-HTTP-Proxy</t>
        </is>
      </c>
      <c r="C48" t="inlineStr">
        <is>
          <t>$0.0075 per 10,000 Proxy HTTP Requests (US)</t>
        </is>
      </c>
      <c r="D48" t="inlineStr">
        <is>
          <t>Amazon CloudFront</t>
        </is>
      </c>
      <c r="E48" t="n">
        <v>7.5e-07</v>
      </c>
      <c r="F48" t="n">
        <v>2.25e-06</v>
      </c>
      <c r="G48" t="n">
        <v>3</v>
      </c>
    </row>
    <row r="49">
      <c r="A49" t="n">
        <v>64</v>
      </c>
      <c r="B49" t="inlineStr">
        <is>
          <t>US-Requests-HTTPS-Proxy</t>
        </is>
      </c>
      <c r="C49" t="inlineStr">
        <is>
          <t>$0.0100 per 10,000 Proxy HTTPS Requests (US)</t>
        </is>
      </c>
      <c r="D49" t="inlineStr">
        <is>
          <t>Amazon CloudFront</t>
        </is>
      </c>
      <c r="E49" t="n">
        <v>9.999999999999987e-07</v>
      </c>
      <c r="F49" t="n">
        <v>0.0001049999999999999</v>
      </c>
      <c r="G49" t="n">
        <v>105</v>
      </c>
    </row>
    <row r="50">
      <c r="A50" t="n">
        <v>65</v>
      </c>
      <c r="B50" t="inlineStr">
        <is>
          <t>US-Requests-Tier1</t>
        </is>
      </c>
      <c r="C50" t="inlineStr">
        <is>
          <t>$0.0075 per 10,000 HTTP Requests</t>
        </is>
      </c>
      <c r="D50" t="inlineStr">
        <is>
          <t>Amazon CloudFront</t>
        </is>
      </c>
      <c r="E50" t="n">
        <v>7.500000000000028e-07</v>
      </c>
      <c r="F50" t="n">
        <v>0.001476000000000006</v>
      </c>
      <c r="G50" t="n">
        <v>1968</v>
      </c>
    </row>
    <row r="51">
      <c r="A51" t="n">
        <v>66</v>
      </c>
      <c r="B51" t="inlineStr">
        <is>
          <t>US-Requests-Tier2-HTTPS</t>
        </is>
      </c>
      <c r="C51" t="inlineStr">
        <is>
          <t>$0.0100 per 10,000 HTTPS Requests</t>
        </is>
      </c>
      <c r="D51" t="inlineStr">
        <is>
          <t>Amazon CloudFront</t>
        </is>
      </c>
      <c r="E51" t="n">
        <v>9.999999999999972e-07</v>
      </c>
      <c r="F51" t="n">
        <v>0.3129989999999991</v>
      </c>
      <c r="G51" t="n">
        <v>312999</v>
      </c>
    </row>
    <row r="52">
      <c r="A52" t="n">
        <v>71</v>
      </c>
      <c r="B52" t="inlineStr">
        <is>
          <t>USE2-Requests-Tier1</t>
        </is>
      </c>
      <c r="C52" t="inlineStr">
        <is>
          <t>$0.005 per 1,000 PUT, COPY, POST, or LIST requests</t>
        </is>
      </c>
      <c r="D52" t="inlineStr">
        <is>
          <t>Amazon Simple Storage Service</t>
        </is>
      </c>
      <c r="E52" t="n">
        <v>5e-06</v>
      </c>
      <c r="F52" t="n">
        <v>9.000000000000001e-05</v>
      </c>
      <c r="G52" t="n">
        <v>18</v>
      </c>
    </row>
    <row r="53">
      <c r="A53" t="n">
        <v>72</v>
      </c>
      <c r="B53" t="inlineStr">
        <is>
          <t>USE2-Requests-Tier1</t>
        </is>
      </c>
      <c r="C53" t="inlineStr">
        <is>
          <t>$0.40 per 1,000,000 Amazon SQS Requests per month thereafter</t>
        </is>
      </c>
      <c r="D53" t="inlineStr">
        <is>
          <t>Amazon Simple Queue Service</t>
        </is>
      </c>
      <c r="E53" t="n">
        <v>3.999999999999998e-07</v>
      </c>
      <c r="F53" t="n">
        <v>2.479999999999999e-05</v>
      </c>
      <c r="G53" t="n">
        <v>62</v>
      </c>
    </row>
    <row r="54">
      <c r="A54" t="n">
        <v>73</v>
      </c>
      <c r="B54" t="inlineStr">
        <is>
          <t>USE2-Requests-Tier2</t>
        </is>
      </c>
      <c r="C54" t="inlineStr">
        <is>
          <t>$0.004 per 10,000 GET and all other requests</t>
        </is>
      </c>
      <c r="D54" t="inlineStr">
        <is>
          <t>Amazon Simple Storage Service</t>
        </is>
      </c>
      <c r="E54" t="n">
        <v>4.000000000000013e-07</v>
      </c>
      <c r="F54" t="n">
        <v>0.0002620000000000008</v>
      </c>
      <c r="G54" t="n">
        <v>655</v>
      </c>
    </row>
    <row r="55">
      <c r="A55" t="n">
        <v>74</v>
      </c>
      <c r="B55" t="inlineStr">
        <is>
          <t>USE2-TimedStorage-ByteHrs</t>
        </is>
      </c>
      <c r="C55" t="inlineStr">
        <is>
          <t>$0.023 per GB - first 50 TB / month of storage used</t>
        </is>
      </c>
      <c r="D55" t="inlineStr">
        <is>
          <t>Amazon Simple Storage Service</t>
        </is>
      </c>
      <c r="E55" t="n">
        <v>0.02300054527154737</v>
      </c>
      <c r="F55" t="n">
        <v>3.30832e-05</v>
      </c>
      <c r="G55" t="n">
        <v>0.001438365900000001</v>
      </c>
    </row>
    <row r="56">
      <c r="A56" t="n">
        <v>91</v>
      </c>
      <c r="B56" t="inlineStr">
        <is>
          <t>USW1-Requests-Tier1</t>
        </is>
      </c>
      <c r="C56" t="inlineStr">
        <is>
          <t>$0.0055 per 1,000 PUT, COPY, POST, or LIST requests</t>
        </is>
      </c>
      <c r="D56" t="inlineStr">
        <is>
          <t>Amazon Simple Storage Service</t>
        </is>
      </c>
      <c r="E56" t="n">
        <v>5.5e-06</v>
      </c>
      <c r="F56" t="n">
        <v>0.0006215</v>
      </c>
      <c r="G56" t="n">
        <v>113</v>
      </c>
    </row>
    <row r="57">
      <c r="A57" t="n">
        <v>92</v>
      </c>
      <c r="B57" t="inlineStr">
        <is>
          <t>USW1-Requests-Tier1</t>
        </is>
      </c>
      <c r="C57" t="inlineStr">
        <is>
          <t>$0.40 per 1,000,000 Amazon SQS Requests per month thereafter</t>
        </is>
      </c>
      <c r="D57" t="inlineStr">
        <is>
          <t>Amazon Simple Queue Service</t>
        </is>
      </c>
      <c r="E57" t="n">
        <v>3.999999999999998e-07</v>
      </c>
      <c r="F57" t="n">
        <v>1.239999999999999e-05</v>
      </c>
      <c r="G57" t="n">
        <v>31</v>
      </c>
    </row>
    <row r="58">
      <c r="A58" t="n">
        <v>93</v>
      </c>
      <c r="B58" t="inlineStr">
        <is>
          <t>USW1-Requests-Tier2</t>
        </is>
      </c>
      <c r="C58" t="inlineStr">
        <is>
          <t>$0.0044 per 10,000 GET and all other requests</t>
        </is>
      </c>
      <c r="D58" t="inlineStr">
        <is>
          <t>Amazon Simple Storage Service</t>
        </is>
      </c>
      <c r="E58" t="n">
        <v>4.399999999999974e-07</v>
      </c>
      <c r="F58" t="n">
        <v>0.002214519999999987</v>
      </c>
      <c r="G58" t="n">
        <v>5033</v>
      </c>
    </row>
    <row r="59">
      <c r="A59" t="n">
        <v>95</v>
      </c>
      <c r="B59" t="inlineStr">
        <is>
          <t>USW1-TimedStorage-ByteHrs</t>
        </is>
      </c>
      <c r="C59" t="inlineStr">
        <is>
          <t>$0.026 per GB - first 50 TB / month of storage used</t>
        </is>
      </c>
      <c r="D59" t="inlineStr">
        <is>
          <t>Amazon Simple Storage Service</t>
        </is>
      </c>
      <c r="E59" t="n">
        <v>0.02600000002729174</v>
      </c>
      <c r="F59" t="n">
        <v>2.315364552099999</v>
      </c>
      <c r="G59" t="n">
        <v>89.05248267960006</v>
      </c>
    </row>
    <row r="60">
      <c r="A60" t="n">
        <v>118</v>
      </c>
      <c r="B60" t="inlineStr">
        <is>
          <t>USW2-Aurora:BackupUsage</t>
        </is>
      </c>
      <c r="C60" t="inlineStr">
        <is>
          <t>USD 0.021 per GB-month of backup storage exceeding free allocation for Aurora PostgreSQL</t>
        </is>
      </c>
      <c r="D60" t="inlineStr">
        <is>
          <t>Amazon Relational Database Service</t>
        </is>
      </c>
      <c r="E60" t="n">
        <v>0.02100000003171439</v>
      </c>
      <c r="F60" t="n">
        <v>15.79264930340001</v>
      </c>
      <c r="G60" t="n">
        <v>752.0309180738002</v>
      </c>
    </row>
    <row r="61">
      <c r="A61" t="n">
        <v>119</v>
      </c>
      <c r="B61" t="inlineStr">
        <is>
          <t>USW2-Aurora:ServerlessUsage</t>
        </is>
      </c>
      <c r="C61" t="inlineStr">
        <is>
          <t>$0.06 per Aurora Capacity Unit hour running Amazon Aurora PostgreSQL Serverless</t>
        </is>
      </c>
      <c r="D61" t="inlineStr">
        <is>
          <t>Amazon Relational Database Service</t>
        </is>
      </c>
      <c r="E61" t="n">
        <v>0.05999999999998405</v>
      </c>
      <c r="F61" t="n">
        <v>455.8278331580988</v>
      </c>
      <c r="G61" t="n">
        <v>7597.130552637</v>
      </c>
    </row>
    <row r="62">
      <c r="A62" t="n">
        <v>120</v>
      </c>
      <c r="B62" t="inlineStr">
        <is>
          <t>USW2-Aurora:StorageIOUsage</t>
        </is>
      </c>
      <c r="C62" t="inlineStr">
        <is>
          <t>$0.20 per 1 million I/O requests (Aurora PostgreSQL)</t>
        </is>
      </c>
      <c r="D62" t="inlineStr">
        <is>
          <t>Amazon Relational Database Service</t>
        </is>
      </c>
      <c r="E62" t="n">
        <v>2.000000000000001e-07</v>
      </c>
      <c r="F62" t="n">
        <v>294.2310432000002</v>
      </c>
      <c r="G62" t="n">
        <v>1471155216</v>
      </c>
    </row>
    <row r="63">
      <c r="A63" t="n">
        <v>121</v>
      </c>
      <c r="B63" t="inlineStr">
        <is>
          <t>USW2-Aurora:StorageUsage</t>
        </is>
      </c>
      <c r="C63" t="inlineStr">
        <is>
          <t>$0.10 per GB-month of consumed storage (Aurora PostgreSQL)</t>
        </is>
      </c>
      <c r="D63" t="inlineStr">
        <is>
          <t>Amazon Relational Database Service</t>
        </is>
      </c>
      <c r="E63" t="n">
        <v>0.1000000000441954</v>
      </c>
      <c r="F63" t="n">
        <v>87.2713639550999</v>
      </c>
      <c r="G63" t="n">
        <v>872.7136391653</v>
      </c>
    </row>
    <row r="64">
      <c r="A64" t="n">
        <v>158</v>
      </c>
      <c r="B64" t="inlineStr">
        <is>
          <t>USW2-CPUCredits:t3a</t>
        </is>
      </c>
      <c r="C64" t="inlineStr">
        <is>
          <t>$0.05 per vCPU-Hour of T3A CPU Credits</t>
        </is>
      </c>
      <c r="D64" t="inlineStr">
        <is>
          <t>Amazon Elastic Compute Cloud</t>
        </is>
      </c>
      <c r="E64" t="n">
        <v>0.05000000000000001</v>
      </c>
      <c r="F64" t="n">
        <v>17.89239114999999</v>
      </c>
      <c r="G64" t="n">
        <v>357.8478229999998</v>
      </c>
    </row>
    <row r="65">
      <c r="A65" t="n">
        <v>159</v>
      </c>
      <c r="B65" t="inlineStr">
        <is>
          <t>USW2-CW:MetricMonitorUsage</t>
        </is>
      </c>
      <c r="C65" t="inlineStr">
        <is>
          <t>$0.30 per metric-month for the first 10,000 metrics - US West (Oregon)</t>
        </is>
      </c>
      <c r="D65" t="inlineStr">
        <is>
          <t>AmazonCloudWatch</t>
        </is>
      </c>
      <c r="E65" t="n">
        <v>0.3000000041951558</v>
      </c>
      <c r="F65" t="n">
        <v>3.046370928900003</v>
      </c>
      <c r="G65" t="n">
        <v>10.154569621</v>
      </c>
    </row>
    <row r="66">
      <c r="A66" t="n">
        <v>161</v>
      </c>
      <c r="B66" t="inlineStr">
        <is>
          <t>USW2-DataProcessing-Bytes</t>
        </is>
      </c>
      <c r="C66" t="inlineStr">
        <is>
          <t>$0.50 per GB log data ingested - US West (Oregon)</t>
        </is>
      </c>
      <c r="D66" t="inlineStr">
        <is>
          <t>AmazonCloudWatch</t>
        </is>
      </c>
      <c r="E66" t="n">
        <v>0.5000000013959127</v>
      </c>
      <c r="F66" t="n">
        <v>25.0552837066</v>
      </c>
      <c r="G66" t="n">
        <v>50.11056727330003</v>
      </c>
    </row>
    <row r="67">
      <c r="A67" t="n">
        <v>174</v>
      </c>
      <c r="B67" t="inlineStr">
        <is>
          <t>USW2-EBS:VolumeIOUsage</t>
        </is>
      </c>
      <c r="C67" t="inlineStr">
        <is>
          <t>$0.05 per 1 million I/O requests - US West (Oregon)</t>
        </is>
      </c>
      <c r="D67" t="inlineStr">
        <is>
          <t>Amazon Elastic Compute Cloud</t>
        </is>
      </c>
      <c r="E67" t="n">
        <v>5.000000000000008e-08</v>
      </c>
      <c r="F67" t="n">
        <v>3.073013200000005</v>
      </c>
      <c r="G67" t="n">
        <v>61460264</v>
      </c>
    </row>
    <row r="68">
      <c r="A68" t="n">
        <v>175</v>
      </c>
      <c r="B68" t="inlineStr">
        <is>
          <t>USW2-EBS:VolumeP-IOPS.piops</t>
        </is>
      </c>
      <c r="C68" t="inlineStr">
        <is>
          <t>$0.065 per IOPS-month provisioned - US West (Oregon)</t>
        </is>
      </c>
      <c r="D68" t="inlineStr">
        <is>
          <t>Amazon Elastic Compute Cloud</t>
        </is>
      </c>
      <c r="E68" t="n">
        <v>0.0650000000018988</v>
      </c>
      <c r="F68" t="n">
        <v>32.36711693630006</v>
      </c>
      <c r="G68" t="n">
        <v>497.9556451593006</v>
      </c>
    </row>
    <row r="69">
      <c r="A69" t="n">
        <v>178</v>
      </c>
      <c r="B69" t="inlineStr">
        <is>
          <t>USW2-EBS:VolumeUsage.piops</t>
        </is>
      </c>
      <c r="C69" t="inlineStr">
        <is>
          <t>$0.125 per GB-month of Provisioned IOPS SSD (io1) provisioned storage - US West (Oregon)</t>
        </is>
      </c>
      <c r="D69" t="inlineStr">
        <is>
          <t>Amazon Elastic Compute Cloud</t>
        </is>
      </c>
      <c r="E69" t="n">
        <v>0.1250000000091369</v>
      </c>
      <c r="F69" t="n">
        <v>46.68332773619994</v>
      </c>
      <c r="G69" t="n">
        <v>373.4666218623008</v>
      </c>
    </row>
    <row r="70">
      <c r="A70" t="n">
        <v>179</v>
      </c>
      <c r="B70" t="inlineStr">
        <is>
          <t>USW2-EBS:VolumeUsage.st1</t>
        </is>
      </c>
      <c r="C70" t="inlineStr">
        <is>
          <t>$0.045 per GB-month of Throughput Optimized HDD (st1) provisioned storage - US West (Oregon)</t>
        </is>
      </c>
      <c r="D70" t="inlineStr">
        <is>
          <t>Amazon Elastic Compute Cloud</t>
        </is>
      </c>
      <c r="E70" t="n">
        <v>0.04500000002083252</v>
      </c>
      <c r="F70" t="n">
        <v>22.50000001200015</v>
      </c>
      <c r="G70" t="n">
        <v>500.0000000351975</v>
      </c>
    </row>
    <row r="71">
      <c r="A71" t="n">
        <v>180</v>
      </c>
      <c r="B71" t="inlineStr">
        <is>
          <t>USW2-ES:GP2-Storage</t>
        </is>
      </c>
      <c r="C71" t="inlineStr">
        <is>
          <t>$0.135 per GB-month of general purpose provisioned storage - USW2</t>
        </is>
      </c>
      <c r="D71" t="inlineStr">
        <is>
          <t>Amazon Elasticsearch Service</t>
        </is>
      </c>
      <c r="E71" t="n">
        <v>0.1350000000041049</v>
      </c>
      <c r="F71" t="n">
        <v>555.189676086601</v>
      </c>
      <c r="G71" t="n">
        <v>4112.516119034959</v>
      </c>
    </row>
    <row r="72">
      <c r="A72" t="n">
        <v>181</v>
      </c>
      <c r="B72" t="inlineStr">
        <is>
          <t>USW2-ES:PIOPS</t>
        </is>
      </c>
      <c r="C72" t="inlineStr">
        <is>
          <t>$0.088 per IOPS-month provisioned - USW2</t>
        </is>
      </c>
      <c r="D72" t="inlineStr">
        <is>
          <t>Amazon Elasticsearch Service</t>
        </is>
      </c>
      <c r="E72" t="n">
        <v>0.08799999999994551</v>
      </c>
      <c r="F72" t="n">
        <v>4662.935483872141</v>
      </c>
      <c r="G72" t="n">
        <v>52987.9032258526</v>
      </c>
    </row>
    <row r="73">
      <c r="A73" t="n">
        <v>182</v>
      </c>
      <c r="B73" t="inlineStr">
        <is>
          <t>USW2-ES:PIOPS-Storage</t>
        </is>
      </c>
      <c r="C73" t="inlineStr">
        <is>
          <t>$0.169 per GB-month of PIOPS provisioned storage - USW2</t>
        </is>
      </c>
      <c r="D73" t="inlineStr">
        <is>
          <t>Amazon Elasticsearch Service</t>
        </is>
      </c>
      <c r="E73" t="n">
        <v>0.168999999997587</v>
      </c>
      <c r="F73" t="n">
        <v>1279.411774546496</v>
      </c>
      <c r="G73" t="n">
        <v>7570.483873164283</v>
      </c>
    </row>
    <row r="74">
      <c r="A74" t="n">
        <v>183</v>
      </c>
      <c r="B74" t="inlineStr">
        <is>
          <t>USW2-ESInstance:c5.2xlarge</t>
        </is>
      </c>
      <c r="C74" t="inlineStr">
        <is>
          <t>$0.502 per c5.2xlarge.elasticsearch instance hour (or partial hour) - USW2</t>
        </is>
      </c>
      <c r="D74" t="inlineStr">
        <is>
          <t>Amazon Elasticsearch Service</t>
        </is>
      </c>
      <c r="E74" t="n">
        <v>0.5019999999999974</v>
      </c>
      <c r="F74" t="n">
        <v>2240.927999999989</v>
      </c>
      <c r="G74" t="n">
        <v>4464</v>
      </c>
    </row>
    <row r="75">
      <c r="A75" t="n">
        <v>184</v>
      </c>
      <c r="B75" t="inlineStr">
        <is>
          <t>USW2-ESInstance:m5.large</t>
        </is>
      </c>
      <c r="C75" t="inlineStr">
        <is>
          <t>$0.142 per m5.large.elasticsearch instance hour (or partial hour) - USW2</t>
        </is>
      </c>
      <c r="D75" t="inlineStr">
        <is>
          <t>Amazon Elasticsearch Service</t>
        </is>
      </c>
      <c r="E75" t="n">
        <v>0.1420000000000003</v>
      </c>
      <c r="F75" t="n">
        <v>156.4840000000004</v>
      </c>
      <c r="G75" t="n">
        <v>1102</v>
      </c>
    </row>
    <row r="76">
      <c r="A76" t="n">
        <v>185</v>
      </c>
      <c r="B76" t="inlineStr">
        <is>
          <t>USW2-ESInstance:m5.xlarge</t>
        </is>
      </c>
      <c r="C76" t="inlineStr">
        <is>
          <t>$0.283 per m5.xlarge.elasticsearch instance hour (or partial hour) - USW2</t>
        </is>
      </c>
      <c r="D76" t="inlineStr">
        <is>
          <t>Amazon Elasticsearch Service</t>
        </is>
      </c>
      <c r="E76" t="n">
        <v>0.2830000000000009</v>
      </c>
      <c r="F76" t="n">
        <v>631.656000000002</v>
      </c>
      <c r="G76" t="n">
        <v>2232</v>
      </c>
    </row>
    <row r="77">
      <c r="A77" t="n">
        <v>186</v>
      </c>
      <c r="B77" t="inlineStr">
        <is>
          <t>USW2-ESInstance:r5.12xlarge</t>
        </is>
      </c>
      <c r="C77" t="inlineStr">
        <is>
          <t>$4.46 per r5.12xlarge.elasticsearch instance hour (or partial hour) - USW2</t>
        </is>
      </c>
      <c r="D77" t="inlineStr">
        <is>
          <t>Amazon Elasticsearch Service</t>
        </is>
      </c>
      <c r="E77" t="n">
        <v>4.460000000000014</v>
      </c>
      <c r="F77" t="n">
        <v>1297.860000000004</v>
      </c>
      <c r="G77" t="n">
        <v>291</v>
      </c>
    </row>
    <row r="78">
      <c r="A78" t="n">
        <v>187</v>
      </c>
      <c r="B78" t="inlineStr">
        <is>
          <t>USW2-ESInstance:r5.2xlarge</t>
        </is>
      </c>
      <c r="C78" t="inlineStr">
        <is>
          <t>$0.743 per r5.2xlarge.elasticsearch instance hour (or partial hour) - USW2</t>
        </is>
      </c>
      <c r="D78" t="inlineStr">
        <is>
          <t>Amazon Elasticsearch Service</t>
        </is>
      </c>
      <c r="E78" t="n">
        <v>0.743</v>
      </c>
      <c r="F78" t="n">
        <v>3.715</v>
      </c>
      <c r="G78" t="n">
        <v>5</v>
      </c>
    </row>
    <row r="79">
      <c r="A79" t="n">
        <v>188</v>
      </c>
      <c r="B79" t="inlineStr">
        <is>
          <t>USW2-ESInstance:r5.4xlarge</t>
        </is>
      </c>
      <c r="C79" t="inlineStr">
        <is>
          <t>$1.487 per r5.4xlarge.elasticsearch instance hour (or partial hour) - USW2</t>
        </is>
      </c>
      <c r="D79" t="inlineStr">
        <is>
          <t>Amazon Elasticsearch Service</t>
        </is>
      </c>
      <c r="E79" t="n">
        <v>1.486999999999998</v>
      </c>
      <c r="F79" t="n">
        <v>272.1209999999996</v>
      </c>
      <c r="G79" t="n">
        <v>183</v>
      </c>
    </row>
    <row r="80">
      <c r="A80" t="n">
        <v>189</v>
      </c>
      <c r="B80" t="inlineStr">
        <is>
          <t>USW2-ESInstance:r5.large</t>
        </is>
      </c>
      <c r="C80" t="inlineStr">
        <is>
          <t>$0.186 per r5.large.elasticsearch instance hour (or partial hour) - USW2</t>
        </is>
      </c>
      <c r="D80" t="inlineStr">
        <is>
          <t>Amazon Elasticsearch Service</t>
        </is>
      </c>
      <c r="E80" t="n">
        <v>0.186</v>
      </c>
      <c r="F80" t="n">
        <v>299.088</v>
      </c>
      <c r="G80" t="n">
        <v>1608</v>
      </c>
    </row>
    <row r="81">
      <c r="A81" t="n">
        <v>202</v>
      </c>
      <c r="B81" t="inlineStr">
        <is>
          <t>USW2-HeavyUsage:c5.2xlarge.elasticsearch</t>
        </is>
      </c>
      <c r="C81" t="inlineStr">
        <is>
          <t>USD 0.168 hourly fee per Elasticsearch, c5.2xlarge.elasticsearch instance</t>
        </is>
      </c>
      <c r="D81" t="inlineStr">
        <is>
          <t>Amazon Elasticsearch Service</t>
        </is>
      </c>
      <c r="E81" t="n">
        <v>0.168</v>
      </c>
      <c r="F81" t="n">
        <v>749.952</v>
      </c>
      <c r="G81" t="n">
        <v>4464</v>
      </c>
    </row>
    <row r="82">
      <c r="A82" t="n">
        <v>203</v>
      </c>
      <c r="B82" t="inlineStr">
        <is>
          <t>USW2-HeavyUsage:m5.large.elasticsearch</t>
        </is>
      </c>
      <c r="C82" t="inlineStr">
        <is>
          <t>USD 0.048 hourly fee per Elasticsearch, m5.large.elasticsearch instance</t>
        </is>
      </c>
      <c r="D82" t="inlineStr">
        <is>
          <t>Amazon Elasticsearch Service</t>
        </is>
      </c>
      <c r="E82" t="n">
        <v>0.048</v>
      </c>
      <c r="F82" t="n">
        <v>214.272</v>
      </c>
      <c r="G82" t="n">
        <v>4464</v>
      </c>
    </row>
    <row r="83">
      <c r="A83" t="n">
        <v>204</v>
      </c>
      <c r="B83" t="inlineStr">
        <is>
          <t>USW2-InactivePipelines</t>
        </is>
      </c>
      <c r="C83" t="inlineStr">
        <is>
          <t>1 per month per inactive pipeline</t>
        </is>
      </c>
      <c r="D83" t="inlineStr">
        <is>
          <t>AWS Data Pipeline</t>
        </is>
      </c>
      <c r="E83" t="n">
        <v>1</v>
      </c>
      <c r="F83" t="n">
        <v>4.99999992</v>
      </c>
      <c r="G83" t="n">
        <v>4.99999992</v>
      </c>
    </row>
    <row r="84">
      <c r="A84" t="n">
        <v>205</v>
      </c>
      <c r="B84" t="inlineStr">
        <is>
          <t>USW2-InstanceUsage:db.m4.xlarge</t>
        </is>
      </c>
      <c r="C84" t="inlineStr">
        <is>
          <t>$0.365 per RDS db.m4.xlarge instance hour (or partial hour) running PostgreSQL</t>
        </is>
      </c>
      <c r="D84" t="inlineStr">
        <is>
          <t>Amazon Relational Database Service</t>
        </is>
      </c>
      <c r="E84" t="n">
        <v>0.3650000000000038</v>
      </c>
      <c r="F84" t="n">
        <v>271.5600000000028</v>
      </c>
      <c r="G84" t="n">
        <v>744</v>
      </c>
    </row>
    <row r="85">
      <c r="A85" t="n">
        <v>206</v>
      </c>
      <c r="B85" t="inlineStr">
        <is>
          <t>USW2-InstanceUsage:db.t2.medium</t>
        </is>
      </c>
      <c r="C85" t="inlineStr">
        <is>
          <t>$0.068 per RDS db.t2.medium instance hour (or partial hour) running MariaDB</t>
        </is>
      </c>
      <c r="D85" t="inlineStr">
        <is>
          <t>Amazon Relational Database Service</t>
        </is>
      </c>
      <c r="E85" t="n">
        <v>0.06799999999999957</v>
      </c>
      <c r="F85" t="n">
        <v>50.59199999999968</v>
      </c>
      <c r="G85" t="n">
        <v>744</v>
      </c>
    </row>
    <row r="86">
      <c r="A86" t="n">
        <v>207</v>
      </c>
      <c r="B86" t="inlineStr">
        <is>
          <t>USW2-InstanceUsage:db.t2.medium</t>
        </is>
      </c>
      <c r="C86" t="inlineStr">
        <is>
          <t>$0.068 per RDS db.t2.medium instance hour (or partial hour) running MySQL</t>
        </is>
      </c>
      <c r="D86" t="inlineStr">
        <is>
          <t>Amazon Relational Database Service</t>
        </is>
      </c>
      <c r="E86" t="n">
        <v>0.06799999999999957</v>
      </c>
      <c r="F86" t="n">
        <v>50.59199999999968</v>
      </c>
      <c r="G86" t="n">
        <v>744</v>
      </c>
    </row>
    <row r="87">
      <c r="A87" t="n">
        <v>208</v>
      </c>
      <c r="B87" t="inlineStr">
        <is>
          <t>USW2-InstanceUsage:db.t2.medium</t>
        </is>
      </c>
      <c r="C87" t="inlineStr">
        <is>
          <t>$0.073 per RDS db.t2.medium instance hour (or partial hour) running PostgreSQL</t>
        </is>
      </c>
      <c r="D87" t="inlineStr">
        <is>
          <t>Amazon Relational Database Service</t>
        </is>
      </c>
      <c r="E87" t="n">
        <v>0.07300000000000037</v>
      </c>
      <c r="F87" t="n">
        <v>54.31200000000027</v>
      </c>
      <c r="G87" t="n">
        <v>744</v>
      </c>
    </row>
    <row r="88">
      <c r="A88" t="n">
        <v>209</v>
      </c>
      <c r="B88" t="inlineStr">
        <is>
          <t>USW2-InstanceUsage:db.t2.small</t>
        </is>
      </c>
      <c r="C88" t="inlineStr">
        <is>
          <t>$0.036 per RDS db.t2.small instance hour (or partial hour) running PostgreSQL</t>
        </is>
      </c>
      <c r="D88" t="inlineStr">
        <is>
          <t>Amazon Relational Database Service</t>
        </is>
      </c>
      <c r="E88" t="n">
        <v>0.03600000000000038</v>
      </c>
      <c r="F88" t="n">
        <v>26.78400000000028</v>
      </c>
      <c r="G88" t="n">
        <v>744</v>
      </c>
    </row>
    <row r="89">
      <c r="A89" t="n">
        <v>210</v>
      </c>
      <c r="B89" t="inlineStr">
        <is>
          <t>USW2-InstanceUsage:db.t2.xlarge</t>
        </is>
      </c>
      <c r="C89" t="inlineStr">
        <is>
          <t>$0.290 per RDS db.t2.xlarge Single-AZ instance hour (or partial hour) running PostgreSQL</t>
        </is>
      </c>
      <c r="D89" t="inlineStr">
        <is>
          <t>Amazon Relational Database Service</t>
        </is>
      </c>
      <c r="E89" t="n">
        <v>0.2899999999999985</v>
      </c>
      <c r="F89" t="n">
        <v>215.7599999999989</v>
      </c>
      <c r="G89" t="n">
        <v>744</v>
      </c>
    </row>
    <row r="90">
      <c r="A90" t="n">
        <v>217</v>
      </c>
      <c r="B90" t="inlineStr">
        <is>
          <t>USW2-Multi-AZUsage:db.m5.xl</t>
        </is>
      </c>
      <c r="C90" t="inlineStr">
        <is>
          <t>$0.712 per RDS db.m5.xlarge Multi-AZ instance hour (or partial hour) running PostgreSQL</t>
        </is>
      </c>
      <c r="D90" t="inlineStr">
        <is>
          <t>Amazon Relational Database Service</t>
        </is>
      </c>
      <c r="E90" t="n">
        <v>0.7119999999999923</v>
      </c>
      <c r="F90" t="n">
        <v>529.7279999999943</v>
      </c>
      <c r="G90" t="n">
        <v>744</v>
      </c>
    </row>
    <row r="91">
      <c r="A91" t="n">
        <v>218</v>
      </c>
      <c r="B91" t="inlineStr">
        <is>
          <t>USW2-Multi-AZUsage:db.t2.medium</t>
        </is>
      </c>
      <c r="C91" t="inlineStr">
        <is>
          <t>$0.146 per RDS db.t2.medium Multi-AZ instance hour (or partial hour) running PostgreSQL</t>
        </is>
      </c>
      <c r="D91" t="inlineStr">
        <is>
          <t>Amazon Relational Database Service</t>
        </is>
      </c>
      <c r="E91" t="n">
        <v>0.1460000000000007</v>
      </c>
      <c r="F91" t="n">
        <v>108.6240000000005</v>
      </c>
      <c r="G91" t="n">
        <v>744</v>
      </c>
    </row>
    <row r="92">
      <c r="A92" t="n">
        <v>221</v>
      </c>
      <c r="B92" t="inlineStr">
        <is>
          <t>USW2-Node:dc2.large</t>
        </is>
      </c>
      <c r="C92" t="inlineStr">
        <is>
          <t>$0.250 per Redshift Dense Compute Large (DC2.L) Compute Node-hour (or partial hour)</t>
        </is>
      </c>
      <c r="D92" t="inlineStr">
        <is>
          <t>Amazon Redshift</t>
        </is>
      </c>
      <c r="E92" t="n">
        <v>0.25</v>
      </c>
      <c r="F92" t="n">
        <v>1858.729165</v>
      </c>
      <c r="G92" t="n">
        <v>7434.916659999999</v>
      </c>
    </row>
    <row r="93">
      <c r="A93" t="n">
        <v>222</v>
      </c>
      <c r="B93" t="inlineStr">
        <is>
          <t>USW2-PaidEventsAnalyzed</t>
        </is>
      </c>
      <c r="C93" t="inlineStr">
        <is>
          <t>$0.000004 per CloudTrail event analyzed in US West (Oregon) region</t>
        </is>
      </c>
      <c r="D93" t="inlineStr">
        <is>
          <t>Amazon GuardDuty</t>
        </is>
      </c>
      <c r="E93" t="n">
        <v>4.000000000000002e-06</v>
      </c>
      <c r="F93" t="n">
        <v>12.694652</v>
      </c>
      <c r="G93" t="n">
        <v>3173663</v>
      </c>
    </row>
    <row r="94">
      <c r="A94" t="n">
        <v>223</v>
      </c>
      <c r="B94" t="inlineStr">
        <is>
          <t>USW2-PaidEventsAnalyzed-Bytes</t>
        </is>
      </c>
      <c r="C94" t="inlineStr">
        <is>
          <t>$1.00 per GB for the first 500 GB / month of data analyzed US West (Oregon) region</t>
        </is>
      </c>
      <c r="D94" t="inlineStr">
        <is>
          <t>Amazon GuardDuty</t>
        </is>
      </c>
      <c r="E94" t="n">
        <v>1</v>
      </c>
      <c r="F94" t="n">
        <v>42.82495561850002</v>
      </c>
      <c r="G94" t="n">
        <v>42.82495561850002</v>
      </c>
    </row>
    <row r="95">
      <c r="A95" t="n">
        <v>224</v>
      </c>
      <c r="B95" t="inlineStr">
        <is>
          <t>USW2-ProvisionedTP-MiBpsHrs</t>
        </is>
      </c>
      <c r="C95" t="inlineStr">
        <is>
          <t>USD $6.00 per MiBps-Mo for Provisioned Throughput (USW2)</t>
        </is>
      </c>
      <c r="D95" t="inlineStr">
        <is>
          <t>Amazon Elastic File System</t>
        </is>
      </c>
      <c r="E95" t="n">
        <v>5.999999999999972</v>
      </c>
      <c r="F95" t="n">
        <v>599.7070314720045</v>
      </c>
      <c r="G95" t="n">
        <v>99.95117191200121</v>
      </c>
    </row>
    <row r="96">
      <c r="A96" t="n">
        <v>225</v>
      </c>
      <c r="B96" t="inlineStr">
        <is>
          <t>USW2-RDS:ChargedBackupUsage</t>
        </is>
      </c>
      <c r="C96" t="inlineStr">
        <is>
          <t>$0.095 per additional GB-month of backup storage exceeding free allocation</t>
        </is>
      </c>
      <c r="D96" t="inlineStr">
        <is>
          <t>Amazon Relational Database Service</t>
        </is>
      </c>
      <c r="E96" t="n">
        <v>0.09500000000020481</v>
      </c>
      <c r="F96" t="n">
        <v>23.8852917683</v>
      </c>
      <c r="G96" t="n">
        <v>251.4241238763001</v>
      </c>
    </row>
    <row r="97">
      <c r="A97" t="n">
        <v>226</v>
      </c>
      <c r="B97" t="inlineStr">
        <is>
          <t>USW2-RDS:GP2-Storage</t>
        </is>
      </c>
      <c r="C97" t="inlineStr">
        <is>
          <t>$0.115 per GB-month of provisioned GP2 storage</t>
        </is>
      </c>
      <c r="D97" t="inlineStr">
        <is>
          <t>Amazon Relational Database Service</t>
        </is>
      </c>
      <c r="E97" t="n">
        <v>0.1149999999943962</v>
      </c>
      <c r="F97" t="n">
        <v>83.94999999600087</v>
      </c>
      <c r="G97" t="n">
        <v>730.0000000007968</v>
      </c>
    </row>
    <row r="98">
      <c r="A98" t="n">
        <v>227</v>
      </c>
      <c r="B98" t="inlineStr">
        <is>
          <t>USW2-RDS:Multi-AZ-PIOPS</t>
        </is>
      </c>
      <c r="C98" t="inlineStr">
        <is>
          <t>$0.20 per IOPS-month of Multi-AZ Provisioned IOPS</t>
        </is>
      </c>
      <c r="D98" t="inlineStr">
        <is>
          <t>Amazon Relational Database Service</t>
        </is>
      </c>
      <c r="E98" t="n">
        <v>0.2000000000000067</v>
      </c>
      <c r="F98" t="n">
        <v>399.9999999984064</v>
      </c>
      <c r="G98" t="n">
        <v>1999.999999991965</v>
      </c>
    </row>
    <row r="99">
      <c r="A99" t="n">
        <v>228</v>
      </c>
      <c r="B99" t="inlineStr">
        <is>
          <t>USW2-RDS:Multi-AZ-PIOPS-Storage</t>
        </is>
      </c>
      <c r="C99" t="inlineStr">
        <is>
          <t>$0.25 per GB-month of Multi-AZ Provisioned IOPS Storage</t>
        </is>
      </c>
      <c r="D99" t="inlineStr">
        <is>
          <t>Amazon Relational Database Service</t>
        </is>
      </c>
      <c r="E99" t="n">
        <v>0.2500000001488023</v>
      </c>
      <c r="F99" t="n">
        <v>62.50000004160026</v>
      </c>
      <c r="G99" t="n">
        <v>250.0000000175988</v>
      </c>
    </row>
    <row r="100">
      <c r="A100" t="n">
        <v>229</v>
      </c>
      <c r="B100" t="inlineStr">
        <is>
          <t>USW2-RDS:PIOPS</t>
        </is>
      </c>
      <c r="C100" t="inlineStr">
        <is>
          <t>$0.10 per IOPS-month of Provisioned IOPS</t>
        </is>
      </c>
      <c r="D100" t="inlineStr">
        <is>
          <t>Amazon Relational Database Service</t>
        </is>
      </c>
      <c r="E100" t="n">
        <v>0.1000000000372004</v>
      </c>
      <c r="F100" t="n">
        <v>100.0000000367986</v>
      </c>
      <c r="G100" t="n">
        <v>999.9999999959823</v>
      </c>
    </row>
    <row r="101">
      <c r="A101" t="n">
        <v>230</v>
      </c>
      <c r="B101" t="inlineStr">
        <is>
          <t>USW2-RDS:PIOPS-Storage</t>
        </is>
      </c>
      <c r="C101" t="inlineStr">
        <is>
          <t>$0.125 per GB-month of Provisioned IOPS Storage</t>
        </is>
      </c>
      <c r="D101" t="inlineStr">
        <is>
          <t>Amazon Relational Database Service</t>
        </is>
      </c>
      <c r="E101" t="n">
        <v>0.1249999999845002</v>
      </c>
      <c r="F101" t="n">
        <v>74.9999999903995</v>
      </c>
      <c r="G101" t="n">
        <v>599.9999999975952</v>
      </c>
    </row>
    <row r="102">
      <c r="A102" t="n">
        <v>231</v>
      </c>
      <c r="B102" t="inlineStr">
        <is>
          <t>USW2-Recipients</t>
        </is>
      </c>
      <c r="C102" t="inlineStr">
        <is>
          <t>Cost per recipient of SendEmail or SendRawEmail USW2</t>
        </is>
      </c>
      <c r="D102" t="inlineStr">
        <is>
          <t>Amazon Simple Email Service</t>
        </is>
      </c>
      <c r="E102" t="n">
        <v>0.0001</v>
      </c>
      <c r="F102" t="n">
        <v>0.0008</v>
      </c>
      <c r="G102" t="n">
        <v>8</v>
      </c>
    </row>
    <row r="103">
      <c r="A103" t="n">
        <v>232</v>
      </c>
      <c r="B103" t="inlineStr">
        <is>
          <t>USW2-Requests-FIFO-Tier1</t>
        </is>
      </c>
      <c r="C103" t="inlineStr">
        <is>
          <t>$0.50 per 1,000,000 Amazon SQS FIFO Requests per month thereafter</t>
        </is>
      </c>
      <c r="D103" t="inlineStr">
        <is>
          <t>Amazon Simple Queue Service</t>
        </is>
      </c>
      <c r="E103" t="n">
        <v>4.999999999999997e-07</v>
      </c>
      <c r="F103" t="n">
        <v>1.781794499999999</v>
      </c>
      <c r="G103" t="n">
        <v>3563589</v>
      </c>
    </row>
    <row r="104">
      <c r="A104" t="n">
        <v>233</v>
      </c>
      <c r="B104" t="inlineStr">
        <is>
          <t>USW2-Requests-SIA-Tier2</t>
        </is>
      </c>
      <c r="C104" t="inlineStr">
        <is>
          <t>$0.01 per 10,000 GET and all other requests  to Standard-Infrequent Access</t>
        </is>
      </c>
      <c r="D104" t="inlineStr">
        <is>
          <t>Amazon Simple Storage Service</t>
        </is>
      </c>
      <c r="E104" t="n">
        <v>1e-06</v>
      </c>
      <c r="F104" t="n">
        <v>4e-06</v>
      </c>
      <c r="G104" t="n">
        <v>4</v>
      </c>
    </row>
    <row r="105">
      <c r="A105" t="n">
        <v>234</v>
      </c>
      <c r="B105" t="inlineStr">
        <is>
          <t>USW2-Requests-Tier1</t>
        </is>
      </c>
      <c r="C105" t="inlineStr">
        <is>
          <t>$0.005 per 1,000 PUT, COPY, POST, or LIST requests</t>
        </is>
      </c>
      <c r="D105" t="inlineStr">
        <is>
          <t>Amazon Simple Storage Service</t>
        </is>
      </c>
      <c r="E105" t="n">
        <v>4.999999999999907e-06</v>
      </c>
      <c r="F105" t="n">
        <v>12.47033999999977</v>
      </c>
      <c r="G105" t="n">
        <v>2494068</v>
      </c>
    </row>
    <row r="106">
      <c r="A106" t="n">
        <v>235</v>
      </c>
      <c r="B106" t="inlineStr">
        <is>
          <t>USW2-Requests-Tier1</t>
        </is>
      </c>
      <c r="C106" t="inlineStr">
        <is>
          <t>$0.40 per 1,000,000 Amazon SQS Requests per month thereafter</t>
        </is>
      </c>
      <c r="D106" t="inlineStr">
        <is>
          <t>Amazon Simple Queue Service</t>
        </is>
      </c>
      <c r="E106" t="n">
        <v>4.000000000000014e-07</v>
      </c>
      <c r="F106" t="n">
        <v>0.7885620000000026</v>
      </c>
      <c r="G106" t="n">
        <v>1971405</v>
      </c>
    </row>
    <row r="107">
      <c r="A107" t="n">
        <v>236</v>
      </c>
      <c r="B107" t="inlineStr">
        <is>
          <t>USW2-Requests-Tier2</t>
        </is>
      </c>
      <c r="C107" t="inlineStr">
        <is>
          <t>$0.004 per 10,000 GET and all other requests</t>
        </is>
      </c>
      <c r="D107" t="inlineStr">
        <is>
          <t>Amazon Simple Storage Service</t>
        </is>
      </c>
      <c r="E107" t="n">
        <v>3.999999999999994e-07</v>
      </c>
      <c r="F107" t="n">
        <v>22.58395679999997</v>
      </c>
      <c r="G107" t="n">
        <v>56459892</v>
      </c>
    </row>
    <row r="108">
      <c r="A108" t="n">
        <v>237</v>
      </c>
      <c r="B108" t="inlineStr">
        <is>
          <t>USW2-Requests-Tier3</t>
        </is>
      </c>
      <c r="C108" t="inlineStr">
        <is>
          <t>$0.050 per 1,000 Glacier requests</t>
        </is>
      </c>
      <c r="D108" t="inlineStr">
        <is>
          <t>Amazon Simple Storage Service</t>
        </is>
      </c>
      <c r="E108" t="n">
        <v>4.999999999999999e-05</v>
      </c>
      <c r="F108" t="n">
        <v>0.4617999999999999</v>
      </c>
      <c r="G108" t="n">
        <v>9236</v>
      </c>
    </row>
    <row r="109">
      <c r="A109" t="n">
        <v>238</v>
      </c>
      <c r="B109" t="inlineStr">
        <is>
          <t>USW2-Requests-Tier4</t>
        </is>
      </c>
      <c r="C109" t="inlineStr">
        <is>
          <t>$0.01 per 1,000 transitions to Standard-Infrequent Access</t>
        </is>
      </c>
      <c r="D109" t="inlineStr">
        <is>
          <t>Amazon Simple Storage Service</t>
        </is>
      </c>
      <c r="E109" t="n">
        <v>1e-05</v>
      </c>
      <c r="F109" t="n">
        <v>0.0015</v>
      </c>
      <c r="G109" t="n">
        <v>150</v>
      </c>
    </row>
    <row r="110">
      <c r="A110" t="n">
        <v>239</v>
      </c>
      <c r="B110" t="inlineStr">
        <is>
          <t>USW2-Retrieval-SIA</t>
        </is>
      </c>
      <c r="C110" t="inlineStr">
        <is>
          <t>$0.01 per GB - flat fee for all bytes retrieved in Standard-Infrequent Access</t>
        </is>
      </c>
      <c r="D110" t="inlineStr">
        <is>
          <t>Amazon Simple Storage Service</t>
        </is>
      </c>
      <c r="E110" t="n">
        <v>0.009999999824951833</v>
      </c>
      <c r="F110" t="n">
        <v>0.0015995597</v>
      </c>
      <c r="G110" t="n">
        <v>0.1599559728</v>
      </c>
    </row>
    <row r="111">
      <c r="A111" t="n">
        <v>244</v>
      </c>
      <c r="B111" t="inlineStr">
        <is>
          <t>USW2-TimedStorage-ByteHrs</t>
        </is>
      </c>
      <c r="C111" t="inlineStr">
        <is>
          <t>$0.023 per GB - first 50 TB / month of storage used</t>
        </is>
      </c>
      <c r="D111" t="inlineStr">
        <is>
          <t>Amazon Simple Storage Service</t>
        </is>
      </c>
      <c r="E111" t="n">
        <v>0.02299999999975187</v>
      </c>
      <c r="F111" t="n">
        <v>716.2822937292003</v>
      </c>
      <c r="G111" t="n">
        <v>31142.70842334469</v>
      </c>
    </row>
    <row r="112">
      <c r="A112" t="n">
        <v>245</v>
      </c>
      <c r="B112" t="inlineStr">
        <is>
          <t>USW2-TimedStorage-ByteHrs</t>
        </is>
      </c>
      <c r="C112" t="inlineStr">
        <is>
          <t>$0.03 per GB-mo of log storage - US West (Oregon)</t>
        </is>
      </c>
      <c r="D112" t="inlineStr">
        <is>
          <t>AmazonCloudWatch</t>
        </is>
      </c>
      <c r="E112" t="n">
        <v>0.03000000001866689</v>
      </c>
      <c r="F112" t="n">
        <v>3.8715606957</v>
      </c>
      <c r="G112" t="n">
        <v>129.0520231097</v>
      </c>
    </row>
    <row r="113">
      <c r="A113" t="n">
        <v>246</v>
      </c>
      <c r="B113" t="inlineStr">
        <is>
          <t>USW2-TimedStorage-ByteHrs</t>
        </is>
      </c>
      <c r="C113" t="inlineStr">
        <is>
          <t>$0.10 per GB-month of data storage</t>
        </is>
      </c>
      <c r="D113" t="inlineStr">
        <is>
          <t>Amazon EC2 Container Registry (ECR)</t>
        </is>
      </c>
      <c r="E113" t="n">
        <v>0.1000000003214792</v>
      </c>
      <c r="F113" t="n">
        <v>79.95855339420005</v>
      </c>
      <c r="G113" t="n">
        <v>799.5855313714994</v>
      </c>
    </row>
    <row r="114">
      <c r="A114" t="n">
        <v>247</v>
      </c>
      <c r="B114" t="inlineStr">
        <is>
          <t>USW2-TimedStorage-ByteHrs</t>
        </is>
      </c>
      <c r="C114" t="inlineStr">
        <is>
          <t>USD $0.30 per GB-Mo for Standard storage (USW2)</t>
        </is>
      </c>
      <c r="D114" t="inlineStr">
        <is>
          <t>Amazon Elastic File System</t>
        </is>
      </c>
      <c r="E114" t="n">
        <v>0.2999999999900486</v>
      </c>
      <c r="F114" t="n">
        <v>114.5585580525999</v>
      </c>
      <c r="G114" t="n">
        <v>381.8618601879998</v>
      </c>
    </row>
    <row r="115">
      <c r="A115" t="n">
        <v>248</v>
      </c>
      <c r="B115" t="inlineStr">
        <is>
          <t>USW2-TimedStorage-GlacierByteHrs</t>
        </is>
      </c>
      <c r="C115" t="inlineStr">
        <is>
          <t>$0.004 per GB / month of storage used - Amazon Glacier</t>
        </is>
      </c>
      <c r="D115" t="inlineStr">
        <is>
          <t>Amazon Simple Storage Service</t>
        </is>
      </c>
      <c r="E115" t="n">
        <v>0.003999999999740816</v>
      </c>
      <c r="F115" t="n">
        <v>4.450908881199998</v>
      </c>
      <c r="G115" t="n">
        <v>1112.7272203721</v>
      </c>
    </row>
    <row r="116">
      <c r="A116" t="n">
        <v>249</v>
      </c>
      <c r="B116" t="inlineStr">
        <is>
          <t>USW2-TimedStorage-SIA-ByteHrs</t>
        </is>
      </c>
      <c r="C116" t="inlineStr">
        <is>
          <t>$0.0125 per GB-Month of storage used in Standard-Infrequent Access</t>
        </is>
      </c>
      <c r="D116" t="inlineStr">
        <is>
          <t>Amazon Simple Storage Service</t>
        </is>
      </c>
      <c r="E116" t="n">
        <v>0.01249999999987107</v>
      </c>
      <c r="F116" t="n">
        <v>25.20698954420001</v>
      </c>
      <c r="G116" t="n">
        <v>2016.5591635568</v>
      </c>
    </row>
    <row r="117">
      <c r="A117" t="n">
        <v>261</v>
      </c>
      <c r="B117" t="inlineStr">
        <is>
          <t>ZA-Requests-Tier1</t>
        </is>
      </c>
      <c r="C117" t="inlineStr">
        <is>
          <t>$0.0090 per 10,000 HTTP Requests</t>
        </is>
      </c>
      <c r="D117" t="inlineStr">
        <is>
          <t>Amazon CloudFront</t>
        </is>
      </c>
      <c r="E117" t="n">
        <v>9.000000000000001e-07</v>
      </c>
      <c r="F117" t="n">
        <v>9.000000000000001e-07</v>
      </c>
      <c r="G117" t="n">
        <v>1</v>
      </c>
    </row>
    <row r="118">
      <c r="A118" t="n">
        <v>262</v>
      </c>
      <c r="B118" t="inlineStr">
        <is>
          <t>ZA-Requests-Tier2-HTTPS</t>
        </is>
      </c>
      <c r="C118" t="inlineStr">
        <is>
          <t>$0.0120 per 10,000 HTTPS Requests</t>
        </is>
      </c>
      <c r="D118" t="inlineStr">
        <is>
          <t>Amazon CloudFront</t>
        </is>
      </c>
      <c r="E118" t="n">
        <v>1.199999999999999e-06</v>
      </c>
      <c r="F118" t="n">
        <v>0.0007463999999999992</v>
      </c>
      <c r="G118" t="n">
        <v>622</v>
      </c>
    </row>
    <row r="119">
      <c r="A119" t="n">
        <v>263</v>
      </c>
      <c r="B119" t="inlineStr">
        <is>
          <t>us-west-2-KMS-Keys</t>
        </is>
      </c>
      <c r="C119" t="inlineStr">
        <is>
          <t>$1 per customer managed KMS key version in US West (Oregon)</t>
        </is>
      </c>
      <c r="D119" t="inlineStr">
        <is>
          <t>AWS Key Management Service</t>
        </is>
      </c>
      <c r="E119" t="n">
        <v>1</v>
      </c>
      <c r="F119" t="n">
        <v>13.99999977659987</v>
      </c>
      <c r="G119" t="n">
        <v>13.99999977659987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243</v>
      </c>
      <c r="B3" t="inlineStr">
        <is>
          <t>USW2-SpotUsage:p2.xlarge</t>
        </is>
      </c>
      <c r="C3" t="inlineStr">
        <is>
          <t>p2.xlarge Linux/UNIX Spot Instance-hour in US West (Oregon) in VPC Zone #1</t>
        </is>
      </c>
      <c r="D3" t="inlineStr">
        <is>
          <t>Amazon Elastic Compute Cloud</t>
        </is>
      </c>
      <c r="E3" t="n">
        <v>0.2699999955092092</v>
      </c>
      <c r="F3" t="n">
        <v>93.26886999870008</v>
      </c>
      <c r="G3" t="n">
        <v>345.4402650000001</v>
      </c>
      <c r="H3" t="n">
        <v>345.4402650000001</v>
      </c>
      <c r="I3" t="inlineStr">
        <is>
          <t>N1</t>
        </is>
      </c>
      <c r="J3" t="inlineStr">
        <is>
          <t>Custom</t>
        </is>
      </c>
      <c r="K3" t="n">
        <v>0.22026</v>
      </c>
      <c r="L3" t="n">
        <v>76.08667276890003</v>
      </c>
      <c r="M3" t="n">
        <v>0</v>
      </c>
      <c r="N3" t="n">
        <v>0</v>
      </c>
      <c r="O3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81</v>
      </c>
      <c r="B3" t="inlineStr">
        <is>
          <t>USW1-BoxUsage:m5.large</t>
        </is>
      </c>
      <c r="C3" t="inlineStr">
        <is>
          <t>$0.112 per On Demand Linux m5.large Instance Hour</t>
        </is>
      </c>
      <c r="D3" t="inlineStr">
        <is>
          <t>Amazon Elastic Compute Cloud</t>
        </is>
      </c>
      <c r="E3" t="n">
        <v>0.1119999999999992</v>
      </c>
      <c r="F3" t="n">
        <v>83.32799999999941</v>
      </c>
      <c r="G3" t="n">
        <v>744</v>
      </c>
      <c r="H3" t="n">
        <v>744</v>
      </c>
      <c r="I3" t="inlineStr">
        <is>
          <t>N1</t>
        </is>
      </c>
      <c r="J3" t="inlineStr">
        <is>
          <t>Predefined</t>
        </is>
      </c>
      <c r="K3" t="n">
        <v>0.09711800000000001</v>
      </c>
      <c r="L3" t="n">
        <v>72.25579200000001</v>
      </c>
      <c r="M3" t="n">
        <v>0</v>
      </c>
      <c r="N3" t="n">
        <v>0</v>
      </c>
      <c r="O3" t="n">
        <v>0</v>
      </c>
    </row>
    <row r="4">
      <c r="A4" t="n">
        <v>122</v>
      </c>
      <c r="B4" t="inlineStr">
        <is>
          <t>USW2-BoxUsage:c4.2xlarge</t>
        </is>
      </c>
      <c r="C4" t="inlineStr">
        <is>
          <t>$0.398 per On Demand Linux c4.2xlarge Instance Hour</t>
        </is>
      </c>
      <c r="D4" t="inlineStr">
        <is>
          <t>Amazon Elastic Compute Cloud</t>
        </is>
      </c>
      <c r="E4" t="n">
        <v>0.3979999999999997</v>
      </c>
      <c r="F4" t="n">
        <v>28.48032717799998</v>
      </c>
      <c r="G4" t="n">
        <v>71.55861100000001</v>
      </c>
      <c r="H4" t="n">
        <v>71.55861100000001</v>
      </c>
      <c r="I4" t="inlineStr">
        <is>
          <t>N1</t>
        </is>
      </c>
      <c r="J4" t="inlineStr">
        <is>
          <t>Custom</t>
        </is>
      </c>
      <c r="K4" t="n">
        <v>0.332082</v>
      </c>
      <c r="L4" t="n">
        <v>23.763326658102</v>
      </c>
      <c r="M4" t="n">
        <v>0</v>
      </c>
      <c r="N4" t="n">
        <v>0</v>
      </c>
      <c r="O4" t="n">
        <v>0</v>
      </c>
    </row>
    <row r="5">
      <c r="A5" t="n">
        <v>123</v>
      </c>
      <c r="B5" t="inlineStr">
        <is>
          <t>USW2-BoxUsage:c4.4xlarge</t>
        </is>
      </c>
      <c r="C5" t="inlineStr">
        <is>
          <t>$0.796 per On Demand Linux c4.4xlarge Instance Hour</t>
        </is>
      </c>
      <c r="D5" t="inlineStr">
        <is>
          <t>Amazon Elastic Compute Cloud</t>
        </is>
      </c>
      <c r="E5" t="n">
        <v>0.7959999999999992</v>
      </c>
      <c r="F5" t="n">
        <v>347.9426572359997</v>
      </c>
      <c r="G5" t="n">
        <v>437.113891</v>
      </c>
      <c r="H5" t="n">
        <v>437.113891</v>
      </c>
      <c r="I5" t="inlineStr">
        <is>
          <t>N1</t>
        </is>
      </c>
      <c r="J5" t="inlineStr">
        <is>
          <t>Custom</t>
        </is>
      </c>
      <c r="K5" t="n">
        <v>0.664164</v>
      </c>
      <c r="L5" t="n">
        <v>290.315310302124</v>
      </c>
      <c r="M5" t="n">
        <v>0</v>
      </c>
      <c r="N5" t="n">
        <v>0</v>
      </c>
      <c r="O5" t="n">
        <v>0</v>
      </c>
    </row>
    <row r="6">
      <c r="A6" t="n">
        <v>124</v>
      </c>
      <c r="B6" t="inlineStr">
        <is>
          <t>USW2-BoxUsage:c4.8xlarge</t>
        </is>
      </c>
      <c r="C6" t="inlineStr">
        <is>
          <t>$1.591 per On Demand Linux c4.8xlarge Instance Hour</t>
        </is>
      </c>
      <c r="D6" t="inlineStr">
        <is>
          <t>Amazon Elastic Compute Cloud</t>
        </is>
      </c>
      <c r="E6" t="n">
        <v>1.591000000000003</v>
      </c>
      <c r="F6" t="n">
        <v>261.7689976010004</v>
      </c>
      <c r="G6" t="n">
        <v>164.531111</v>
      </c>
      <c r="H6" t="n">
        <v>164.531111</v>
      </c>
      <c r="I6" t="inlineStr">
        <is>
          <t>N1</t>
        </is>
      </c>
      <c r="J6" t="inlineStr">
        <is>
          <t>Custom</t>
        </is>
      </c>
      <c r="K6" t="n">
        <v>1.461024</v>
      </c>
      <c r="L6" t="n">
        <v>240.3839019176639</v>
      </c>
      <c r="M6" t="n">
        <v>0</v>
      </c>
      <c r="N6" t="n">
        <v>0</v>
      </c>
      <c r="O6" t="n">
        <v>0</v>
      </c>
    </row>
    <row r="7">
      <c r="A7" t="n">
        <v>125</v>
      </c>
      <c r="B7" t="inlineStr">
        <is>
          <t>USW2-BoxUsage:c4.large</t>
        </is>
      </c>
      <c r="C7" t="inlineStr">
        <is>
          <t>$0.1 per On Demand Linux c4.large Instance Hour</t>
        </is>
      </c>
      <c r="D7" t="inlineStr">
        <is>
          <t>Amazon Elastic Compute Cloud</t>
        </is>
      </c>
      <c r="E7" t="n">
        <v>0.1</v>
      </c>
      <c r="F7" t="n">
        <v>85.08647220000006</v>
      </c>
      <c r="G7" t="n">
        <v>850.8647220000003</v>
      </c>
      <c r="H7" t="n">
        <v>850.8647220000004</v>
      </c>
      <c r="I7" t="inlineStr">
        <is>
          <t>N1</t>
        </is>
      </c>
      <c r="J7" t="inlineStr">
        <is>
          <t>Custom</t>
        </is>
      </c>
      <c r="K7" t="n">
        <v>0.0830205</v>
      </c>
      <c r="L7" t="n">
        <v>70.63921465280103</v>
      </c>
      <c r="M7" t="n">
        <v>0</v>
      </c>
      <c r="N7" t="n">
        <v>0</v>
      </c>
      <c r="O7" t="n">
        <v>0</v>
      </c>
    </row>
    <row r="8">
      <c r="A8" t="n">
        <v>126</v>
      </c>
      <c r="B8" t="inlineStr">
        <is>
          <t>USW2-BoxUsage:c4.xlarge</t>
        </is>
      </c>
      <c r="C8" t="inlineStr">
        <is>
          <t>$0.199 per On Demand Linux c4.xlarge Instance Hour</t>
        </is>
      </c>
      <c r="D8" t="inlineStr">
        <is>
          <t>Amazon Elastic Compute Cloud</t>
        </is>
      </c>
      <c r="E8" t="n">
        <v>0.1990000000000002</v>
      </c>
      <c r="F8" t="n">
        <v>54.74008997100006</v>
      </c>
      <c r="G8" t="n">
        <v>275.0758290000001</v>
      </c>
      <c r="H8" t="n">
        <v>275.0758290000001</v>
      </c>
      <c r="I8" t="inlineStr">
        <is>
          <t>N1</t>
        </is>
      </c>
      <c r="J8" t="inlineStr">
        <is>
          <t>Custom</t>
        </is>
      </c>
      <c r="K8" t="n">
        <v>0.166041</v>
      </c>
      <c r="L8" t="n">
        <v>45.67386572298901</v>
      </c>
      <c r="M8" t="n">
        <v>0</v>
      </c>
      <c r="N8" t="n">
        <v>0</v>
      </c>
      <c r="O8" t="n">
        <v>0</v>
      </c>
    </row>
    <row r="9">
      <c r="A9" t="n">
        <v>127</v>
      </c>
      <c r="B9" t="inlineStr">
        <is>
          <t>USW2-BoxUsage:c5.24xlarge</t>
        </is>
      </c>
      <c r="C9" t="inlineStr">
        <is>
          <t>(Granite promotion at 25%) $3.0600 per On Demand Linux c5.24xlarge Instance Hour</t>
        </is>
      </c>
      <c r="D9" t="inlineStr">
        <is>
          <t>Amazon Elastic Compute Cloud</t>
        </is>
      </c>
      <c r="E9" t="n">
        <v>4.079999999999998</v>
      </c>
      <c r="F9" t="n">
        <v>105.83180136</v>
      </c>
      <c r="G9" t="n">
        <v>25.939167</v>
      </c>
      <c r="H9" t="n">
        <v>25.939167</v>
      </c>
      <c r="I9" t="inlineStr">
        <is>
          <t>N1</t>
        </is>
      </c>
      <c r="J9" t="inlineStr">
        <is>
          <t>Custom</t>
        </is>
      </c>
      <c r="K9" t="n">
        <v>4.038336</v>
      </c>
      <c r="L9" t="n">
        <v>104.751071906112</v>
      </c>
      <c r="M9" t="n">
        <v>0</v>
      </c>
      <c r="N9" t="n">
        <v>0</v>
      </c>
      <c r="O9" t="n">
        <v>0</v>
      </c>
    </row>
    <row r="10">
      <c r="A10" t="n">
        <v>128</v>
      </c>
      <c r="B10" t="inlineStr">
        <is>
          <t>USW2-BoxUsage:c5.2xlarge</t>
        </is>
      </c>
      <c r="C10" t="inlineStr">
        <is>
          <t>(Granite promotion at 25%) $0.2550 per On Demand Linux c5.2xlarge Instance Hour</t>
        </is>
      </c>
      <c r="D10" t="inlineStr">
        <is>
          <t>Amazon Elastic Compute Cloud</t>
        </is>
      </c>
      <c r="E10" t="n">
        <v>0.3400000000000002</v>
      </c>
      <c r="F10" t="n">
        <v>145.3463167800001</v>
      </c>
      <c r="G10" t="n">
        <v>427.489167</v>
      </c>
      <c r="H10" t="n">
        <v>427.489167</v>
      </c>
      <c r="I10" t="inlineStr">
        <is>
          <t>N1</t>
        </is>
      </c>
      <c r="J10" t="inlineStr">
        <is>
          <t>Custom</t>
        </is>
      </c>
      <c r="K10" t="n">
        <v>0.336528</v>
      </c>
      <c r="L10" t="n">
        <v>143.862074392176</v>
      </c>
      <c r="M10" t="n">
        <v>0</v>
      </c>
      <c r="N10" t="n">
        <v>0</v>
      </c>
      <c r="O10" t="n">
        <v>0</v>
      </c>
    </row>
    <row r="11">
      <c r="A11" t="n">
        <v>129</v>
      </c>
      <c r="B11" t="inlineStr">
        <is>
          <t>USW2-BoxUsage:c5.4xlarge</t>
        </is>
      </c>
      <c r="C11" t="inlineStr">
        <is>
          <t>(Granite promotion at 25%) $0.5100 per On Demand Linux c5.4xlarge Instance Hour</t>
        </is>
      </c>
      <c r="D11" t="inlineStr">
        <is>
          <t>Amazon Elastic Compute Cloud</t>
        </is>
      </c>
      <c r="E11" t="n">
        <v>0.68</v>
      </c>
      <c r="F11" t="n">
        <v>60.39287876</v>
      </c>
      <c r="G11" t="n">
        <v>88.813057</v>
      </c>
      <c r="H11" t="n">
        <v>88.813057</v>
      </c>
      <c r="I11" t="inlineStr">
        <is>
          <t>N1</t>
        </is>
      </c>
      <c r="J11" t="inlineStr">
        <is>
          <t>Custom</t>
        </is>
      </c>
      <c r="K11" t="n">
        <v>0.6730560000000001</v>
      </c>
      <c r="L11" t="n">
        <v>59.77616089219201</v>
      </c>
      <c r="M11" t="n">
        <v>0</v>
      </c>
      <c r="N11" t="n">
        <v>0</v>
      </c>
      <c r="O11" t="n">
        <v>0</v>
      </c>
    </row>
    <row r="12">
      <c r="A12" t="n">
        <v>130</v>
      </c>
      <c r="B12" t="inlineStr">
        <is>
          <t>USW2-BoxUsage:c5.xlarge</t>
        </is>
      </c>
      <c r="C12" t="inlineStr">
        <is>
          <t>(Granite promotion at 25%) $0.1275 per On Demand Linux c5.xlarge Instance Hour</t>
        </is>
      </c>
      <c r="D12" t="inlineStr">
        <is>
          <t>Amazon Elastic Compute Cloud</t>
        </is>
      </c>
      <c r="E12" t="n">
        <v>0.1699999999999982</v>
      </c>
      <c r="F12" t="n">
        <v>576.588811469994</v>
      </c>
      <c r="G12" t="n">
        <v>3391.698891</v>
      </c>
      <c r="H12" t="n">
        <v>3391.698891</v>
      </c>
      <c r="I12" t="inlineStr">
        <is>
          <t>N1</t>
        </is>
      </c>
      <c r="J12" t="inlineStr">
        <is>
          <t>Custom</t>
        </is>
      </c>
      <c r="K12" t="n">
        <v>0.168264</v>
      </c>
      <c r="L12" t="n">
        <v>570.7008221952242</v>
      </c>
      <c r="M12" t="n">
        <v>0</v>
      </c>
      <c r="N12" t="n">
        <v>0</v>
      </c>
      <c r="O12" t="n">
        <v>0</v>
      </c>
    </row>
    <row r="13">
      <c r="A13" t="n">
        <v>131</v>
      </c>
      <c r="B13" t="inlineStr">
        <is>
          <t>USW2-BoxUsage:g4dn.xlarge</t>
        </is>
      </c>
      <c r="C13" t="inlineStr">
        <is>
          <t>$0.526 per On Demand Linux g4dn.xlarge Instance Hour</t>
        </is>
      </c>
      <c r="D13" t="inlineStr">
        <is>
          <t>Amazon Elastic Compute Cloud</t>
        </is>
      </c>
      <c r="E13" t="n">
        <v>0.5259999999999998</v>
      </c>
      <c r="F13" t="n">
        <v>14.68562859599999</v>
      </c>
      <c r="G13" t="n">
        <v>27.919446</v>
      </c>
      <c r="H13" t="n">
        <v>27.919446</v>
      </c>
      <c r="I13" t="inlineStr">
        <is>
          <t>N1</t>
        </is>
      </c>
      <c r="J13" t="inlineStr">
        <is>
          <t>Predefined</t>
        </is>
      </c>
      <c r="K13" t="n">
        <v>0.194236</v>
      </c>
      <c r="L13" t="n">
        <v>5.422961513256</v>
      </c>
      <c r="M13" t="n">
        <v>0</v>
      </c>
      <c r="N13" t="n">
        <v>0</v>
      </c>
      <c r="O13" t="n">
        <v>0</v>
      </c>
    </row>
    <row r="14">
      <c r="A14" t="n">
        <v>132</v>
      </c>
      <c r="B14" t="inlineStr">
        <is>
          <t>USW2-BoxUsage:i3.large</t>
        </is>
      </c>
      <c r="C14" t="inlineStr">
        <is>
          <t>$0.156 per On Demand Linux i3.large Instance Hour</t>
        </is>
      </c>
      <c r="D14" t="inlineStr">
        <is>
          <t>Amazon Elastic Compute Cloud</t>
        </is>
      </c>
      <c r="E14" t="n">
        <v>0.1559999999999971</v>
      </c>
      <c r="F14" t="n">
        <v>580.319999999989</v>
      </c>
      <c r="G14" t="n">
        <v>3720</v>
      </c>
      <c r="H14" t="n">
        <v>3720</v>
      </c>
      <c r="I14" t="inlineStr">
        <is>
          <t>N1</t>
        </is>
      </c>
      <c r="J14" t="inlineStr">
        <is>
          <t>Predefined</t>
        </is>
      </c>
      <c r="K14" t="n">
        <v>0.12783625</v>
      </c>
      <c r="L14" t="n">
        <v>665.55085</v>
      </c>
      <c r="M14" t="n">
        <v>0</v>
      </c>
      <c r="N14" t="n">
        <v>190</v>
      </c>
      <c r="O14" t="n">
        <v>0</v>
      </c>
    </row>
    <row r="15">
      <c r="A15" t="n">
        <v>133</v>
      </c>
      <c r="B15" t="inlineStr">
        <is>
          <t>USW2-BoxUsage:i3en.xlarge</t>
        </is>
      </c>
      <c r="C15" t="inlineStr">
        <is>
          <t>$0.452 per On Demand Linux i3en.xlarge Instance Hour</t>
        </is>
      </c>
      <c r="D15" t="inlineStr">
        <is>
          <t>Amazon Elastic Compute Cloud</t>
        </is>
      </c>
      <c r="E15" t="n">
        <v>0.4519999999999969</v>
      </c>
      <c r="F15" t="n">
        <v>11097.50399999992</v>
      </c>
      <c r="G15" t="n">
        <v>24552</v>
      </c>
      <c r="H15" t="n">
        <v>24552</v>
      </c>
      <c r="I15" t="inlineStr">
        <is>
          <t>N1</t>
        </is>
      </c>
      <c r="J15" t="inlineStr">
        <is>
          <t>Predefined</t>
        </is>
      </c>
      <c r="K15" t="n">
        <v>0.262028</v>
      </c>
      <c r="L15" t="n">
        <v>13033.311456</v>
      </c>
      <c r="M15" t="n">
        <v>0</v>
      </c>
      <c r="N15" t="n">
        <v>6600</v>
      </c>
      <c r="O15" t="n">
        <v>0</v>
      </c>
    </row>
    <row r="16">
      <c r="A16" t="n">
        <v>134</v>
      </c>
      <c r="B16" t="inlineStr">
        <is>
          <t>USW2-BoxUsage:m5.24xlarge</t>
        </is>
      </c>
      <c r="C16" t="inlineStr">
        <is>
          <t>(Granite promotion at 25%) $3.45600 per On Demand Linux m5.24xlarge Instance Hour</t>
        </is>
      </c>
      <c r="D16" t="inlineStr">
        <is>
          <t>Amazon Elastic Compute Cloud</t>
        </is>
      </c>
      <c r="E16" t="n">
        <v>4.608000000000002</v>
      </c>
      <c r="F16" t="n">
        <v>330.5433600000002</v>
      </c>
      <c r="G16" t="n">
        <v>71.7325</v>
      </c>
      <c r="H16" t="n">
        <v>71.7325</v>
      </c>
      <c r="I16" t="inlineStr">
        <is>
          <t>N1</t>
        </is>
      </c>
      <c r="J16" t="inlineStr">
        <is>
          <t>Predefined</t>
        </is>
      </c>
      <c r="K16" t="n">
        <v>4.661664</v>
      </c>
      <c r="L16" t="n">
        <v>334.39281288</v>
      </c>
      <c r="M16" t="n">
        <v>0</v>
      </c>
      <c r="N16" t="n">
        <v>0</v>
      </c>
      <c r="O16" t="n">
        <v>0</v>
      </c>
    </row>
    <row r="17">
      <c r="A17" t="n">
        <v>135</v>
      </c>
      <c r="B17" t="inlineStr">
        <is>
          <t>USW2-BoxUsage:m5.2xlarge</t>
        </is>
      </c>
      <c r="C17" t="inlineStr">
        <is>
          <t>(Granite promotion at 25%) $0.28800 per On Demand Linux m5.2xlarge Instance Hour</t>
        </is>
      </c>
      <c r="D17" t="inlineStr">
        <is>
          <t>Amazon Elastic Compute Cloud</t>
        </is>
      </c>
      <c r="E17" t="n">
        <v>0.3840000000000002</v>
      </c>
      <c r="F17" t="n">
        <v>47.19018624000003</v>
      </c>
      <c r="G17" t="n">
        <v>122.89111</v>
      </c>
      <c r="H17" t="n">
        <v>122.89111</v>
      </c>
      <c r="I17" t="inlineStr">
        <is>
          <t>N1</t>
        </is>
      </c>
      <c r="J17" t="inlineStr">
        <is>
          <t>Predefined</t>
        </is>
      </c>
      <c r="K17" t="n">
        <v>0.388472</v>
      </c>
      <c r="L17" t="n">
        <v>47.73975528392001</v>
      </c>
      <c r="M17" t="n">
        <v>0</v>
      </c>
      <c r="N17" t="n">
        <v>0</v>
      </c>
      <c r="O17" t="n">
        <v>0</v>
      </c>
    </row>
    <row r="18">
      <c r="A18" t="n">
        <v>136</v>
      </c>
      <c r="B18" t="inlineStr">
        <is>
          <t>USW2-BoxUsage:m5.8xlarge</t>
        </is>
      </c>
      <c r="C18" t="inlineStr">
        <is>
          <t>(Granite promotion at 25%) $1.15200 per On Demand Linux m5.8xlarge Instance Hour</t>
        </is>
      </c>
      <c r="D18" t="inlineStr">
        <is>
          <t>Amazon Elastic Compute Cloud</t>
        </is>
      </c>
      <c r="E18" t="n">
        <v>1.536000000000001</v>
      </c>
      <c r="F18" t="n">
        <v>29.39776051200001</v>
      </c>
      <c r="G18" t="n">
        <v>19.139167</v>
      </c>
      <c r="H18" t="n">
        <v>19.139167</v>
      </c>
      <c r="I18" t="inlineStr">
        <is>
          <t>N1</t>
        </is>
      </c>
      <c r="J18" t="inlineStr">
        <is>
          <t>Predefined</t>
        </is>
      </c>
      <c r="K18" t="n">
        <v>1.553888</v>
      </c>
      <c r="L18" t="n">
        <v>29.740121931296</v>
      </c>
      <c r="M18" t="n">
        <v>0</v>
      </c>
      <c r="N18" t="n">
        <v>0</v>
      </c>
      <c r="O18" t="n">
        <v>0</v>
      </c>
    </row>
    <row r="19">
      <c r="A19" t="n">
        <v>137</v>
      </c>
      <c r="B19" t="inlineStr">
        <is>
          <t>USW2-BoxUsage:m5.large</t>
        </is>
      </c>
      <c r="C19" t="inlineStr">
        <is>
          <t>(Granite promotion at 25%) $0.07200 per On Demand Linux m5.large Instance Hour</t>
        </is>
      </c>
      <c r="D19" t="inlineStr">
        <is>
          <t>Amazon Elastic Compute Cloud</t>
        </is>
      </c>
      <c r="E19" t="n">
        <v>0.09600000000000006</v>
      </c>
      <c r="F19" t="n">
        <v>6.398186688000004</v>
      </c>
      <c r="G19" t="n">
        <v>66.647778</v>
      </c>
      <c r="H19" t="n">
        <v>66.647778</v>
      </c>
      <c r="I19" t="inlineStr">
        <is>
          <t>N1</t>
        </is>
      </c>
      <c r="J19" t="inlineStr">
        <is>
          <t>Predefined</t>
        </is>
      </c>
      <c r="K19" t="n">
        <v>0.09711800000000001</v>
      </c>
      <c r="L19" t="n">
        <v>6.472698903804001</v>
      </c>
      <c r="M19" t="n">
        <v>0</v>
      </c>
      <c r="N19" t="n">
        <v>0</v>
      </c>
      <c r="O19" t="n">
        <v>0</v>
      </c>
    </row>
    <row r="20">
      <c r="A20" t="n">
        <v>138</v>
      </c>
      <c r="B20" t="inlineStr">
        <is>
          <t>USW2-BoxUsage:m5a.4xlarge</t>
        </is>
      </c>
      <c r="C20" t="inlineStr">
        <is>
          <t>(Granite promotion at 25%) $0.51600 per On Demand Linux m5a.4xlarge Instance Hour</t>
        </is>
      </c>
      <c r="D20" t="inlineStr">
        <is>
          <t>Amazon Elastic Compute Cloud</t>
        </is>
      </c>
      <c r="E20" t="n">
        <v>0.6880000000000003</v>
      </c>
      <c r="F20" t="n">
        <v>141.7813200000001</v>
      </c>
      <c r="G20" t="n">
        <v>206.0775</v>
      </c>
      <c r="H20" t="n">
        <v>206.0775</v>
      </c>
      <c r="I20" t="inlineStr">
        <is>
          <t>N1</t>
        </is>
      </c>
      <c r="J20" t="inlineStr">
        <is>
          <t>Predefined</t>
        </is>
      </c>
      <c r="K20" t="n">
        <v>0.7769440000000001</v>
      </c>
      <c r="L20" t="n">
        <v>160.11067716</v>
      </c>
      <c r="M20" t="n">
        <v>0</v>
      </c>
      <c r="N20" t="n">
        <v>0</v>
      </c>
      <c r="O20" t="n">
        <v>0</v>
      </c>
    </row>
    <row r="21">
      <c r="A21" t="n">
        <v>139</v>
      </c>
      <c r="B21" t="inlineStr">
        <is>
          <t>USW2-BoxUsage:m5a.large</t>
        </is>
      </c>
      <c r="C21" t="inlineStr">
        <is>
          <t>(Granite promotion at 25%) $0.06450 per On Demand Linux m5a.large Instance Hour</t>
        </is>
      </c>
      <c r="D21" t="inlineStr">
        <is>
          <t>Amazon Elastic Compute Cloud</t>
        </is>
      </c>
      <c r="E21" t="n">
        <v>0.08599999999999894</v>
      </c>
      <c r="F21" t="n">
        <v>63.98399999999921</v>
      </c>
      <c r="G21" t="n">
        <v>744</v>
      </c>
      <c r="H21" t="n">
        <v>744</v>
      </c>
      <c r="I21" t="inlineStr">
        <is>
          <t>N1</t>
        </is>
      </c>
      <c r="J21" t="inlineStr">
        <is>
          <t>Predefined</t>
        </is>
      </c>
      <c r="K21" t="n">
        <v>0.09711800000000001</v>
      </c>
      <c r="L21" t="n">
        <v>72.25579200000001</v>
      </c>
      <c r="M21" t="n">
        <v>0</v>
      </c>
      <c r="N21" t="n">
        <v>0</v>
      </c>
      <c r="O21" t="n">
        <v>0</v>
      </c>
    </row>
    <row r="22">
      <c r="A22" t="n">
        <v>140</v>
      </c>
      <c r="B22" t="inlineStr">
        <is>
          <t>USW2-BoxUsage:m5a.xlarge</t>
        </is>
      </c>
      <c r="C22" t="inlineStr">
        <is>
          <t>(Granite promotion at 25%) $0.12900 per On Demand Linux m5a.xlarge Instance Hour</t>
        </is>
      </c>
      <c r="D22" t="inlineStr">
        <is>
          <t>Amazon Elastic Compute Cloud</t>
        </is>
      </c>
      <c r="E22" t="n">
        <v>0.1719999999999975</v>
      </c>
      <c r="F22" t="n">
        <v>255.9359999999963</v>
      </c>
      <c r="G22" t="n">
        <v>1488</v>
      </c>
      <c r="H22" t="n">
        <v>1488</v>
      </c>
      <c r="I22" t="inlineStr">
        <is>
          <t>N1</t>
        </is>
      </c>
      <c r="J22" t="inlineStr">
        <is>
          <t>Predefined</t>
        </is>
      </c>
      <c r="K22" t="n">
        <v>0.194236</v>
      </c>
      <c r="L22" t="n">
        <v>289.0231680000001</v>
      </c>
      <c r="M22" t="n">
        <v>0</v>
      </c>
      <c r="N22" t="n">
        <v>0</v>
      </c>
      <c r="O22" t="n">
        <v>0</v>
      </c>
    </row>
    <row r="23">
      <c r="A23" t="n">
        <v>141</v>
      </c>
      <c r="B23" t="inlineStr">
        <is>
          <t>USW2-BoxUsage:p2.xlarge</t>
        </is>
      </c>
      <c r="C23" t="inlineStr">
        <is>
          <t>$0.9 per On Demand Linux p2.xlarge Instance Hour</t>
        </is>
      </c>
      <c r="D23" t="inlineStr">
        <is>
          <t>Amazon Elastic Compute Cloud</t>
        </is>
      </c>
      <c r="E23" t="n">
        <v>0.8999999999999958</v>
      </c>
      <c r="F23" t="n">
        <v>1229.527500299995</v>
      </c>
      <c r="G23" t="n">
        <v>1366.141667000001</v>
      </c>
      <c r="H23" t="n">
        <v>1366.141667000001</v>
      </c>
      <c r="I23" t="inlineStr">
        <is>
          <t>N1</t>
        </is>
      </c>
      <c r="J23" t="inlineStr">
        <is>
          <t>Custom</t>
        </is>
      </c>
      <c r="K23" t="n">
        <v>0.8539019999999999</v>
      </c>
      <c r="L23" t="n">
        <v>1166.551101734634</v>
      </c>
      <c r="M23" t="n">
        <v>0</v>
      </c>
      <c r="N23" t="n">
        <v>0</v>
      </c>
      <c r="O23" t="n">
        <v>0</v>
      </c>
    </row>
    <row r="24">
      <c r="A24" t="n">
        <v>142</v>
      </c>
      <c r="B24" t="inlineStr">
        <is>
          <t>USW2-BoxUsage:p3.2xlarge</t>
        </is>
      </c>
      <c r="C24" t="inlineStr">
        <is>
          <t>$3.06 per On Demand Linux p3.2xlarge Instance Hour</t>
        </is>
      </c>
      <c r="D24" t="inlineStr">
        <is>
          <t>Amazon Elastic Compute Cloud</t>
        </is>
      </c>
      <c r="E24" t="n">
        <v>3.059999999999999</v>
      </c>
      <c r="F24" t="n">
        <v>7.213099319999999</v>
      </c>
      <c r="G24" t="n">
        <v>2.357222</v>
      </c>
      <c r="H24" t="n">
        <v>2.357222</v>
      </c>
      <c r="I24" t="inlineStr">
        <is>
          <t>N1</t>
        </is>
      </c>
      <c r="J24" t="inlineStr">
        <is>
          <t>Predefined</t>
        </is>
      </c>
      <c r="K24" t="n">
        <v>2.991345</v>
      </c>
      <c r="L24" t="n">
        <v>7.05126424359</v>
      </c>
      <c r="M24" t="n">
        <v>0</v>
      </c>
      <c r="N24" t="n">
        <v>0</v>
      </c>
      <c r="O24" t="n">
        <v>0</v>
      </c>
    </row>
    <row r="25">
      <c r="A25" t="n">
        <v>143</v>
      </c>
      <c r="B25" t="inlineStr">
        <is>
          <t>USW2-BoxUsage:r5.12xlarge</t>
        </is>
      </c>
      <c r="C25" t="inlineStr">
        <is>
          <t>(Granite promotion at 25%) $2.26800 per On Demand Linux r5.12xlarge Instance Hour</t>
        </is>
      </c>
      <c r="D25" t="inlineStr">
        <is>
          <t>Amazon Elastic Compute Cloud</t>
        </is>
      </c>
      <c r="E25" t="n">
        <v>3.024</v>
      </c>
      <c r="F25" t="n">
        <v>384.0740396640001</v>
      </c>
      <c r="G25" t="n">
        <v>127.008611</v>
      </c>
      <c r="H25" t="n">
        <v>127.008611</v>
      </c>
      <c r="I25" t="inlineStr">
        <is>
          <t>N1</t>
        </is>
      </c>
      <c r="J25" t="inlineStr">
        <is>
          <t>Predefined</t>
        </is>
      </c>
      <c r="K25" t="n">
        <v>3.144336</v>
      </c>
      <c r="L25" t="n">
        <v>399.357747877296</v>
      </c>
      <c r="M25" t="n">
        <v>0</v>
      </c>
      <c r="N25" t="n">
        <v>0</v>
      </c>
      <c r="O25" t="n">
        <v>0</v>
      </c>
    </row>
    <row r="26">
      <c r="A26" t="n">
        <v>144</v>
      </c>
      <c r="B26" t="inlineStr">
        <is>
          <t>USW2-BoxUsage:t2.large</t>
        </is>
      </c>
      <c r="C26" t="inlineStr">
        <is>
          <t>$0.0928 per On Demand Linux t2.large Instance Hour</t>
        </is>
      </c>
      <c r="D26" t="inlineStr">
        <is>
          <t>Amazon Elastic Compute Cloud</t>
        </is>
      </c>
      <c r="E26" t="n">
        <v>0.09280000000000153</v>
      </c>
      <c r="F26" t="n">
        <v>276.9625537056046</v>
      </c>
      <c r="G26" t="n">
        <v>2984.510277000001</v>
      </c>
      <c r="H26" t="n">
        <v>2984.510277000001</v>
      </c>
      <c r="I26" t="inlineStr">
        <is>
          <t>E2</t>
        </is>
      </c>
      <c r="J26" t="inlineStr">
        <is>
          <t>Predefined</t>
        </is>
      </c>
      <c r="K26" t="n">
        <v>0.06701142</v>
      </c>
      <c r="L26" t="n">
        <v>199.9962716663634</v>
      </c>
      <c r="M26" t="n">
        <v>0</v>
      </c>
      <c r="N26" t="n">
        <v>0</v>
      </c>
      <c r="O26" t="n">
        <v>0</v>
      </c>
    </row>
    <row r="27">
      <c r="A27" t="n">
        <v>145</v>
      </c>
      <c r="B27" t="inlineStr">
        <is>
          <t>USW2-BoxUsage:t2.medium</t>
        </is>
      </c>
      <c r="C27" t="inlineStr">
        <is>
          <t>$0.0464 per On Demand Linux t2.medium Instance Hour</t>
        </is>
      </c>
      <c r="D27" t="inlineStr">
        <is>
          <t>Amazon Elastic Compute Cloud</t>
        </is>
      </c>
      <c r="E27" t="n">
        <v>0.04639999999999937</v>
      </c>
      <c r="F27" t="n">
        <v>69.04319999999906</v>
      </c>
      <c r="G27" t="n">
        <v>1488</v>
      </c>
      <c r="H27" t="n">
        <v>1488</v>
      </c>
      <c r="I27" t="inlineStr">
        <is>
          <t>E2</t>
        </is>
      </c>
      <c r="J27" t="inlineStr">
        <is>
          <t>Medium</t>
        </is>
      </c>
      <c r="K27" t="n">
        <v>0.033503</v>
      </c>
      <c r="L27" t="n">
        <v>49.852464</v>
      </c>
      <c r="M27" t="n">
        <v>0</v>
      </c>
      <c r="N27" t="n">
        <v>0</v>
      </c>
      <c r="O27" t="n">
        <v>0</v>
      </c>
    </row>
    <row r="28">
      <c r="A28" t="n">
        <v>146</v>
      </c>
      <c r="B28" t="inlineStr">
        <is>
          <t>USW2-BoxUsage:t2.micro</t>
        </is>
      </c>
      <c r="C28" t="inlineStr">
        <is>
          <t>$0.0116 per On Demand Linux t2.micro Instance Hour</t>
        </is>
      </c>
      <c r="D28" t="inlineStr">
        <is>
          <t>Amazon Elastic Compute Cloud</t>
        </is>
      </c>
      <c r="E28" t="n">
        <v>0.01159999999999981</v>
      </c>
      <c r="F28" t="n">
        <v>8.630399999999861</v>
      </c>
      <c r="G28" t="n">
        <v>744</v>
      </c>
      <c r="H28" t="n">
        <v>744</v>
      </c>
      <c r="I28" t="inlineStr">
        <is>
          <t>E2</t>
        </is>
      </c>
      <c r="J28" t="inlineStr">
        <is>
          <t>Micro</t>
        </is>
      </c>
      <c r="K28" t="n">
        <v>0.008376</v>
      </c>
      <c r="L28" t="n">
        <v>6.231744</v>
      </c>
      <c r="M28" t="n">
        <v>0</v>
      </c>
      <c r="N28" t="n">
        <v>0</v>
      </c>
      <c r="O28" t="n">
        <v>0</v>
      </c>
    </row>
    <row r="29">
      <c r="A29" t="n">
        <v>147</v>
      </c>
      <c r="B29" t="inlineStr">
        <is>
          <t>USW2-BoxUsage:t2.small</t>
        </is>
      </c>
      <c r="C29" t="inlineStr">
        <is>
          <t>$0.023 per On Demand Linux t2.small Instance Hour</t>
        </is>
      </c>
      <c r="D29" t="inlineStr">
        <is>
          <t>Amazon Elastic Compute Cloud</t>
        </is>
      </c>
      <c r="E29" t="n">
        <v>0.02299999999999996</v>
      </c>
      <c r="F29" t="n">
        <v>34.23673305299994</v>
      </c>
      <c r="G29" t="n">
        <v>1488.553611</v>
      </c>
      <c r="H29" t="n">
        <v>1488.553611</v>
      </c>
      <c r="I29" t="inlineStr">
        <is>
          <t>E2</t>
        </is>
      </c>
      <c r="J29" t="inlineStr">
        <is>
          <t>Small</t>
        </is>
      </c>
      <c r="K29" t="n">
        <v>0.016751</v>
      </c>
      <c r="L29" t="n">
        <v>24.934761537861</v>
      </c>
      <c r="M29" t="n">
        <v>0</v>
      </c>
      <c r="N29" t="n">
        <v>0</v>
      </c>
      <c r="O29" t="n">
        <v>0</v>
      </c>
    </row>
    <row r="30">
      <c r="A30" t="n">
        <v>148</v>
      </c>
      <c r="B30" t="inlineStr">
        <is>
          <t>USW2-BoxUsage:t2.xlarge</t>
        </is>
      </c>
      <c r="C30" t="inlineStr">
        <is>
          <t>$0.1856 per On Demand Linux t2.xlarge Instance Hour</t>
        </is>
      </c>
      <c r="D30" t="inlineStr">
        <is>
          <t>Amazon Elastic Compute Cloud</t>
        </is>
      </c>
      <c r="E30" t="n">
        <v>0.185599999999997</v>
      </c>
      <c r="F30" t="n">
        <v>138.0863999999978</v>
      </c>
      <c r="G30" t="n">
        <v>744</v>
      </c>
      <c r="H30" t="n">
        <v>744</v>
      </c>
      <c r="I30" t="inlineStr">
        <is>
          <t>E2</t>
        </is>
      </c>
      <c r="J30" t="inlineStr">
        <is>
          <t>Predefined</t>
        </is>
      </c>
      <c r="K30" t="n">
        <v>0.13402284</v>
      </c>
      <c r="L30" t="n">
        <v>99.71299296000001</v>
      </c>
      <c r="M30" t="n">
        <v>0</v>
      </c>
      <c r="N30" t="n">
        <v>0</v>
      </c>
      <c r="O30" t="n">
        <v>0</v>
      </c>
    </row>
    <row r="31">
      <c r="A31" t="n">
        <v>149</v>
      </c>
      <c r="B31" t="inlineStr">
        <is>
          <t>USW2-BoxUsage:t3a.large</t>
        </is>
      </c>
      <c r="C31" t="inlineStr">
        <is>
          <t>(Granite promotion at 25%) $0.056400 per On Demand Linux t3a.large Instance Hour</t>
        </is>
      </c>
      <c r="D31" t="inlineStr">
        <is>
          <t>Amazon Elastic Compute Cloud</t>
        </is>
      </c>
      <c r="E31" t="n">
        <v>0.07500000000000188</v>
      </c>
      <c r="F31" t="n">
        <v>111.6000000000028</v>
      </c>
      <c r="G31" t="n">
        <v>1488</v>
      </c>
      <c r="H31" t="n">
        <v>1488</v>
      </c>
      <c r="I31" t="inlineStr">
        <is>
          <t>E2</t>
        </is>
      </c>
      <c r="J31" t="inlineStr">
        <is>
          <t>Predefined</t>
        </is>
      </c>
      <c r="K31" t="n">
        <v>0.06701142</v>
      </c>
      <c r="L31" t="n">
        <v>99.71299296000001</v>
      </c>
      <c r="M31" t="n">
        <v>0</v>
      </c>
      <c r="N31" t="n">
        <v>0</v>
      </c>
      <c r="O31" t="n">
        <v>0</v>
      </c>
    </row>
    <row r="32">
      <c r="A32" t="n">
        <v>150</v>
      </c>
      <c r="B32" t="inlineStr">
        <is>
          <t>USW2-BoxUsage:t3a.medium</t>
        </is>
      </c>
      <c r="C32" t="inlineStr">
        <is>
          <t>(Granite promotion at 25%) $0.028200 per On Demand Linux t3a.medium Instance Hour</t>
        </is>
      </c>
      <c r="D32" t="inlineStr">
        <is>
          <t>Amazon Elastic Compute Cloud</t>
        </is>
      </c>
      <c r="E32" t="n">
        <v>0.03800000000000029</v>
      </c>
      <c r="F32" t="n">
        <v>402.4105844740031</v>
      </c>
      <c r="G32" t="n">
        <v>10589.752223</v>
      </c>
      <c r="H32" t="n">
        <v>10589.752223</v>
      </c>
      <c r="I32" t="inlineStr">
        <is>
          <t>E2</t>
        </is>
      </c>
      <c r="J32" t="inlineStr">
        <is>
          <t>Medium</t>
        </is>
      </c>
      <c r="K32" t="n">
        <v>0.033503</v>
      </c>
      <c r="L32" t="n">
        <v>354.7884687271689</v>
      </c>
      <c r="M32" t="n">
        <v>0</v>
      </c>
      <c r="N32" t="n">
        <v>0</v>
      </c>
      <c r="O32" t="n">
        <v>0</v>
      </c>
    </row>
    <row r="33">
      <c r="A33" t="n">
        <v>151</v>
      </c>
      <c r="B33" t="inlineStr">
        <is>
          <t>USW2-BoxUsage:t3a.micro</t>
        </is>
      </c>
      <c r="C33" t="inlineStr">
        <is>
          <t>(Granite promotion at 25%) $0.007050 per On Demand Linux t3a.micro Instance Hour</t>
        </is>
      </c>
      <c r="D33" t="inlineStr">
        <is>
          <t>Amazon Elastic Compute Cloud</t>
        </is>
      </c>
      <c r="E33" t="n">
        <v>0.009000000000000091</v>
      </c>
      <c r="F33" t="n">
        <v>6.696000000000068</v>
      </c>
      <c r="G33" t="n">
        <v>744</v>
      </c>
      <c r="H33" t="n">
        <v>744</v>
      </c>
      <c r="I33" t="inlineStr">
        <is>
          <t>E2</t>
        </is>
      </c>
      <c r="J33" t="inlineStr">
        <is>
          <t>Micro</t>
        </is>
      </c>
      <c r="K33" t="n">
        <v>0.008376</v>
      </c>
      <c r="L33" t="n">
        <v>6.231744</v>
      </c>
      <c r="M33" t="n">
        <v>0</v>
      </c>
      <c r="N33" t="n">
        <v>0</v>
      </c>
      <c r="O33" t="n">
        <v>0</v>
      </c>
    </row>
    <row r="34">
      <c r="A34" t="n">
        <v>152</v>
      </c>
      <c r="B34" t="inlineStr">
        <is>
          <t>USW2-BoxUsage:t3a.small</t>
        </is>
      </c>
      <c r="C34" t="inlineStr">
        <is>
          <t>(Granite promotion at 25%) $0.014100 per On Demand Linux t3a.small Instance Hour</t>
        </is>
      </c>
      <c r="D34" t="inlineStr">
        <is>
          <t>Amazon Elastic Compute Cloud</t>
        </is>
      </c>
      <c r="E34" t="n">
        <v>0.0190000000000001</v>
      </c>
      <c r="F34" t="n">
        <v>14.13600000000007</v>
      </c>
      <c r="G34" t="n">
        <v>744</v>
      </c>
      <c r="H34" t="n">
        <v>744</v>
      </c>
      <c r="I34" t="inlineStr">
        <is>
          <t>E2</t>
        </is>
      </c>
      <c r="J34" t="inlineStr">
        <is>
          <t>Small</t>
        </is>
      </c>
      <c r="K34" t="n">
        <v>0.016751</v>
      </c>
      <c r="L34" t="n">
        <v>12.462744</v>
      </c>
      <c r="M34" t="n">
        <v>0</v>
      </c>
      <c r="N34" t="n">
        <v>0</v>
      </c>
      <c r="O34" t="n">
        <v>0</v>
      </c>
    </row>
    <row r="35">
      <c r="A35" t="n">
        <v>153</v>
      </c>
      <c r="B35" t="inlineStr">
        <is>
          <t>USW2-BoxUsage:x1.32xlarge</t>
        </is>
      </c>
      <c r="C35" t="inlineStr">
        <is>
          <t>$13.338 per On Demand Linux x1.32xlarge Instance Hour</t>
        </is>
      </c>
      <c r="D35" t="inlineStr">
        <is>
          <t>Amazon Elastic Compute Cloud</t>
        </is>
      </c>
      <c r="E35" t="n">
        <v>13.338</v>
      </c>
      <c r="F35" t="n">
        <v>9.010565928</v>
      </c>
      <c r="G35" t="n">
        <v>0.675556</v>
      </c>
      <c r="H35" t="n">
        <v>0.675556</v>
      </c>
      <c r="I35" t="inlineStr">
        <is>
          <t>N1</t>
        </is>
      </c>
      <c r="J35" t="inlineStr">
        <is>
          <t>Custom</t>
        </is>
      </c>
      <c r="K35" t="n">
        <v>12.924864</v>
      </c>
      <c r="L35" t="n">
        <v>8.731469424384001</v>
      </c>
      <c r="M35" t="n">
        <v>0</v>
      </c>
      <c r="N35" t="n">
        <v>0</v>
      </c>
      <c r="O35" t="n">
        <v>0</v>
      </c>
    </row>
    <row r="36">
      <c r="A36" t="n">
        <v>154</v>
      </c>
      <c r="B36" t="inlineStr">
        <is>
          <t>USW2-BoxUsage:x1e.32xlarge</t>
        </is>
      </c>
      <c r="C36" t="inlineStr">
        <is>
          <t>$26.688 per On Demand Linux x1e.32xlarge Instance Hour</t>
        </is>
      </c>
      <c r="D36" t="inlineStr">
        <is>
          <t>Amazon Elastic Compute Cloud</t>
        </is>
      </c>
      <c r="E36" t="n">
        <v>26.68800000000007</v>
      </c>
      <c r="F36" t="n">
        <v>4614.807401472011</v>
      </c>
      <c r="G36" t="n">
        <v>172.916944</v>
      </c>
      <c r="H36" t="n">
        <v>172.916944</v>
      </c>
      <c r="I36" t="inlineStr">
        <is>
          <t>N1</t>
        </is>
      </c>
      <c r="J36" t="inlineStr">
        <is>
          <t>Custom</t>
        </is>
      </c>
      <c r="K36" t="n">
        <v>21.603456</v>
      </c>
      <c r="L36" t="n">
        <v>3735.603591358464</v>
      </c>
      <c r="M36" t="n">
        <v>0</v>
      </c>
      <c r="N36" t="n">
        <v>0</v>
      </c>
      <c r="O36" t="n">
        <v>0</v>
      </c>
    </row>
    <row r="37">
      <c r="A37" t="n">
        <v>155</v>
      </c>
      <c r="B37" t="inlineStr">
        <is>
          <t>USW2-BoxUsage:x1e.4xlarge</t>
        </is>
      </c>
      <c r="C37" t="inlineStr">
        <is>
          <t>$3.336 per On Demand Linux x1e.4xlarge Instance Hour</t>
        </is>
      </c>
      <c r="D37" t="inlineStr">
        <is>
          <t>Amazon Elastic Compute Cloud</t>
        </is>
      </c>
      <c r="E37" t="n">
        <v>3.33600000000001</v>
      </c>
      <c r="F37" t="n">
        <v>805.4021400000024</v>
      </c>
      <c r="G37" t="n">
        <v>241.4275</v>
      </c>
      <c r="H37" t="n">
        <v>241.4275</v>
      </c>
      <c r="I37" t="inlineStr">
        <is>
          <t>N1</t>
        </is>
      </c>
      <c r="J37" t="inlineStr">
        <is>
          <t>Custom</t>
        </is>
      </c>
      <c r="K37" t="n">
        <v>2.700432</v>
      </c>
      <c r="L37" t="n">
        <v>651.95854668</v>
      </c>
      <c r="M37" t="n">
        <v>0</v>
      </c>
      <c r="N37" t="n">
        <v>0</v>
      </c>
      <c r="O37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</row>
    <row r="2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  <c r="H1" t="inlineStr">
        <is>
          <t>GCP_rate</t>
        </is>
      </c>
      <c r="I1" t="inlineStr">
        <is>
          <t>GCP_cost</t>
        </is>
      </c>
    </row>
    <row r="2"/>
    <row r="3">
      <c r="A3" t="n">
        <v>84</v>
      </c>
      <c r="B3" t="inlineStr">
        <is>
          <t>USW1-EBS:VolumeUsage.gp2</t>
        </is>
      </c>
      <c r="C3" t="inlineStr">
        <is>
          <t>$0.12 per GB-month of General Purpose SSD (gp2) provisioned storage - US West (Northern California)</t>
        </is>
      </c>
      <c r="D3" t="inlineStr">
        <is>
          <t>Amazon Elastic Compute Cloud</t>
        </is>
      </c>
      <c r="E3" t="n">
        <v>0.120000000694398</v>
      </c>
      <c r="F3" t="n">
        <v>3.6000000168</v>
      </c>
      <c r="G3" t="n">
        <v>29.99999996640049</v>
      </c>
      <c r="H3" t="n">
        <v>0.1</v>
      </c>
      <c r="I3" t="n">
        <v>2.999999996640049</v>
      </c>
    </row>
    <row r="4">
      <c r="A4" t="n">
        <v>173</v>
      </c>
      <c r="B4" t="inlineStr">
        <is>
          <t>USW2-EBS:SnapshotUsage</t>
        </is>
      </c>
      <c r="C4" t="inlineStr">
        <is>
          <t>$0.05 per GB-Month of snapshot data stored - US West (Oregon)</t>
        </is>
      </c>
      <c r="D4" t="inlineStr">
        <is>
          <t>Amazon Elastic Compute Cloud</t>
        </is>
      </c>
      <c r="E4" t="n">
        <v>0.05000000000561473</v>
      </c>
      <c r="F4" t="n">
        <v>48.7112715252</v>
      </c>
      <c r="G4" t="n">
        <v>974.2254303945998</v>
      </c>
      <c r="H4" t="n">
        <v>0.026</v>
      </c>
      <c r="I4" t="n">
        <v>25.32986119025959</v>
      </c>
    </row>
    <row r="5">
      <c r="A5" t="n">
        <v>176</v>
      </c>
      <c r="B5" t="inlineStr">
        <is>
          <t>USW2-EBS:VolumeUsage</t>
        </is>
      </c>
      <c r="C5" t="inlineStr">
        <is>
          <t>$0.05 per GB-month of Magnetic provisioned storage - US West (Oregon)</t>
        </is>
      </c>
      <c r="D5" t="inlineStr">
        <is>
          <t>Amazon Elastic Compute Cloud</t>
        </is>
      </c>
      <c r="E5" t="n">
        <v>0.04999999975971512</v>
      </c>
      <c r="F5" t="n">
        <v>65.00806422020047</v>
      </c>
      <c r="G5" t="n">
        <v>1300.161290652191</v>
      </c>
      <c r="H5" t="n">
        <v>0.04</v>
      </c>
      <c r="I5" t="n">
        <v>52.00645162608765</v>
      </c>
    </row>
    <row r="6">
      <c r="A6" t="n">
        <v>177</v>
      </c>
      <c r="B6" t="inlineStr">
        <is>
          <t>USW2-EBS:VolumeUsage.gp2</t>
        </is>
      </c>
      <c r="C6" t="inlineStr">
        <is>
          <t>$0.10 per GB-month of General Purpose SSD (gp2) provisioned storage - US West (Oregon)</t>
        </is>
      </c>
      <c r="D6" t="inlineStr">
        <is>
          <t>Amazon Elastic Compute Cloud</t>
        </is>
      </c>
      <c r="E6" t="n">
        <v>0.09999999999737653</v>
      </c>
      <c r="F6" t="n">
        <v>5129.408493799</v>
      </c>
      <c r="G6" t="n">
        <v>51294.08493933568</v>
      </c>
      <c r="H6" t="n">
        <v>0.1</v>
      </c>
      <c r="I6" t="n">
        <v>5129.408493933569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</row>
    <row r="2"/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  <c r="H1" t="inlineStr">
        <is>
          <t>region</t>
        </is>
      </c>
      <c r="I1" t="inlineStr">
        <is>
          <t>usecase</t>
        </is>
      </c>
    </row>
    <row r="2"/>
    <row r="3">
      <c r="A3" t="n">
        <v>160</v>
      </c>
      <c r="B3" t="inlineStr">
        <is>
          <t>USW2-DataProcessing-Bytes</t>
        </is>
      </c>
      <c r="C3" t="inlineStr">
        <is>
          <t>$0.008 per GB Data Processed by the LoadBalancer</t>
        </is>
      </c>
      <c r="D3" t="inlineStr">
        <is>
          <t>Amazon Elastic Compute Cloud</t>
        </is>
      </c>
      <c r="E3" t="n">
        <v>0.008000005283606967</v>
      </c>
      <c r="F3" t="n">
        <v>0.00633628169999999</v>
      </c>
      <c r="G3" t="n">
        <v>0.7920346893999984</v>
      </c>
      <c r="H3" t="inlineStr">
        <is>
          <t>us-west1</t>
        </is>
      </c>
      <c r="I3" t="inlineStr">
        <is>
          <t>DataProcessing-Bytes</t>
        </is>
      </c>
    </row>
    <row r="4">
      <c r="A4" t="n">
        <v>211</v>
      </c>
      <c r="B4" t="inlineStr">
        <is>
          <t>USW2-LCUUsage</t>
        </is>
      </c>
      <c r="C4" t="inlineStr">
        <is>
          <t>$0.006 per used Network load balancer capacity unit-hour (or partial hour)</t>
        </is>
      </c>
      <c r="D4" t="inlineStr">
        <is>
          <t>Amazon Elastic Compute Cloud</t>
        </is>
      </c>
      <c r="E4" t="n">
        <v>0.006000000003353594</v>
      </c>
      <c r="F4" t="n">
        <v>4.133952962400002</v>
      </c>
      <c r="G4" t="n">
        <v>688.9921600149004</v>
      </c>
      <c r="H4" t="inlineStr">
        <is>
          <t>us-west1</t>
        </is>
      </c>
      <c r="I4" t="inlineStr">
        <is>
          <t>LCUUsage</t>
        </is>
      </c>
    </row>
    <row r="5">
      <c r="A5" t="n">
        <v>212</v>
      </c>
      <c r="B5" t="inlineStr">
        <is>
          <t>USW2-LCUUsage</t>
        </is>
      </c>
      <c r="C5" t="inlineStr">
        <is>
          <t>$0.008 per used Application load balancer capacity unit-hour (or partial hour)</t>
        </is>
      </c>
      <c r="D5" t="inlineStr">
        <is>
          <t>Amazon Elastic Compute Cloud</t>
        </is>
      </c>
      <c r="E5" t="n">
        <v>0.008000007520250483</v>
      </c>
      <c r="F5" t="n">
        <v>0.0107826297</v>
      </c>
      <c r="G5" t="n">
        <v>1.3478274455</v>
      </c>
      <c r="H5" t="inlineStr">
        <is>
          <t>us-west1</t>
        </is>
      </c>
      <c r="I5" t="inlineStr">
        <is>
          <t>LCUUsage</t>
        </is>
      </c>
    </row>
    <row r="6">
      <c r="A6" t="n">
        <v>213</v>
      </c>
      <c r="B6" t="inlineStr">
        <is>
          <t>USW2-LoadBalancerUsage</t>
        </is>
      </c>
      <c r="C6" t="inlineStr">
        <is>
          <t>$0.0225 per Application LoadBalancer-hour (or partial hour)</t>
        </is>
      </c>
      <c r="D6" t="inlineStr">
        <is>
          <t>Amazon Elastic Compute Cloud</t>
        </is>
      </c>
      <c r="E6" t="n">
        <v>0.02250000000000025</v>
      </c>
      <c r="F6" t="n">
        <v>50.22000000000055</v>
      </c>
      <c r="G6" t="n">
        <v>2232</v>
      </c>
      <c r="H6" t="inlineStr">
        <is>
          <t>us-west1</t>
        </is>
      </c>
      <c r="I6" t="inlineStr">
        <is>
          <t>LoadBalancerUsage</t>
        </is>
      </c>
    </row>
    <row r="7">
      <c r="A7" t="n">
        <v>214</v>
      </c>
      <c r="B7" t="inlineStr">
        <is>
          <t>USW2-LoadBalancerUsage</t>
        </is>
      </c>
      <c r="C7" t="inlineStr">
        <is>
          <t>$0.0225 per Network LoadBalancer-hour (or partial hour)</t>
        </is>
      </c>
      <c r="D7" t="inlineStr">
        <is>
          <t>Amazon Elastic Compute Cloud</t>
        </is>
      </c>
      <c r="E7" t="n">
        <v>0.02250000000000041</v>
      </c>
      <c r="F7" t="n">
        <v>63.85500000000115</v>
      </c>
      <c r="G7" t="n">
        <v>2838</v>
      </c>
      <c r="H7" t="inlineStr">
        <is>
          <t>us-west1</t>
        </is>
      </c>
      <c r="I7" t="inlineStr">
        <is>
          <t>LoadBalancerUsage</t>
        </is>
      </c>
    </row>
    <row r="8">
      <c r="A8" t="n">
        <v>215</v>
      </c>
      <c r="B8" t="inlineStr">
        <is>
          <t>USW2-LoadBalancerUsage</t>
        </is>
      </c>
      <c r="C8" t="inlineStr">
        <is>
          <t>$0.025 per LoadBalancer-hour (or partial hour)</t>
        </is>
      </c>
      <c r="D8" t="inlineStr">
        <is>
          <t>Amazon Elastic Compute Cloud</t>
        </is>
      </c>
      <c r="E8" t="n">
        <v>0.025</v>
      </c>
      <c r="F8" t="n">
        <v>93</v>
      </c>
      <c r="G8" t="n">
        <v>3720</v>
      </c>
      <c r="H8" t="inlineStr">
        <is>
          <t>us-west1</t>
        </is>
      </c>
      <c r="I8" t="inlineStr">
        <is>
          <t>LoadBalancerUsage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lineItem/UnblendedRate</t>
        </is>
      </c>
      <c r="D1" t="inlineStr">
        <is>
          <t>lineItem/UnblendedCost</t>
        </is>
      </c>
      <c r="E1" t="inlineStr">
        <is>
          <t>lineItem/UsageAmount</t>
        </is>
      </c>
      <c r="F1" t="inlineStr">
        <is>
          <t>gcp_rate</t>
        </is>
      </c>
      <c r="G1" t="inlineStr">
        <is>
          <t>gcp_cost</t>
        </is>
      </c>
    </row>
    <row r="2"/>
    <row r="3">
      <c r="A3" t="n">
        <v>0</v>
      </c>
      <c r="B3" t="inlineStr">
        <is>
          <t>AP-DataTransfer-Out-Bytes</t>
        </is>
      </c>
      <c r="C3" t="n">
        <v>0.1400000642345265</v>
      </c>
      <c r="D3" t="n">
        <v>0.005793148800000001</v>
      </c>
      <c r="E3" t="n">
        <v>0.04137961530000003</v>
      </c>
      <c r="F3" t="inlineStr">
        <is>
          <t>0.12 0.085 0.08</t>
        </is>
      </c>
      <c r="G3" t="n">
        <v>0.004965553836000003</v>
      </c>
    </row>
    <row r="4">
      <c r="A4" t="n">
        <v>1</v>
      </c>
      <c r="B4" t="inlineStr">
        <is>
          <t>AP-DataTransfer-Out-OBytes</t>
        </is>
      </c>
      <c r="C4" t="n">
        <v>0.06000756715853198</v>
      </c>
      <c r="D4" t="n">
        <v>7.93e-08</v>
      </c>
      <c r="E4" t="n">
        <v>1.3215e-06</v>
      </c>
      <c r="F4" t="inlineStr">
        <is>
          <t>0.12 0.085 0.08</t>
        </is>
      </c>
      <c r="G4" t="n">
        <v>1.5858e-07</v>
      </c>
    </row>
    <row r="5">
      <c r="A5" t="n">
        <v>2</v>
      </c>
      <c r="B5" t="inlineStr">
        <is>
          <t>AU-DataTransfer-Out-Bytes</t>
        </is>
      </c>
      <c r="C5" t="n">
        <v>0.1140000442176082</v>
      </c>
      <c r="D5" t="n">
        <v>0.0009750599</v>
      </c>
      <c r="E5" t="n">
        <v>0.008553153700000003</v>
      </c>
      <c r="F5" t="inlineStr">
        <is>
          <t>0.19 0.16 0.15</t>
        </is>
      </c>
      <c r="G5" t="n">
        <v>0.001625099203000001</v>
      </c>
    </row>
    <row r="6">
      <c r="A6" t="n">
        <v>3</v>
      </c>
      <c r="B6" t="inlineStr">
        <is>
          <t>CA-DataTransfer-Out-Bytes</t>
        </is>
      </c>
      <c r="C6" t="n">
        <v>0.08500000381321679</v>
      </c>
      <c r="D6" t="n">
        <v>0.01316277169999999</v>
      </c>
      <c r="E6" t="n">
        <v>0.1548561307</v>
      </c>
      <c r="F6" t="inlineStr">
        <is>
          <t>0.12 0.085 0.08</t>
        </is>
      </c>
      <c r="G6" t="n">
        <v>0.018582735684</v>
      </c>
    </row>
    <row r="7">
      <c r="A7" t="n">
        <v>4</v>
      </c>
      <c r="B7" t="inlineStr">
        <is>
          <t>CA-DataTransfer-Out-OBytes</t>
        </is>
      </c>
      <c r="C7" t="n">
        <v>0.02000471623958497</v>
      </c>
      <c r="D7" t="n">
        <v>5.09e-08</v>
      </c>
      <c r="E7" t="n">
        <v>2.5444e-06</v>
      </c>
      <c r="F7" t="inlineStr">
        <is>
          <t>0.12 0.085 0.08</t>
        </is>
      </c>
      <c r="G7" t="n">
        <v>3.05328e-07</v>
      </c>
    </row>
    <row r="8">
      <c r="A8" t="n">
        <v>5</v>
      </c>
      <c r="B8" t="inlineStr">
        <is>
          <t>EU-DataTransfer-Out-Bytes</t>
        </is>
      </c>
      <c r="C8" t="n">
        <v>0.0850000006681398</v>
      </c>
      <c r="D8" t="n">
        <v>0.1185044200000001</v>
      </c>
      <c r="E8" t="n">
        <v>1.394169636099998</v>
      </c>
      <c r="F8" t="inlineStr">
        <is>
          <t>0.12 0.085 0.08</t>
        </is>
      </c>
      <c r="G8" t="n">
        <v>0.1673003563319997</v>
      </c>
    </row>
    <row r="9">
      <c r="A9" t="n">
        <v>6</v>
      </c>
      <c r="B9" t="inlineStr">
        <is>
          <t>EU-DataTransfer-Out-OBytes</t>
        </is>
      </c>
      <c r="C9" t="n">
        <v>0.01999650817668626</v>
      </c>
      <c r="D9" t="n">
        <v>3.436e-07</v>
      </c>
      <c r="E9" t="n">
        <v>1.7183e-05</v>
      </c>
      <c r="F9" t="inlineStr">
        <is>
          <t>0.12 0.085 0.08</t>
        </is>
      </c>
      <c r="G9" t="n">
        <v>2.06196e-06</v>
      </c>
    </row>
    <row r="10">
      <c r="A10" t="n">
        <v>7</v>
      </c>
      <c r="B10" t="inlineStr">
        <is>
          <t>IN-DataTransfer-Out-Bytes</t>
        </is>
      </c>
      <c r="C10" t="n">
        <v>0.1700000462977939</v>
      </c>
      <c r="D10" t="n">
        <v>0.002992583999999997</v>
      </c>
      <c r="E10" t="n">
        <v>0.0176034305</v>
      </c>
      <c r="F10" t="inlineStr">
        <is>
          <t>0.12 0.085 0.08</t>
        </is>
      </c>
      <c r="G10" t="n">
        <v>0.00211241166</v>
      </c>
    </row>
    <row r="11">
      <c r="A11" t="n">
        <v>8</v>
      </c>
      <c r="B11" t="inlineStr">
        <is>
          <t>IN-DataTransfer-Out-OBytes</t>
        </is>
      </c>
      <c r="C11" t="n">
        <v>0.1600190310046784</v>
      </c>
      <c r="D11" t="n">
        <v>2.018e-07</v>
      </c>
      <c r="E11" t="n">
        <v>1.2611e-06</v>
      </c>
      <c r="F11" t="inlineStr">
        <is>
          <t>0.12 0.085 0.08</t>
        </is>
      </c>
      <c r="G11" t="n">
        <v>1.51332e-07</v>
      </c>
    </row>
    <row r="12">
      <c r="A12" t="n">
        <v>9</v>
      </c>
      <c r="B12" t="inlineStr">
        <is>
          <t>JP-DataTransfer-Out-Bytes</t>
        </is>
      </c>
      <c r="C12" t="n">
        <v>0.1139995282553837</v>
      </c>
      <c r="D12" t="n">
        <v>0.0004949098000000009</v>
      </c>
      <c r="E12" t="n">
        <v>0.004341331999999996</v>
      </c>
      <c r="F12" t="inlineStr">
        <is>
          <t>0.12 0.085 0.08</t>
        </is>
      </c>
      <c r="G12" t="n">
        <v>0.0005209598399999996</v>
      </c>
    </row>
    <row r="13">
      <c r="A13" t="n">
        <v>10</v>
      </c>
      <c r="B13" t="inlineStr">
        <is>
          <t>JP-DataTransfer-Out-OBytes</t>
        </is>
      </c>
      <c r="C13" t="n">
        <v>0.06009347874471399</v>
      </c>
      <c r="D13" t="n">
        <v>5.4e-08</v>
      </c>
      <c r="E13" t="n">
        <v>8.986000000000002e-07</v>
      </c>
      <c r="F13" t="inlineStr">
        <is>
          <t>0.12 0.085 0.08</t>
        </is>
      </c>
      <c r="G13" t="n">
        <v>1.07832e-07</v>
      </c>
    </row>
    <row r="14">
      <c r="A14" t="n">
        <v>11</v>
      </c>
      <c r="B14" t="inlineStr">
        <is>
          <t>ME-DataTransfer-Out-Bytes</t>
        </is>
      </c>
      <c r="C14" t="n">
        <v>0.1099992644036525</v>
      </c>
      <c r="D14" t="n">
        <v>0.0002147358999999998</v>
      </c>
      <c r="E14" t="n">
        <v>0.001952157600000001</v>
      </c>
      <c r="F14" t="inlineStr">
        <is>
          <t>0.12 0.085 0.08</t>
        </is>
      </c>
      <c r="G14" t="n">
        <v>0.0002342589120000001</v>
      </c>
    </row>
    <row r="15">
      <c r="A15" t="n">
        <v>12</v>
      </c>
      <c r="B15" t="inlineStr">
        <is>
          <t>ME-DataTransfer-Out-OBytes</t>
        </is>
      </c>
      <c r="C15" t="n">
        <v>0.06014760147601476</v>
      </c>
      <c r="D15" t="n">
        <v>1.63e-08</v>
      </c>
      <c r="E15" t="n">
        <v>2.71e-07</v>
      </c>
      <c r="F15" t="inlineStr">
        <is>
          <t>0.12 0.085 0.08</t>
        </is>
      </c>
      <c r="G15" t="n">
        <v>3.252e-08</v>
      </c>
    </row>
    <row r="16">
      <c r="A16" t="n">
        <v>13</v>
      </c>
      <c r="B16" t="inlineStr">
        <is>
          <t>SA-DataTransfer-Out-Bytes</t>
        </is>
      </c>
      <c r="C16" t="n">
        <v>0.109999701820668</v>
      </c>
      <c r="D16" t="n">
        <v>0.0008252393999999997</v>
      </c>
      <c r="E16" t="n">
        <v>0.007502196700000002</v>
      </c>
      <c r="F16" t="inlineStr">
        <is>
          <t>0.12 0.085 0.08</t>
        </is>
      </c>
      <c r="G16" t="n">
        <v>0.0009002636040000002</v>
      </c>
    </row>
    <row r="17">
      <c r="A17" t="n">
        <v>14</v>
      </c>
      <c r="B17" t="inlineStr">
        <is>
          <t>SA-DataTransfer-Out-OBytes</t>
        </is>
      </c>
      <c r="C17" t="n">
        <v>0.125</v>
      </c>
      <c r="D17" t="n">
        <v>5.89e-08</v>
      </c>
      <c r="E17" t="n">
        <v>4.712e-07</v>
      </c>
      <c r="F17" t="inlineStr">
        <is>
          <t>0.12 0.085 0.08</t>
        </is>
      </c>
      <c r="G17" t="n">
        <v>5.654399999999999e-08</v>
      </c>
    </row>
    <row r="18">
      <c r="A18" t="n">
        <v>15</v>
      </c>
      <c r="B18" t="inlineStr">
        <is>
          <t>US-DataTransfer-Out-Bytes</t>
        </is>
      </c>
      <c r="C18" t="n">
        <v>0.08500000016163888</v>
      </c>
      <c r="D18" t="n">
        <v>2.859907963899996</v>
      </c>
      <c r="E18" t="n">
        <v>33.64597598189999</v>
      </c>
      <c r="F18" t="inlineStr">
        <is>
          <t>0.12 0.085 0.08</t>
        </is>
      </c>
      <c r="G18" t="n">
        <v>4.037517117827998</v>
      </c>
    </row>
    <row r="19">
      <c r="A19" t="n">
        <v>16</v>
      </c>
      <c r="B19" t="inlineStr">
        <is>
          <t>US-DataTransfer-Out-OBytes</t>
        </is>
      </c>
      <c r="C19" t="n">
        <v>0.02000318902973769</v>
      </c>
      <c r="D19" t="n">
        <v>1.5054e-06</v>
      </c>
      <c r="E19" t="n">
        <v>7.525800000000003e-05</v>
      </c>
      <c r="F19" t="inlineStr">
        <is>
          <t>0.12 0.085 0.08</t>
        </is>
      </c>
      <c r="G19" t="n">
        <v>9.030960000000003e-06</v>
      </c>
    </row>
    <row r="20">
      <c r="A20" t="n">
        <v>17</v>
      </c>
      <c r="B20" t="inlineStr">
        <is>
          <t>USE1-APN1-AWS-Out-Bytes</t>
        </is>
      </c>
      <c r="C20" t="n">
        <v>0.01988510826336721</v>
      </c>
      <c r="D20" t="n">
        <v>4.5e-09</v>
      </c>
      <c r="E20" t="n">
        <v>2.263e-07</v>
      </c>
      <c r="F20" t="n">
        <v>0.08</v>
      </c>
      <c r="G20" t="n">
        <v>1.8104e-08</v>
      </c>
    </row>
    <row r="21">
      <c r="A21" t="n">
        <v>18</v>
      </c>
      <c r="B21" t="inlineStr">
        <is>
          <t>USE1-EUC1-AWS-Out-Bytes</t>
        </is>
      </c>
      <c r="C21" t="n">
        <v>0.019994476663905</v>
      </c>
      <c r="D21" t="n">
        <v>3.62e-08</v>
      </c>
      <c r="E21" t="n">
        <v>1.8105e-06</v>
      </c>
      <c r="F21" t="n">
        <v>0.08</v>
      </c>
      <c r="G21" t="n">
        <v>1.4484e-07</v>
      </c>
    </row>
    <row r="22">
      <c r="A22" t="n">
        <v>19</v>
      </c>
      <c r="B22" t="inlineStr">
        <is>
          <t>USE1-USW1-AWS-Out-Bytes</t>
        </is>
      </c>
      <c r="C22" t="n">
        <v>0.02000798987948599</v>
      </c>
      <c r="D22" t="n">
        <v>1.803e-07</v>
      </c>
      <c r="E22" t="n">
        <v>9.0114e-06</v>
      </c>
      <c r="F22" t="n">
        <v>0.01</v>
      </c>
      <c r="G22" t="n">
        <v>9.0114e-08</v>
      </c>
    </row>
    <row r="23">
      <c r="A23" t="n">
        <v>20</v>
      </c>
      <c r="B23" t="inlineStr">
        <is>
          <t>USE1-USW2-AWS-Out-Bytes</t>
        </is>
      </c>
      <c r="C23" t="n">
        <v>0.0200000000351635</v>
      </c>
      <c r="D23" t="n">
        <v>1.084077724699999</v>
      </c>
      <c r="E23" t="n">
        <v>54.20388613970005</v>
      </c>
      <c r="F23" t="n">
        <v>0.01</v>
      </c>
      <c r="G23" t="n">
        <v>0.5420388613970005</v>
      </c>
    </row>
    <row r="24">
      <c r="A24" t="n">
        <v>21</v>
      </c>
      <c r="B24" t="inlineStr">
        <is>
          <t>USE2-USE1-AWS-Out-Bytes</t>
        </is>
      </c>
      <c r="C24" t="n">
        <v>0.01002871638668954</v>
      </c>
      <c r="D24" t="n">
        <v>1.093100000000001e-06</v>
      </c>
      <c r="E24" t="n">
        <v>0.0001089970000000001</v>
      </c>
      <c r="F24" t="n">
        <v>0.01</v>
      </c>
      <c r="G24" t="n">
        <v>1.089970000000001e-06</v>
      </c>
    </row>
    <row r="25">
      <c r="A25" t="n">
        <v>22</v>
      </c>
      <c r="B25" t="inlineStr">
        <is>
          <t>USW1-APN1-AWS-Out-Bytes</t>
        </is>
      </c>
      <c r="C25" t="n">
        <v>0.02000016870661077</v>
      </c>
      <c r="D25" t="n">
        <v>2.371e-07</v>
      </c>
      <c r="E25" t="n">
        <v>1.18549e-05</v>
      </c>
      <c r="F25" t="n">
        <v>0.08</v>
      </c>
      <c r="G25" t="n">
        <v>9.483920000000002e-07</v>
      </c>
    </row>
    <row r="26">
      <c r="A26" t="n">
        <v>23</v>
      </c>
      <c r="B26" t="inlineStr">
        <is>
          <t>USW1-APN2-AWS-Out-Bytes</t>
        </is>
      </c>
      <c r="C26" t="n">
        <v>0.01992815020673761</v>
      </c>
      <c r="D26" t="n">
        <v>2.94e-08</v>
      </c>
      <c r="E26" t="n">
        <v>1.4753e-06</v>
      </c>
      <c r="F26" t="n">
        <v>0.08</v>
      </c>
      <c r="G26" t="n">
        <v>1.18024e-07</v>
      </c>
    </row>
    <row r="27">
      <c r="A27" t="n">
        <v>24</v>
      </c>
      <c r="B27" t="inlineStr">
        <is>
          <t>USW1-APS1-AWS-Out-Bytes</t>
        </is>
      </c>
      <c r="C27" t="n">
        <v>0.01999076177278722</v>
      </c>
      <c r="D27" t="n">
        <v>4.198e-07</v>
      </c>
      <c r="E27" t="n">
        <v>2.099970000000001e-05</v>
      </c>
      <c r="F27" t="n">
        <v>0.08</v>
      </c>
      <c r="G27" t="n">
        <v>1.679976000000001e-06</v>
      </c>
    </row>
    <row r="28">
      <c r="A28" t="n">
        <v>25</v>
      </c>
      <c r="B28" t="inlineStr">
        <is>
          <t>USW1-APS2-AWS-Out-Bytes</t>
        </is>
      </c>
      <c r="C28" t="n">
        <v>0.01994561667350257</v>
      </c>
      <c r="D28" t="n">
        <v>1.313e-07</v>
      </c>
      <c r="E28" t="n">
        <v>6.582899999999998e-06</v>
      </c>
      <c r="F28" t="n">
        <v>0.15</v>
      </c>
      <c r="G28" t="n">
        <v>9.874349999999996e-07</v>
      </c>
    </row>
    <row r="29">
      <c r="A29" t="n">
        <v>26</v>
      </c>
      <c r="B29" t="inlineStr">
        <is>
          <t>USW1-APS3-AWS-Out-Bytes</t>
        </is>
      </c>
      <c r="C29" t="n">
        <v>0.01995519736333909</v>
      </c>
      <c r="D29" t="n">
        <v>1.549999999999999e-07</v>
      </c>
      <c r="E29" t="n">
        <v>7.767399999999996e-06</v>
      </c>
      <c r="F29" t="n">
        <v>0.08</v>
      </c>
      <c r="G29" t="n">
        <v>6.213919999999997e-07</v>
      </c>
    </row>
    <row r="30">
      <c r="A30" t="n">
        <v>27</v>
      </c>
      <c r="B30" t="inlineStr">
        <is>
          <t>USW1-CAN1-AWS-Out-Bytes</t>
        </is>
      </c>
      <c r="C30" t="n">
        <v>0.01994256541161455</v>
      </c>
      <c r="D30" t="n">
        <v>1.25e-08</v>
      </c>
      <c r="E30" t="n">
        <v>6.268000000000001e-07</v>
      </c>
      <c r="F30" t="n">
        <v>0.01</v>
      </c>
      <c r="G30" t="n">
        <v>6.268000000000001e-09</v>
      </c>
    </row>
    <row r="31">
      <c r="A31" t="n">
        <v>28</v>
      </c>
      <c r="B31" t="inlineStr">
        <is>
          <t>USW1-DataTransfer-Regional-Bytes</t>
        </is>
      </c>
      <c r="C31" t="n">
        <v>0.01000000474623709</v>
      </c>
      <c r="D31" t="n">
        <v>0.0008680565000000004</v>
      </c>
      <c r="E31" t="n">
        <v>0.08680560879999999</v>
      </c>
      <c r="F31" t="n">
        <v>0.01</v>
      </c>
      <c r="G31" t="n">
        <v>0.0008680560879999999</v>
      </c>
    </row>
    <row r="32">
      <c r="A32" t="n">
        <v>29</v>
      </c>
      <c r="B32" t="inlineStr">
        <is>
          <t>USW1-EU-AWS-Out-Bytes</t>
        </is>
      </c>
      <c r="C32" t="n">
        <v>0.01997472727483508</v>
      </c>
      <c r="D32" t="n">
        <v>3.445999999999999e-07</v>
      </c>
      <c r="E32" t="n">
        <v>1.725180000000001e-05</v>
      </c>
      <c r="F32" t="n">
        <v>0.08</v>
      </c>
      <c r="G32" t="n">
        <v>1.380144000000001e-06</v>
      </c>
    </row>
    <row r="33">
      <c r="A33" t="n">
        <v>30</v>
      </c>
      <c r="B33" t="inlineStr">
        <is>
          <t>USW1-EUC1-AWS-Out-Bytes</t>
        </is>
      </c>
      <c r="C33" t="n">
        <v>0.01999543483223008</v>
      </c>
      <c r="D33" t="n">
        <v>4.818e-07</v>
      </c>
      <c r="E33" t="n">
        <v>2.409550000000001e-05</v>
      </c>
      <c r="F33" t="n">
        <v>0.08</v>
      </c>
      <c r="G33" t="n">
        <v>1.927640000000001e-06</v>
      </c>
    </row>
    <row r="34">
      <c r="A34" t="n">
        <v>31</v>
      </c>
      <c r="B34" t="inlineStr">
        <is>
          <t>USW1-EUN1-AWS-Out-Bytes</t>
        </is>
      </c>
      <c r="C34" t="n">
        <v>0.01989414989131462</v>
      </c>
      <c r="D34" t="n">
        <v>4.21e-08</v>
      </c>
      <c r="E34" t="n">
        <v>2.1162e-06</v>
      </c>
      <c r="F34" t="n">
        <v>0.08</v>
      </c>
      <c r="G34" t="n">
        <v>1.69296e-07</v>
      </c>
    </row>
    <row r="35">
      <c r="A35" t="n">
        <v>32</v>
      </c>
      <c r="B35" t="inlineStr">
        <is>
          <t>USW1-EUS1-AWS-Out-Bytes</t>
        </is>
      </c>
      <c r="C35" t="n">
        <v>0.0199295010845987</v>
      </c>
      <c r="D35" t="n">
        <v>1.47e-08</v>
      </c>
      <c r="E35" t="n">
        <v>7.375999999999998e-07</v>
      </c>
      <c r="F35" t="n">
        <v>0.08</v>
      </c>
      <c r="G35" t="n">
        <v>5.900799999999999e-08</v>
      </c>
    </row>
    <row r="36">
      <c r="A36" t="n">
        <v>33</v>
      </c>
      <c r="B36" t="inlineStr">
        <is>
          <t>USW1-EUW2-AWS-Out-Bytes</t>
        </is>
      </c>
      <c r="C36" t="n">
        <v>0.01997221971085485</v>
      </c>
      <c r="D36" t="n">
        <v>2.43e-07</v>
      </c>
      <c r="E36" t="n">
        <v>1.21669e-05</v>
      </c>
      <c r="F36" t="n">
        <v>0.08</v>
      </c>
      <c r="G36" t="n">
        <v>9.733520000000002e-07</v>
      </c>
    </row>
    <row r="37">
      <c r="A37" t="n">
        <v>34</v>
      </c>
      <c r="B37" t="inlineStr">
        <is>
          <t>USW1-EUW3-AWS-Out-Bytes</t>
        </is>
      </c>
      <c r="C37" t="n">
        <v>0.01977750309023486</v>
      </c>
      <c r="D37" t="n">
        <v>1.12e-08</v>
      </c>
      <c r="E37" t="n">
        <v>5.663000000000001e-07</v>
      </c>
      <c r="F37" t="n">
        <v>0.08</v>
      </c>
      <c r="G37" t="n">
        <v>4.530400000000001e-08</v>
      </c>
    </row>
    <row r="38">
      <c r="A38" t="n">
        <v>35</v>
      </c>
      <c r="B38" t="inlineStr">
        <is>
          <t>USW1-SAE1-AWS-Out-Bytes</t>
        </is>
      </c>
      <c r="C38" t="n">
        <v>0.01998492397639316</v>
      </c>
      <c r="D38" t="n">
        <v>1.087e-07</v>
      </c>
      <c r="E38" t="n">
        <v>5.439099999999999e-06</v>
      </c>
      <c r="F38" t="n">
        <v>0.08</v>
      </c>
      <c r="G38" t="n">
        <v>4.35128e-07</v>
      </c>
    </row>
    <row r="39">
      <c r="A39" t="n">
        <v>36</v>
      </c>
      <c r="B39" t="inlineStr">
        <is>
          <t>USW1-UGE1-AWS-Out-Bytes</t>
        </is>
      </c>
      <c r="C39" t="n">
        <v>0.02001138859513544</v>
      </c>
      <c r="D39" t="n">
        <v>2.46e-08</v>
      </c>
      <c r="E39" t="n">
        <v>1.2293e-06</v>
      </c>
      <c r="F39" t="n">
        <v>0.01</v>
      </c>
      <c r="G39" t="n">
        <v>1.2293e-08</v>
      </c>
    </row>
    <row r="40">
      <c r="A40" t="n">
        <v>37</v>
      </c>
      <c r="B40" t="inlineStr">
        <is>
          <t>USW1-UGW1-AWS-Out-Bytes</t>
        </is>
      </c>
      <c r="C40" t="n">
        <v>0.0199295010845987</v>
      </c>
      <c r="D40" t="n">
        <v>1.47e-08</v>
      </c>
      <c r="E40" t="n">
        <v>7.375999999999998e-07</v>
      </c>
      <c r="F40" t="n">
        <v>0.01</v>
      </c>
      <c r="G40" t="n">
        <v>7.375999999999999e-09</v>
      </c>
    </row>
    <row r="41">
      <c r="A41" t="n">
        <v>38</v>
      </c>
      <c r="B41" t="inlineStr">
        <is>
          <t>USW1-USE1-AWS-Out-Bytes</t>
        </is>
      </c>
      <c r="C41" t="n">
        <v>0.0400009505296471</v>
      </c>
      <c r="D41" t="n">
        <v>0.0002214395</v>
      </c>
      <c r="E41" t="n">
        <v>0.01107180370000002</v>
      </c>
      <c r="F41" t="n">
        <v>0.01</v>
      </c>
      <c r="G41" t="n">
        <v>0.0001107180370000002</v>
      </c>
    </row>
    <row r="42">
      <c r="A42" t="n">
        <v>39</v>
      </c>
      <c r="B42" t="inlineStr">
        <is>
          <t>USW1-USE2-AWS-Out-Bytes</t>
        </is>
      </c>
      <c r="C42" t="n">
        <v>0.03989257997322147</v>
      </c>
      <c r="D42" t="n">
        <v>9.469999999999999e-08</v>
      </c>
      <c r="E42" t="n">
        <v>4.7483e-06</v>
      </c>
      <c r="F42" t="n">
        <v>0.01</v>
      </c>
      <c r="G42" t="n">
        <v>4.7483e-08</v>
      </c>
    </row>
    <row r="43">
      <c r="A43" t="n">
        <v>40</v>
      </c>
      <c r="B43" t="inlineStr">
        <is>
          <t>USW1-USW2-AWS-Out-Bytes</t>
        </is>
      </c>
      <c r="C43" t="n">
        <v>0.03999944276222019</v>
      </c>
      <c r="D43" t="n">
        <v>0.0002635808000000002</v>
      </c>
      <c r="E43" t="n">
        <v>0.0131790977</v>
      </c>
      <c r="F43" t="n">
        <v>0.01</v>
      </c>
      <c r="G43" t="n">
        <v>0.0001317909770000001</v>
      </c>
    </row>
    <row r="44">
      <c r="A44" t="n">
        <v>41</v>
      </c>
      <c r="B44" t="inlineStr">
        <is>
          <t>USW2-AFS1-AWS-Out-Bytes</t>
        </is>
      </c>
      <c r="C44" t="n">
        <v>0.01992679951199675</v>
      </c>
      <c r="D44" t="n">
        <v>9.8e-09</v>
      </c>
      <c r="E44" t="n">
        <v>4.918e-07</v>
      </c>
      <c r="F44" t="n">
        <v>0</v>
      </c>
      <c r="G44" t="n">
        <v>0</v>
      </c>
    </row>
    <row r="45">
      <c r="A45" t="n">
        <v>42</v>
      </c>
      <c r="B45" t="inlineStr">
        <is>
          <t>USW2-APE1-AWS-Out-Bytes</t>
        </is>
      </c>
      <c r="C45" t="n">
        <v>0.01993686142170661</v>
      </c>
      <c r="D45" t="n">
        <v>1.282e-07</v>
      </c>
      <c r="E45" t="n">
        <v>6.430299999999998e-06</v>
      </c>
      <c r="F45" t="n">
        <v>0.08</v>
      </c>
      <c r="G45" t="n">
        <v>5.144239999999999e-07</v>
      </c>
    </row>
    <row r="46">
      <c r="A46" t="n">
        <v>43</v>
      </c>
      <c r="B46" t="inlineStr">
        <is>
          <t>USW2-APN1-AWS-Out-Bytes</t>
        </is>
      </c>
      <c r="C46" t="n">
        <v>0.03999404886812019</v>
      </c>
      <c r="D46" t="n">
        <v>5.631399999999996e-06</v>
      </c>
      <c r="E46" t="n">
        <v>0.0002816616999999996</v>
      </c>
      <c r="F46" t="n">
        <v>0.08</v>
      </c>
      <c r="G46" t="n">
        <v>2.253293599999997e-05</v>
      </c>
    </row>
    <row r="47">
      <c r="A47" t="n">
        <v>44</v>
      </c>
      <c r="B47" t="inlineStr">
        <is>
          <t>USW2-APN2-AWS-Out-Bytes</t>
        </is>
      </c>
      <c r="C47" t="n">
        <v>0.03996251429190505</v>
      </c>
      <c r="D47" t="n">
        <v>2.560699999999994e-06</v>
      </c>
      <c r="E47" t="n">
        <v>0.0001280245999999997</v>
      </c>
      <c r="F47" t="n">
        <v>0.08</v>
      </c>
      <c r="G47" t="n">
        <v>1.024196799999997e-05</v>
      </c>
    </row>
    <row r="48">
      <c r="A48" t="n">
        <v>45</v>
      </c>
      <c r="B48" t="inlineStr">
        <is>
          <t>USW2-APN3-AWS-Out-Bytes</t>
        </is>
      </c>
      <c r="C48" t="n">
        <v>0.01977401129943503</v>
      </c>
      <c r="D48" t="n">
        <v>5.600000000000001e-09</v>
      </c>
      <c r="E48" t="n">
        <v>2.832e-07</v>
      </c>
      <c r="F48" t="n">
        <v>0.08</v>
      </c>
      <c r="G48" t="n">
        <v>2.2656e-08</v>
      </c>
    </row>
    <row r="49">
      <c r="A49" t="n">
        <v>46</v>
      </c>
      <c r="B49" t="inlineStr">
        <is>
          <t>USW2-APS1-AWS-Out-Bytes</t>
        </is>
      </c>
      <c r="C49" t="n">
        <v>0.04000798101515037</v>
      </c>
      <c r="D49" t="n">
        <v>1.25804e-05</v>
      </c>
      <c r="E49" t="n">
        <v>0.0006290523999999998</v>
      </c>
      <c r="F49" t="n">
        <v>0.08</v>
      </c>
      <c r="G49" t="n">
        <v>5.032419199999998e-05</v>
      </c>
    </row>
    <row r="50">
      <c r="A50" t="n">
        <v>47</v>
      </c>
      <c r="B50" t="inlineStr">
        <is>
          <t>USW2-APS2-AWS-Out-Bytes</t>
        </is>
      </c>
      <c r="C50" t="n">
        <v>0.05977878336146766</v>
      </c>
      <c r="D50" t="n">
        <v>3.949799999999996e-06</v>
      </c>
      <c r="E50" t="n">
        <v>0.0001974633999999997</v>
      </c>
      <c r="F50" t="n">
        <v>0.15</v>
      </c>
      <c r="G50" t="n">
        <v>2.961950999999996e-05</v>
      </c>
    </row>
    <row r="51">
      <c r="A51" t="n">
        <v>48</v>
      </c>
      <c r="B51" t="inlineStr">
        <is>
          <t>USW2-APS3-AWS-Out-Bytes</t>
        </is>
      </c>
      <c r="C51" t="n">
        <v>0.04000159495458266</v>
      </c>
      <c r="D51" t="n">
        <v>4.061599999999995e-06</v>
      </c>
      <c r="E51" t="n">
        <v>0.0002030681999999997</v>
      </c>
      <c r="F51" t="n">
        <v>0.08</v>
      </c>
      <c r="G51" t="n">
        <v>1.624545599999997e-05</v>
      </c>
    </row>
    <row r="52">
      <c r="A52" t="n">
        <v>49</v>
      </c>
      <c r="B52" t="inlineStr">
        <is>
          <t>USW2-CAN1-AWS-Out-Bytes</t>
        </is>
      </c>
      <c r="C52" t="n">
        <v>0.03997716206365655</v>
      </c>
      <c r="D52" t="n">
        <v>2.294799999999996e-06</v>
      </c>
      <c r="E52" t="n">
        <v>0.0001146972999999997</v>
      </c>
      <c r="F52" t="n">
        <v>0.01</v>
      </c>
      <c r="G52" t="n">
        <v>1.146972999999997e-06</v>
      </c>
    </row>
    <row r="53">
      <c r="A53" t="n">
        <v>50</v>
      </c>
      <c r="B53" t="inlineStr">
        <is>
          <t>USW2-DataTransfer-Out-Bytes</t>
        </is>
      </c>
      <c r="C53" t="n">
        <v>0.8099765767376659</v>
      </c>
      <c r="D53" t="n">
        <v>101.0809850399001</v>
      </c>
      <c r="E53" t="n">
        <v>1123.122055791201</v>
      </c>
      <c r="F53" t="inlineStr">
        <is>
          <t>0.12 0.085 0.08</t>
        </is>
      </c>
      <c r="G53" t="n">
        <v>134.7746466949441</v>
      </c>
    </row>
    <row r="54">
      <c r="A54" t="n">
        <v>51</v>
      </c>
      <c r="B54" t="inlineStr">
        <is>
          <t>USW2-DataTransfer-Regional-Bytes</t>
        </is>
      </c>
      <c r="C54" t="n">
        <v>0.02000000000115471</v>
      </c>
      <c r="D54" t="n">
        <v>171.1073436075</v>
      </c>
      <c r="E54" t="n">
        <v>17110.73434685441</v>
      </c>
      <c r="F54" t="n">
        <v>0.01</v>
      </c>
      <c r="G54" t="n">
        <v>171.1073434685441</v>
      </c>
    </row>
    <row r="55">
      <c r="A55" t="n">
        <v>52</v>
      </c>
      <c r="B55" t="inlineStr">
        <is>
          <t>USW2-EU-AWS-Out-Bytes</t>
        </is>
      </c>
      <c r="C55" t="n">
        <v>0.04000962976024647</v>
      </c>
      <c r="D55" t="n">
        <v>1.76054e-05</v>
      </c>
      <c r="E55" t="n">
        <v>0.0008802825999999998</v>
      </c>
      <c r="F55" t="n">
        <v>0.08</v>
      </c>
      <c r="G55" t="n">
        <v>7.042260799999998e-05</v>
      </c>
    </row>
    <row r="56">
      <c r="A56" t="n">
        <v>53</v>
      </c>
      <c r="B56" t="inlineStr">
        <is>
          <t>USW2-EUC1-AWS-Out-Bytes</t>
        </is>
      </c>
      <c r="C56" t="n">
        <v>0.04000366900703078</v>
      </c>
      <c r="D56" t="n">
        <v>1.349230000000011e-05</v>
      </c>
      <c r="E56" t="n">
        <v>0.0006747798000000013</v>
      </c>
      <c r="F56" t="n">
        <v>0.08</v>
      </c>
      <c r="G56" t="n">
        <v>5.39823840000001e-05</v>
      </c>
    </row>
    <row r="57">
      <c r="A57" t="n">
        <v>54</v>
      </c>
      <c r="B57" t="inlineStr">
        <is>
          <t>USW2-EUN1-AWS-Out-Bytes</t>
        </is>
      </c>
      <c r="C57" t="n">
        <v>0.03998527829499972</v>
      </c>
      <c r="D57" t="n">
        <v>2.325699999999997e-06</v>
      </c>
      <c r="E57" t="n">
        <v>0.0001162627999999998</v>
      </c>
      <c r="F57" t="n">
        <v>0.08</v>
      </c>
      <c r="G57" t="n">
        <v>9.301023999999983e-06</v>
      </c>
    </row>
    <row r="58">
      <c r="A58" t="n">
        <v>55</v>
      </c>
      <c r="B58" t="inlineStr">
        <is>
          <t>USW2-EUS1-AWS-Out-Bytes</t>
        </is>
      </c>
      <c r="C58" t="n">
        <v>0.01999774590465177</v>
      </c>
      <c r="D58" t="n">
        <v>4.081e-07</v>
      </c>
      <c r="E58" t="n">
        <v>2.04073e-05</v>
      </c>
      <c r="F58" t="n">
        <v>0.08</v>
      </c>
      <c r="G58" t="n">
        <v>1.632584e-06</v>
      </c>
    </row>
    <row r="59">
      <c r="A59" t="n">
        <v>56</v>
      </c>
      <c r="B59" t="inlineStr">
        <is>
          <t>USW2-EUW2-AWS-Out-Bytes</t>
        </is>
      </c>
      <c r="C59" t="n">
        <v>0.04000807871914439</v>
      </c>
      <c r="D59" t="n">
        <v>1.287439999999999e-05</v>
      </c>
      <c r="E59" t="n">
        <v>0.0006437519999999995</v>
      </c>
      <c r="F59" t="n">
        <v>0.08</v>
      </c>
      <c r="G59" t="n">
        <v>5.150015999999996e-05</v>
      </c>
    </row>
    <row r="60">
      <c r="A60" t="n">
        <v>57</v>
      </c>
      <c r="B60" t="inlineStr">
        <is>
          <t>USW2-EUW3-AWS-Out-Bytes</t>
        </is>
      </c>
      <c r="C60" t="n">
        <v>0.04000975698606869</v>
      </c>
      <c r="D60" t="n">
        <v>6.586299999999995e-06</v>
      </c>
      <c r="E60" t="n">
        <v>0.0003292747999999998</v>
      </c>
      <c r="F60" t="n">
        <v>0.08</v>
      </c>
      <c r="G60" t="n">
        <v>2.634198399999998e-05</v>
      </c>
    </row>
    <row r="61">
      <c r="A61" t="n">
        <v>58</v>
      </c>
      <c r="B61" t="inlineStr">
        <is>
          <t>USW2-MES1-AWS-Out-Bytes</t>
        </is>
      </c>
      <c r="C61" t="n">
        <v>0.0200009798397962</v>
      </c>
      <c r="D61" t="n">
        <v>9.798000000000003e-07</v>
      </c>
      <c r="E61" t="n">
        <v>4.898760000000001e-05</v>
      </c>
      <c r="F61" t="n">
        <v>0.01</v>
      </c>
      <c r="G61" t="n">
        <v>4.89876e-07</v>
      </c>
    </row>
    <row r="62">
      <c r="A62" t="n">
        <v>59</v>
      </c>
      <c r="B62" t="inlineStr">
        <is>
          <t>USW2-SAE1-AWS-Out-Bytes</t>
        </is>
      </c>
      <c r="C62" t="n">
        <v>0.05978164750117428</v>
      </c>
      <c r="D62" t="n">
        <v>4.382699999999996e-06</v>
      </c>
      <c r="E62" t="n">
        <v>0.0002190998999999998</v>
      </c>
      <c r="F62" t="n">
        <v>0.08</v>
      </c>
      <c r="G62" t="n">
        <v>1.752799199999998e-05</v>
      </c>
    </row>
    <row r="63">
      <c r="A63" t="n">
        <v>60</v>
      </c>
      <c r="B63" t="inlineStr">
        <is>
          <t>USW2-UGE1-AWS-Out-Bytes</t>
        </is>
      </c>
      <c r="C63" t="n">
        <v>0.0199765384845916</v>
      </c>
      <c r="D63" t="n">
        <v>4.665999999999999e-07</v>
      </c>
      <c r="E63" t="n">
        <v>2.33574e-05</v>
      </c>
      <c r="F63" t="n">
        <v>0.01</v>
      </c>
      <c r="G63" t="n">
        <v>2.33574e-07</v>
      </c>
    </row>
    <row r="64">
      <c r="A64" t="n">
        <v>61</v>
      </c>
      <c r="B64" t="inlineStr">
        <is>
          <t>USW2-UGW1-AWS-Out-Bytes</t>
        </is>
      </c>
      <c r="C64" t="n">
        <v>0.01998057541805078</v>
      </c>
      <c r="D64" t="n">
        <v>2.838999999999999e-07</v>
      </c>
      <c r="E64" t="n">
        <v>1.42088e-05</v>
      </c>
      <c r="F64" t="n">
        <v>0.01</v>
      </c>
      <c r="G64" t="n">
        <v>1.42088e-07</v>
      </c>
    </row>
    <row r="65">
      <c r="A65" t="n">
        <v>62</v>
      </c>
      <c r="B65" t="inlineStr">
        <is>
          <t>USW2-USE1-AWS-Out-Bytes</t>
        </is>
      </c>
      <c r="C65" t="n">
        <v>0.06000298612124667</v>
      </c>
      <c r="D65" t="n">
        <v>12.93271533770001</v>
      </c>
      <c r="E65" t="n">
        <v>646.6357627166007</v>
      </c>
      <c r="F65" t="n">
        <v>0.01</v>
      </c>
      <c r="G65" t="n">
        <v>6.466357627166007</v>
      </c>
    </row>
    <row r="66">
      <c r="A66" t="n">
        <v>63</v>
      </c>
      <c r="B66" t="inlineStr">
        <is>
          <t>USW2-USE2-AWS-Out-Bytes</t>
        </is>
      </c>
      <c r="C66" t="n">
        <v>0.0400091115040552</v>
      </c>
      <c r="D66" t="n">
        <v>7.829159999999995e-05</v>
      </c>
      <c r="E66" t="n">
        <v>0.003914608200000003</v>
      </c>
      <c r="F66" t="n">
        <v>0.01</v>
      </c>
      <c r="G66" t="n">
        <v>3.914608200000003e-05</v>
      </c>
    </row>
    <row r="67">
      <c r="A67" t="n">
        <v>64</v>
      </c>
      <c r="B67" t="inlineStr">
        <is>
          <t>USW2-USW1-AWS-Out-Bytes</t>
        </is>
      </c>
      <c r="C67" t="n">
        <v>0.06000415885823433</v>
      </c>
      <c r="D67" t="n">
        <v>0.003538282400000003</v>
      </c>
      <c r="E67" t="n">
        <v>0.1769140145999999</v>
      </c>
      <c r="F67" t="n">
        <v>0.01</v>
      </c>
      <c r="G67" t="n">
        <v>0.001769140145999999</v>
      </c>
    </row>
    <row r="68">
      <c r="A68" t="n">
        <v>65</v>
      </c>
      <c r="B68" t="inlineStr">
        <is>
          <t>ZA-DataTransfer-Out-Bytes</t>
        </is>
      </c>
      <c r="C68" t="n">
        <v>0.1099997191326348</v>
      </c>
      <c r="D68" t="n">
        <v>0.0007233645000000001</v>
      </c>
      <c r="E68" t="n">
        <v>0.0065760577</v>
      </c>
      <c r="F68" t="inlineStr">
        <is>
          <t>0.12 0.085 0.08</t>
        </is>
      </c>
      <c r="G68" t="n">
        <v>0.0007891269239999999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lineItem/UsageType</t>
        </is>
      </c>
      <c r="C1" t="inlineStr">
        <is>
          <t>lineItem/LineItemDescription</t>
        </is>
      </c>
      <c r="D1" t="inlineStr">
        <is>
          <t>product/ProductName</t>
        </is>
      </c>
      <c r="E1" t="inlineStr">
        <is>
          <t>lineItem/UnblendedRate</t>
        </is>
      </c>
      <c r="F1" t="inlineStr">
        <is>
          <t>lineItem/UnblendedCost</t>
        </is>
      </c>
      <c r="G1" t="inlineStr">
        <is>
          <t>lineItem/UsageAmount</t>
        </is>
      </c>
      <c r="H1" t="inlineStr">
        <is>
          <t>gcp_cost</t>
        </is>
      </c>
      <c r="I1" t="inlineStr">
        <is>
          <t>aws_cost</t>
        </is>
      </c>
    </row>
    <row r="2"/>
    <row r="3">
      <c r="A3" t="n">
        <v>201</v>
      </c>
      <c r="B3" t="inlineStr">
        <is>
          <t>USW2-ElasticIP:IdleAddress</t>
        </is>
      </c>
      <c r="C3" t="inlineStr">
        <is>
          <t>$0.005 per Elastic IP address not attached to a running instance per hour (prorated)</t>
        </is>
      </c>
      <c r="D3" t="inlineStr">
        <is>
          <t>Amazon Elastic Compute Cloud</t>
        </is>
      </c>
      <c r="E3" t="n">
        <v>0.004999999999999924</v>
      </c>
      <c r="F3" t="n">
        <v>3.714999999999943</v>
      </c>
      <c r="G3" t="n">
        <v>743</v>
      </c>
      <c r="H3" t="n">
        <v>7.2</v>
      </c>
      <c r="I3" t="n">
        <v>3.714999999999943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2020-10-29T01:20:01Z</dcterms:created>
  <dcterms:modified xsi:type="dcterms:W3CDTF">2020-10-29T01:20:01Z</dcterms:modified>
</cp:coreProperties>
</file>