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mglasgow/Dropbox/Research/Data/HDX/20200922_compile_rates/"/>
    </mc:Choice>
  </mc:AlternateContent>
  <xr:revisionPtr revIDLastSave="0" documentId="13_ncr:1_{ACCABBDB-8B64-084F-BA2A-4B4E1F89F288}" xr6:coauthVersionLast="47" xr6:coauthVersionMax="47" xr10:uidLastSave="{00000000-0000-0000-0000-000000000000}"/>
  <bookViews>
    <workbookView xWindow="6880" yWindow="560" windowWidth="15620" windowHeight="13040" xr2:uid="{36899CDB-4446-B741-89B2-72BE48B7D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9" i="1" l="1"/>
  <c r="J60" i="1"/>
  <c r="D13" i="1" l="1"/>
  <c r="C3" i="1" a="1"/>
  <c r="C3" i="1" s="1"/>
  <c r="C2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<sst xmlns="http://schemas.openxmlformats.org/spreadsheetml/2006/main" count="63" uniqueCount="63">
  <si>
    <t>LIGVA</t>
  </si>
  <si>
    <t>ALHAP</t>
  </si>
  <si>
    <t>ALHAPSQIVA</t>
  </si>
  <si>
    <t>ALHAPSQIVAA</t>
  </si>
  <si>
    <t>ALHAPSQIVAAIK</t>
  </si>
  <si>
    <t>SQIVAA</t>
  </si>
  <si>
    <t>SQIVAAIK</t>
  </si>
  <si>
    <t>IVAAIK</t>
  </si>
  <si>
    <t>AIKSRADQLGAS</t>
  </si>
  <si>
    <t>ADQLGAS</t>
  </si>
  <si>
    <t>VVVSM</t>
  </si>
  <si>
    <t>MVERSGVE</t>
  </si>
  <si>
    <t>AAVHNL</t>
  </si>
  <si>
    <t>LAQRVSGL</t>
  </si>
  <si>
    <t>VSGLIIN</t>
  </si>
  <si>
    <t>IINYPLD</t>
  </si>
  <si>
    <t>LDDQDAIA</t>
  </si>
  <si>
    <t>IAVEAA</t>
  </si>
  <si>
    <t>ACTNVPAL</t>
  </si>
  <si>
    <t>ALFLD</t>
  </si>
  <si>
    <t>FLDVSDQTPINS</t>
  </si>
  <si>
    <t>DQTPIN</t>
  </si>
  <si>
    <t>SIIFSH</t>
  </si>
  <si>
    <t>SIIFSHEDGTRL</t>
  </si>
  <si>
    <t>EDGTRLGVEH</t>
  </si>
  <si>
    <t>LVAL</t>
  </si>
  <si>
    <t>LVALGHQQIAL</t>
  </si>
  <si>
    <t>LGHQQIALL</t>
  </si>
  <si>
    <t>IALL</t>
  </si>
  <si>
    <t>LAGPLS</t>
  </si>
  <si>
    <t>LAGPLSSVSARL</t>
  </si>
  <si>
    <t>GPLSSVSAR</t>
  </si>
  <si>
    <t>LAGWHK</t>
  </si>
  <si>
    <t>YLTRNQIQP</t>
  </si>
  <si>
    <t>NQIQPIAEREGD</t>
  </si>
  <si>
    <t>IAEREGDWSAMSG</t>
  </si>
  <si>
    <t>REGDWSAMSGF</t>
  </si>
  <si>
    <t>DWSAM</t>
  </si>
  <si>
    <t>WSAM</t>
  </si>
  <si>
    <t>SAMSGFQ</t>
  </si>
  <si>
    <t>SGFQQTMQM</t>
  </si>
  <si>
    <t>QTMQML</t>
  </si>
  <si>
    <t>NEGIVPTAML</t>
  </si>
  <si>
    <t>LVANDQMALGAM</t>
  </si>
  <si>
    <t>VANDQMALGAMR</t>
  </si>
  <si>
    <t>AITESGLRVGAD</t>
  </si>
  <si>
    <t>ITESGLRVGAD</t>
  </si>
  <si>
    <t>ADISVVGY</t>
  </si>
  <si>
    <t>VVGYDD</t>
  </si>
  <si>
    <t>DDTEDSSCYIPPLTTIK</t>
  </si>
  <si>
    <t>TEDSSCYIPPLTTIK</t>
  </si>
  <si>
    <t>SSCYIPPLTTIKQD</t>
  </si>
  <si>
    <t>FRLL</t>
  </si>
  <si>
    <t>FRLLGQTSV</t>
  </si>
  <si>
    <t>LGQTSVDR</t>
  </si>
  <si>
    <t>GQTSVDRL</t>
  </si>
  <si>
    <t>LLQL</t>
  </si>
  <si>
    <t>%D</t>
  </si>
  <si>
    <t>average</t>
  </si>
  <si>
    <t>stdev</t>
  </si>
  <si>
    <t>First res</t>
  </si>
  <si>
    <t>Last res</t>
  </si>
  <si>
    <t>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</si>
</sst>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7EA9-D950-544C-AB3E-12410977364E}">
  <dimension ref="A1:J386"/>
  <sheetViews>
    <sheetView tabSelected="1" topLeftCell="B1" zoomScale="81" workbookViewId="0">
      <selection activeCell="G1" sqref="G1:J60"/>
    </sheetView>
  </sheetViews>
  <sheetFormatPr baseColWidth="10" defaultRowHeight="16" x14ac:dyDescent="0.2"/>
  <cols>
    <col min="1" max="8" width="10.83203125" style="1"/>
    <col min="9" max="9" width="22.5" style="1" bestFit="1" customWidth="1"/>
    <col min="10" max="16384" width="10.83203125" style="1"/>
  </cols>
  <sheetData>
    <row r="1" spans="1:10" x14ac:dyDescent="0.2">
      <c r="A1" s="1">
        <v>21.288</v>
      </c>
      <c r="C1" s="1">
        <f>AVERAGE(A:A)</f>
        <v>69.956450777202065</v>
      </c>
      <c r="G1" s="3" t="s">
        <v>60</v>
      </c>
      <c r="H1" s="3" t="s">
        <v>61</v>
      </c>
      <c r="I1" s="3" t="s">
        <v>62</v>
      </c>
      <c r="J1" s="3" t="s">
        <v>57</v>
      </c>
    </row>
    <row r="2" spans="1:10" x14ac:dyDescent="0.2">
      <c r="A2" s="1">
        <v>22.135999999999999</v>
      </c>
      <c r="C2" s="1">
        <f>STDEV(A:A)</f>
        <v>15.740592226483379</v>
      </c>
      <c r="G2" s="4">
        <v>63</v>
      </c>
      <c r="H2" s="4">
        <v>67</v>
      </c>
      <c r="I2" s="4" t="s">
        <v>0</v>
      </c>
      <c r="J2" s="4">
        <v>62.375</v>
      </c>
    </row>
    <row r="3" spans="1:10" x14ac:dyDescent="0.2">
      <c r="A3" s="1">
        <v>24.190999999999999</v>
      </c>
      <c r="C3" s="1" t="e" cm="1">
        <f t="array" aca="1" ref="C3" ca="1">range(A:A)</f>
        <v>#NAME?</v>
      </c>
      <c r="G3" s="4">
        <v>72</v>
      </c>
      <c r="H3" s="4">
        <v>76</v>
      </c>
      <c r="I3" s="4" t="s">
        <v>1</v>
      </c>
      <c r="J3" s="4">
        <v>53.456000000000003</v>
      </c>
    </row>
    <row r="4" spans="1:10" x14ac:dyDescent="0.2">
      <c r="A4" s="1">
        <v>24.2</v>
      </c>
      <c r="G4" s="4">
        <v>72</v>
      </c>
      <c r="H4" s="4">
        <v>81</v>
      </c>
      <c r="I4" s="4" t="s">
        <v>2</v>
      </c>
      <c r="J4" s="4">
        <v>69.843000000000004</v>
      </c>
    </row>
    <row r="5" spans="1:10" x14ac:dyDescent="0.2">
      <c r="A5" s="1">
        <v>25.658999999999999</v>
      </c>
      <c r="G5" s="4">
        <v>72</v>
      </c>
      <c r="H5" s="4">
        <v>82</v>
      </c>
      <c r="I5" s="4" t="s">
        <v>3</v>
      </c>
      <c r="J5" s="4">
        <v>66.864999999999995</v>
      </c>
    </row>
    <row r="6" spans="1:10" x14ac:dyDescent="0.2">
      <c r="A6" s="1">
        <v>29.76</v>
      </c>
      <c r="G6" s="4">
        <v>72</v>
      </c>
      <c r="H6" s="4">
        <v>84</v>
      </c>
      <c r="I6" s="4" t="s">
        <v>4</v>
      </c>
      <c r="J6" s="4">
        <v>71.837999999999994</v>
      </c>
    </row>
    <row r="7" spans="1:10" x14ac:dyDescent="0.2">
      <c r="A7" s="1">
        <v>30.268000000000001</v>
      </c>
      <c r="G7" s="4">
        <v>77</v>
      </c>
      <c r="H7" s="4">
        <v>82</v>
      </c>
      <c r="I7" s="4" t="s">
        <v>5</v>
      </c>
      <c r="J7" s="4">
        <v>82.948999999999998</v>
      </c>
    </row>
    <row r="8" spans="1:10" x14ac:dyDescent="0.2">
      <c r="A8" s="1">
        <v>32.844000000000001</v>
      </c>
      <c r="G8" s="4">
        <v>77</v>
      </c>
      <c r="H8" s="4">
        <v>84</v>
      </c>
      <c r="I8" s="4" t="s">
        <v>6</v>
      </c>
      <c r="J8" s="4">
        <v>88.284000000000006</v>
      </c>
    </row>
    <row r="9" spans="1:10" x14ac:dyDescent="0.2">
      <c r="A9" s="1">
        <v>32.978000000000002</v>
      </c>
      <c r="G9" s="4">
        <v>79</v>
      </c>
      <c r="H9" s="4">
        <v>84</v>
      </c>
      <c r="I9" s="4" t="s">
        <v>7</v>
      </c>
      <c r="J9" s="4">
        <v>91.593000000000004</v>
      </c>
    </row>
    <row r="10" spans="1:10" x14ac:dyDescent="0.2">
      <c r="A10" s="1">
        <v>33.226999999999997</v>
      </c>
      <c r="G10" s="4">
        <v>82</v>
      </c>
      <c r="H10" s="4">
        <v>93</v>
      </c>
      <c r="I10" s="4" t="s">
        <v>8</v>
      </c>
      <c r="J10" s="4">
        <v>62.076999999999998</v>
      </c>
    </row>
    <row r="11" spans="1:10" x14ac:dyDescent="0.2">
      <c r="A11" s="1">
        <v>33.732999999999997</v>
      </c>
      <c r="G11" s="4">
        <v>87</v>
      </c>
      <c r="H11" s="4">
        <v>93</v>
      </c>
      <c r="I11" s="4" t="s">
        <v>9</v>
      </c>
      <c r="J11" s="4">
        <v>57.698999999999998</v>
      </c>
    </row>
    <row r="12" spans="1:10" x14ac:dyDescent="0.2">
      <c r="A12" s="1">
        <v>33.811999999999998</v>
      </c>
      <c r="D12" s="1">
        <v>44</v>
      </c>
      <c r="E12" s="1">
        <v>386</v>
      </c>
      <c r="G12" s="4">
        <v>94</v>
      </c>
      <c r="H12" s="4">
        <v>98</v>
      </c>
      <c r="I12" s="4" t="s">
        <v>10</v>
      </c>
      <c r="J12" s="4">
        <v>82.722999999999999</v>
      </c>
    </row>
    <row r="13" spans="1:10" x14ac:dyDescent="0.2">
      <c r="A13" s="1">
        <v>33.820999999999998</v>
      </c>
      <c r="D13" s="1">
        <f>D12/E12</f>
        <v>0.11398963730569948</v>
      </c>
      <c r="G13" s="4">
        <v>98</v>
      </c>
      <c r="H13" s="4">
        <v>105</v>
      </c>
      <c r="I13" s="4" t="s">
        <v>11</v>
      </c>
      <c r="J13" s="4">
        <v>52.326999999999998</v>
      </c>
    </row>
    <row r="14" spans="1:10" x14ac:dyDescent="0.2">
      <c r="A14" s="1">
        <v>34.402000000000001</v>
      </c>
      <c r="G14" s="4">
        <v>109</v>
      </c>
      <c r="H14" s="4">
        <v>114</v>
      </c>
      <c r="I14" s="4" t="s">
        <v>12</v>
      </c>
      <c r="J14" s="4">
        <v>54.411999999999999</v>
      </c>
    </row>
    <row r="15" spans="1:10" x14ac:dyDescent="0.2">
      <c r="A15" s="1">
        <v>35.35</v>
      </c>
      <c r="G15" s="4">
        <v>115</v>
      </c>
      <c r="H15" s="4">
        <v>122</v>
      </c>
      <c r="I15" s="4" t="s">
        <v>13</v>
      </c>
      <c r="J15" s="4">
        <v>74.478999999999999</v>
      </c>
    </row>
    <row r="16" spans="1:10" x14ac:dyDescent="0.2">
      <c r="A16" s="1">
        <v>35.442</v>
      </c>
      <c r="G16" s="4">
        <v>119</v>
      </c>
      <c r="H16" s="4">
        <v>125</v>
      </c>
      <c r="I16" s="4" t="s">
        <v>14</v>
      </c>
      <c r="J16" s="4">
        <v>84.658000000000001</v>
      </c>
    </row>
    <row r="17" spans="1:10" x14ac:dyDescent="0.2">
      <c r="A17" s="1">
        <v>35.506</v>
      </c>
      <c r="G17" s="4">
        <v>123</v>
      </c>
      <c r="H17" s="4">
        <v>129</v>
      </c>
      <c r="I17" s="4" t="s">
        <v>15</v>
      </c>
      <c r="J17" s="4">
        <v>75.581999999999994</v>
      </c>
    </row>
    <row r="18" spans="1:10" x14ac:dyDescent="0.2">
      <c r="A18" s="1">
        <v>35.716000000000001</v>
      </c>
      <c r="G18" s="4">
        <v>128</v>
      </c>
      <c r="H18" s="4">
        <v>135</v>
      </c>
      <c r="I18" s="4" t="s">
        <v>16</v>
      </c>
      <c r="J18" s="4">
        <v>54.55</v>
      </c>
    </row>
    <row r="19" spans="1:10" x14ac:dyDescent="0.2">
      <c r="A19" s="1">
        <v>35.804000000000002</v>
      </c>
      <c r="G19" s="4">
        <v>134</v>
      </c>
      <c r="H19" s="4">
        <v>139</v>
      </c>
      <c r="I19" s="4" t="s">
        <v>17</v>
      </c>
      <c r="J19" s="4">
        <v>104.619</v>
      </c>
    </row>
    <row r="20" spans="1:10" x14ac:dyDescent="0.2">
      <c r="A20" s="1">
        <v>37.408000000000001</v>
      </c>
      <c r="G20" s="4">
        <v>139</v>
      </c>
      <c r="H20" s="4">
        <v>146</v>
      </c>
      <c r="I20" s="4" t="s">
        <v>18</v>
      </c>
      <c r="J20" s="4">
        <v>71.379000000000005</v>
      </c>
    </row>
    <row r="21" spans="1:10" x14ac:dyDescent="0.2">
      <c r="A21" s="1">
        <v>37.518000000000001</v>
      </c>
      <c r="G21" s="4">
        <v>145</v>
      </c>
      <c r="H21" s="4">
        <v>149</v>
      </c>
      <c r="I21" s="4" t="s">
        <v>19</v>
      </c>
      <c r="J21" s="4">
        <v>64.994</v>
      </c>
    </row>
    <row r="22" spans="1:10" x14ac:dyDescent="0.2">
      <c r="A22" s="1">
        <v>38.049999999999997</v>
      </c>
      <c r="G22" s="4">
        <v>147</v>
      </c>
      <c r="H22" s="4">
        <v>158</v>
      </c>
      <c r="I22" s="4" t="s">
        <v>20</v>
      </c>
      <c r="J22" s="4">
        <v>79.972999999999999</v>
      </c>
    </row>
    <row r="23" spans="1:10" x14ac:dyDescent="0.2">
      <c r="A23" s="1">
        <v>39.89</v>
      </c>
      <c r="G23" s="4">
        <v>152</v>
      </c>
      <c r="H23" s="4">
        <v>157</v>
      </c>
      <c r="I23" s="4" t="s">
        <v>21</v>
      </c>
      <c r="J23" s="4">
        <v>79.801000000000002</v>
      </c>
    </row>
    <row r="24" spans="1:10" x14ac:dyDescent="0.2">
      <c r="A24" s="1">
        <v>40.180999999999997</v>
      </c>
      <c r="G24" s="4">
        <v>158</v>
      </c>
      <c r="H24" s="4">
        <v>163</v>
      </c>
      <c r="I24" s="4" t="s">
        <v>22</v>
      </c>
      <c r="J24" s="4">
        <v>62.601999999999997</v>
      </c>
    </row>
    <row r="25" spans="1:10" x14ac:dyDescent="0.2">
      <c r="A25" s="1">
        <v>40.319000000000003</v>
      </c>
      <c r="G25" s="4">
        <v>158</v>
      </c>
      <c r="H25" s="4">
        <v>169</v>
      </c>
      <c r="I25" s="4" t="s">
        <v>23</v>
      </c>
      <c r="J25" s="4">
        <v>32.070999999999998</v>
      </c>
    </row>
    <row r="26" spans="1:10" x14ac:dyDescent="0.2">
      <c r="A26" s="1">
        <v>41.718000000000004</v>
      </c>
      <c r="G26" s="4">
        <v>164</v>
      </c>
      <c r="H26" s="4">
        <v>173</v>
      </c>
      <c r="I26" s="4" t="s">
        <v>24</v>
      </c>
      <c r="J26" s="4">
        <v>54.707999999999998</v>
      </c>
    </row>
    <row r="27" spans="1:10" x14ac:dyDescent="0.2">
      <c r="A27" s="1">
        <v>42.012</v>
      </c>
      <c r="G27" s="4">
        <v>174</v>
      </c>
      <c r="H27" s="4">
        <v>177</v>
      </c>
      <c r="I27" s="4" t="s">
        <v>25</v>
      </c>
      <c r="J27" s="4">
        <v>82.242999999999995</v>
      </c>
    </row>
    <row r="28" spans="1:10" x14ac:dyDescent="0.2">
      <c r="A28" s="1">
        <v>42.017000000000003</v>
      </c>
      <c r="G28" s="4">
        <v>174</v>
      </c>
      <c r="H28" s="4">
        <v>184</v>
      </c>
      <c r="I28" s="4" t="s">
        <v>26</v>
      </c>
      <c r="J28" s="4">
        <v>69.995000000000005</v>
      </c>
    </row>
    <row r="29" spans="1:10" x14ac:dyDescent="0.2">
      <c r="A29" s="1">
        <v>43.725999999999999</v>
      </c>
      <c r="G29" s="4">
        <v>177</v>
      </c>
      <c r="H29" s="4">
        <v>185</v>
      </c>
      <c r="I29" s="4" t="s">
        <v>27</v>
      </c>
      <c r="J29" s="4">
        <v>60.627000000000002</v>
      </c>
    </row>
    <row r="30" spans="1:10" x14ac:dyDescent="0.2">
      <c r="A30" s="1">
        <v>43.917999999999999</v>
      </c>
      <c r="G30" s="4">
        <v>182</v>
      </c>
      <c r="H30" s="4">
        <v>185</v>
      </c>
      <c r="I30" s="4" t="s">
        <v>28</v>
      </c>
      <c r="J30" s="4">
        <v>92.704999999999998</v>
      </c>
    </row>
    <row r="31" spans="1:10" x14ac:dyDescent="0.2">
      <c r="A31" s="1">
        <v>44.518000000000001</v>
      </c>
      <c r="G31" s="4">
        <v>185</v>
      </c>
      <c r="H31" s="4">
        <v>190</v>
      </c>
      <c r="I31" s="4" t="s">
        <v>29</v>
      </c>
      <c r="J31" s="4">
        <v>71.843000000000004</v>
      </c>
    </row>
    <row r="32" spans="1:10" x14ac:dyDescent="0.2">
      <c r="A32" s="1">
        <v>44.762999999999998</v>
      </c>
      <c r="G32" s="4">
        <v>185</v>
      </c>
      <c r="H32" s="4">
        <v>196</v>
      </c>
      <c r="I32" s="4" t="s">
        <v>30</v>
      </c>
      <c r="J32" s="4">
        <v>46.156999999999996</v>
      </c>
    </row>
    <row r="33" spans="1:10" x14ac:dyDescent="0.2">
      <c r="A33" s="1">
        <v>44.795000000000002</v>
      </c>
      <c r="G33" s="4">
        <v>187</v>
      </c>
      <c r="H33" s="4">
        <v>195</v>
      </c>
      <c r="I33" s="4" t="s">
        <v>31</v>
      </c>
      <c r="J33" s="4">
        <v>77.370999999999995</v>
      </c>
    </row>
    <row r="34" spans="1:10" x14ac:dyDescent="0.2">
      <c r="A34" s="1">
        <v>46.491</v>
      </c>
      <c r="G34" s="4">
        <v>198</v>
      </c>
      <c r="H34" s="4">
        <v>203</v>
      </c>
      <c r="I34" s="4" t="s">
        <v>32</v>
      </c>
      <c r="J34" s="4">
        <v>50.69</v>
      </c>
    </row>
    <row r="35" spans="1:10" x14ac:dyDescent="0.2">
      <c r="A35" s="1">
        <v>46.552999999999997</v>
      </c>
      <c r="G35" s="4">
        <v>204</v>
      </c>
      <c r="H35" s="4">
        <v>212</v>
      </c>
      <c r="I35" s="4" t="s">
        <v>33</v>
      </c>
      <c r="J35" s="4">
        <v>85.554000000000002</v>
      </c>
    </row>
    <row r="36" spans="1:10" x14ac:dyDescent="0.2">
      <c r="A36" s="1">
        <v>46.601999999999997</v>
      </c>
      <c r="G36" s="4">
        <v>208</v>
      </c>
      <c r="H36" s="4">
        <v>219</v>
      </c>
      <c r="I36" s="4" t="s">
        <v>34</v>
      </c>
      <c r="J36" s="4">
        <v>71.614000000000004</v>
      </c>
    </row>
    <row r="37" spans="1:10" x14ac:dyDescent="0.2">
      <c r="A37" s="1">
        <v>46.716000000000001</v>
      </c>
      <c r="G37" s="4">
        <v>213</v>
      </c>
      <c r="H37" s="4">
        <v>225</v>
      </c>
      <c r="I37" s="4" t="s">
        <v>35</v>
      </c>
      <c r="J37" s="4">
        <v>59.832000000000001</v>
      </c>
    </row>
    <row r="38" spans="1:10" x14ac:dyDescent="0.2">
      <c r="A38" s="1">
        <v>47.393000000000001</v>
      </c>
      <c r="G38" s="4">
        <v>216</v>
      </c>
      <c r="H38" s="4">
        <v>226</v>
      </c>
      <c r="I38" s="4" t="s">
        <v>36</v>
      </c>
      <c r="J38" s="4">
        <v>60.661999999999999</v>
      </c>
    </row>
    <row r="39" spans="1:10" x14ac:dyDescent="0.2">
      <c r="A39" s="1">
        <v>47.417999999999999</v>
      </c>
      <c r="G39" s="4">
        <v>219</v>
      </c>
      <c r="H39" s="4">
        <v>223</v>
      </c>
      <c r="I39" s="4" t="s">
        <v>37</v>
      </c>
      <c r="J39" s="4">
        <v>71.97</v>
      </c>
    </row>
    <row r="40" spans="1:10" x14ac:dyDescent="0.2">
      <c r="A40" s="1">
        <v>48.021000000000001</v>
      </c>
      <c r="G40" s="4">
        <v>220</v>
      </c>
      <c r="H40" s="4">
        <v>223</v>
      </c>
      <c r="I40" s="4" t="s">
        <v>38</v>
      </c>
      <c r="J40" s="4">
        <v>81.575999999999993</v>
      </c>
    </row>
    <row r="41" spans="1:10" x14ac:dyDescent="0.2">
      <c r="A41" s="1">
        <v>48.3</v>
      </c>
      <c r="G41" s="4">
        <v>221</v>
      </c>
      <c r="H41" s="4">
        <v>227</v>
      </c>
      <c r="I41" s="4" t="s">
        <v>39</v>
      </c>
      <c r="J41" s="4">
        <v>78.403999999999996</v>
      </c>
    </row>
    <row r="42" spans="1:10" x14ac:dyDescent="0.2">
      <c r="A42" s="1">
        <v>48.649000000000001</v>
      </c>
      <c r="G42" s="4">
        <v>224</v>
      </c>
      <c r="H42" s="4">
        <v>232</v>
      </c>
      <c r="I42" s="4" t="s">
        <v>40</v>
      </c>
      <c r="J42" s="4">
        <v>67.03</v>
      </c>
    </row>
    <row r="43" spans="1:10" x14ac:dyDescent="0.2">
      <c r="A43" s="1">
        <v>48.707999999999998</v>
      </c>
      <c r="G43" s="4">
        <v>228</v>
      </c>
      <c r="H43" s="4">
        <v>233</v>
      </c>
      <c r="I43" s="4" t="s">
        <v>41</v>
      </c>
      <c r="J43" s="4">
        <v>82.819000000000003</v>
      </c>
    </row>
    <row r="44" spans="1:10" x14ac:dyDescent="0.2">
      <c r="A44" s="1">
        <v>48.972999999999999</v>
      </c>
      <c r="G44" s="4">
        <v>234</v>
      </c>
      <c r="H44" s="4">
        <v>243</v>
      </c>
      <c r="I44" s="4" t="s">
        <v>42</v>
      </c>
      <c r="J44" s="4">
        <v>83.32</v>
      </c>
    </row>
    <row r="45" spans="1:10" x14ac:dyDescent="0.2">
      <c r="A45" s="1">
        <v>49.539000000000001</v>
      </c>
      <c r="G45" s="4">
        <v>243</v>
      </c>
      <c r="H45" s="4">
        <v>254</v>
      </c>
      <c r="I45" s="4" t="s">
        <v>43</v>
      </c>
      <c r="J45" s="4">
        <v>43.975999999999999</v>
      </c>
    </row>
    <row r="46" spans="1:10" x14ac:dyDescent="0.2">
      <c r="A46" s="1">
        <v>49.716000000000001</v>
      </c>
      <c r="G46" s="4">
        <v>244</v>
      </c>
      <c r="H46" s="4">
        <v>255</v>
      </c>
      <c r="I46" s="4" t="s">
        <v>44</v>
      </c>
      <c r="J46" s="4">
        <v>73.363</v>
      </c>
    </row>
    <row r="47" spans="1:10" x14ac:dyDescent="0.2">
      <c r="A47" s="1">
        <v>50.267000000000003</v>
      </c>
      <c r="G47" s="4">
        <v>256</v>
      </c>
      <c r="H47" s="4">
        <v>267</v>
      </c>
      <c r="I47" s="4" t="s">
        <v>45</v>
      </c>
      <c r="J47" s="4">
        <v>68.840999999999994</v>
      </c>
    </row>
    <row r="48" spans="1:10" x14ac:dyDescent="0.2">
      <c r="A48" s="1">
        <v>50.69</v>
      </c>
      <c r="G48" s="4">
        <v>257</v>
      </c>
      <c r="H48" s="4">
        <v>267</v>
      </c>
      <c r="I48" s="4" t="s">
        <v>46</v>
      </c>
      <c r="J48" s="4">
        <v>66.686999999999998</v>
      </c>
    </row>
    <row r="49" spans="1:10" x14ac:dyDescent="0.2">
      <c r="A49" s="1">
        <v>52.061</v>
      </c>
      <c r="G49" s="4">
        <v>266</v>
      </c>
      <c r="H49" s="4">
        <v>273</v>
      </c>
      <c r="I49" s="4" t="s">
        <v>47</v>
      </c>
      <c r="J49" s="4">
        <v>86.736999999999995</v>
      </c>
    </row>
    <row r="50" spans="1:10" x14ac:dyDescent="0.2">
      <c r="A50" s="1">
        <v>52.128</v>
      </c>
      <c r="G50" s="4">
        <v>270</v>
      </c>
      <c r="H50" s="4">
        <v>275</v>
      </c>
      <c r="I50" s="4" t="s">
        <v>48</v>
      </c>
      <c r="J50" s="4">
        <v>48.3</v>
      </c>
    </row>
    <row r="51" spans="1:10" x14ac:dyDescent="0.2">
      <c r="A51" s="1">
        <v>52.27</v>
      </c>
      <c r="G51" s="4">
        <v>274</v>
      </c>
      <c r="H51" s="4">
        <v>290</v>
      </c>
      <c r="I51" s="4" t="s">
        <v>49</v>
      </c>
      <c r="J51" s="4">
        <v>97.302000000000007</v>
      </c>
    </row>
    <row r="52" spans="1:10" x14ac:dyDescent="0.2">
      <c r="A52" s="1">
        <v>53.131</v>
      </c>
      <c r="G52" s="4">
        <v>276</v>
      </c>
      <c r="H52" s="4">
        <v>290</v>
      </c>
      <c r="I52" s="4" t="s">
        <v>50</v>
      </c>
      <c r="J52" s="4">
        <v>43.725999999999999</v>
      </c>
    </row>
    <row r="53" spans="1:10" x14ac:dyDescent="0.2">
      <c r="A53" s="1">
        <v>53.273000000000003</v>
      </c>
      <c r="G53" s="4">
        <v>279</v>
      </c>
      <c r="H53" s="4">
        <v>292</v>
      </c>
      <c r="I53" s="4" t="s">
        <v>51</v>
      </c>
      <c r="J53" s="4">
        <v>79.388000000000005</v>
      </c>
    </row>
    <row r="54" spans="1:10" x14ac:dyDescent="0.2">
      <c r="A54" s="1">
        <v>53.456000000000003</v>
      </c>
      <c r="G54" s="4">
        <v>293</v>
      </c>
      <c r="H54" s="4">
        <v>296</v>
      </c>
      <c r="I54" s="4" t="s">
        <v>52</v>
      </c>
      <c r="J54" s="4">
        <v>82.69</v>
      </c>
    </row>
    <row r="55" spans="1:10" x14ac:dyDescent="0.2">
      <c r="A55" s="1">
        <v>53.494999999999997</v>
      </c>
      <c r="G55" s="4">
        <v>293</v>
      </c>
      <c r="H55" s="4">
        <v>301</v>
      </c>
      <c r="I55" s="4" t="s">
        <v>53</v>
      </c>
      <c r="J55" s="4">
        <v>79.012</v>
      </c>
    </row>
    <row r="56" spans="1:10" x14ac:dyDescent="0.2">
      <c r="A56" s="1">
        <v>53.506</v>
      </c>
      <c r="G56" s="4">
        <v>296</v>
      </c>
      <c r="H56" s="4">
        <v>303</v>
      </c>
      <c r="I56" s="4" t="s">
        <v>54</v>
      </c>
      <c r="J56" s="4">
        <v>68.554000000000002</v>
      </c>
    </row>
    <row r="57" spans="1:10" x14ac:dyDescent="0.2">
      <c r="A57" s="1">
        <v>53.780999999999999</v>
      </c>
      <c r="G57" s="4">
        <v>297</v>
      </c>
      <c r="H57" s="4">
        <v>304</v>
      </c>
      <c r="I57" s="4" t="s">
        <v>55</v>
      </c>
      <c r="J57" s="4">
        <v>70.731999999999999</v>
      </c>
    </row>
    <row r="58" spans="1:10" x14ac:dyDescent="0.2">
      <c r="A58" s="1">
        <v>54.411999999999999</v>
      </c>
      <c r="G58" s="4">
        <v>304</v>
      </c>
      <c r="H58" s="4">
        <v>307</v>
      </c>
      <c r="I58" s="4" t="s">
        <v>56</v>
      </c>
      <c r="J58" s="4">
        <v>80.626999999999995</v>
      </c>
    </row>
    <row r="59" spans="1:10" x14ac:dyDescent="0.2">
      <c r="A59" s="1">
        <v>54.55</v>
      </c>
      <c r="I59" s="2" t="s">
        <v>58</v>
      </c>
      <c r="J59" s="4">
        <f>AVERAGE(J2:J58)</f>
        <v>70.529894736842095</v>
      </c>
    </row>
    <row r="60" spans="1:10" x14ac:dyDescent="0.2">
      <c r="A60" s="1">
        <v>54.55</v>
      </c>
      <c r="I60" s="2" t="s">
        <v>59</v>
      </c>
      <c r="J60" s="4">
        <f>STDEV(J2:J58)</f>
        <v>14.615081119568893</v>
      </c>
    </row>
    <row r="61" spans="1:10" x14ac:dyDescent="0.2">
      <c r="A61" s="1">
        <v>54.707999999999998</v>
      </c>
    </row>
    <row r="62" spans="1:10" x14ac:dyDescent="0.2">
      <c r="A62" s="1">
        <v>55.555</v>
      </c>
    </row>
    <row r="63" spans="1:10" x14ac:dyDescent="0.2">
      <c r="A63" s="1">
        <v>55.570999999999998</v>
      </c>
    </row>
    <row r="64" spans="1:10" x14ac:dyDescent="0.2">
      <c r="A64" s="1">
        <v>55.728000000000002</v>
      </c>
    </row>
    <row r="65" spans="1:1" x14ac:dyDescent="0.2">
      <c r="A65" s="1">
        <v>55.765999999999998</v>
      </c>
    </row>
    <row r="66" spans="1:1" x14ac:dyDescent="0.2">
      <c r="A66" s="1">
        <v>56.057000000000002</v>
      </c>
    </row>
    <row r="67" spans="1:1" x14ac:dyDescent="0.2">
      <c r="A67" s="1">
        <v>56.08</v>
      </c>
    </row>
    <row r="68" spans="1:1" x14ac:dyDescent="0.2">
      <c r="A68" s="1">
        <v>56.195</v>
      </c>
    </row>
    <row r="69" spans="1:1" x14ac:dyDescent="0.2">
      <c r="A69" s="1">
        <v>56.470999999999997</v>
      </c>
    </row>
    <row r="70" spans="1:1" x14ac:dyDescent="0.2">
      <c r="A70" s="1">
        <v>56.601999999999997</v>
      </c>
    </row>
    <row r="71" spans="1:1" x14ac:dyDescent="0.2">
      <c r="A71" s="1">
        <v>57.075000000000003</v>
      </c>
    </row>
    <row r="72" spans="1:1" x14ac:dyDescent="0.2">
      <c r="A72" s="1">
        <v>57.54</v>
      </c>
    </row>
    <row r="73" spans="1:1" x14ac:dyDescent="0.2">
      <c r="A73" s="1">
        <v>57.698999999999998</v>
      </c>
    </row>
    <row r="74" spans="1:1" x14ac:dyDescent="0.2">
      <c r="A74" s="1">
        <v>58.328000000000003</v>
      </c>
    </row>
    <row r="75" spans="1:1" x14ac:dyDescent="0.2">
      <c r="A75" s="1">
        <v>58.331000000000003</v>
      </c>
    </row>
    <row r="76" spans="1:1" x14ac:dyDescent="0.2">
      <c r="A76" s="1">
        <v>58.460999999999999</v>
      </c>
    </row>
    <row r="77" spans="1:1" x14ac:dyDescent="0.2">
      <c r="A77" s="1">
        <v>58.63</v>
      </c>
    </row>
    <row r="78" spans="1:1" x14ac:dyDescent="0.2">
      <c r="A78" s="1">
        <v>58.984999999999999</v>
      </c>
    </row>
    <row r="79" spans="1:1" x14ac:dyDescent="0.2">
      <c r="A79" s="1">
        <v>59.335999999999999</v>
      </c>
    </row>
    <row r="80" spans="1:1" x14ac:dyDescent="0.2">
      <c r="A80" s="1">
        <v>59.56</v>
      </c>
    </row>
    <row r="81" spans="1:1" x14ac:dyDescent="0.2">
      <c r="A81" s="1">
        <v>59.627000000000002</v>
      </c>
    </row>
    <row r="82" spans="1:1" x14ac:dyDescent="0.2">
      <c r="A82" s="1">
        <v>59.808</v>
      </c>
    </row>
    <row r="83" spans="1:1" x14ac:dyDescent="0.2">
      <c r="A83" s="1">
        <v>59.832000000000001</v>
      </c>
    </row>
    <row r="84" spans="1:1" x14ac:dyDescent="0.2">
      <c r="A84" s="1">
        <v>59.889000000000003</v>
      </c>
    </row>
    <row r="85" spans="1:1" x14ac:dyDescent="0.2">
      <c r="A85" s="1">
        <v>60.304000000000002</v>
      </c>
    </row>
    <row r="86" spans="1:1" x14ac:dyDescent="0.2">
      <c r="A86" s="1">
        <v>60.484999999999999</v>
      </c>
    </row>
    <row r="87" spans="1:1" x14ac:dyDescent="0.2">
      <c r="A87" s="1">
        <v>60.627000000000002</v>
      </c>
    </row>
    <row r="88" spans="1:1" x14ac:dyDescent="0.2">
      <c r="A88" s="1">
        <v>60.661999999999999</v>
      </c>
    </row>
    <row r="89" spans="1:1" x14ac:dyDescent="0.2">
      <c r="A89" s="1">
        <v>60.694000000000003</v>
      </c>
    </row>
    <row r="90" spans="1:1" x14ac:dyDescent="0.2">
      <c r="A90" s="1">
        <v>61.155999999999999</v>
      </c>
    </row>
    <row r="91" spans="1:1" x14ac:dyDescent="0.2">
      <c r="A91" s="1">
        <v>61.267000000000003</v>
      </c>
    </row>
    <row r="92" spans="1:1" x14ac:dyDescent="0.2">
      <c r="A92" s="1">
        <v>61.960999999999999</v>
      </c>
    </row>
    <row r="93" spans="1:1" x14ac:dyDescent="0.2">
      <c r="A93" s="1">
        <v>62.076999999999998</v>
      </c>
    </row>
    <row r="94" spans="1:1" x14ac:dyDescent="0.2">
      <c r="A94" s="1">
        <v>62.192</v>
      </c>
    </row>
    <row r="95" spans="1:1" x14ac:dyDescent="0.2">
      <c r="A95" s="1">
        <v>62.375</v>
      </c>
    </row>
    <row r="96" spans="1:1" x14ac:dyDescent="0.2">
      <c r="A96" s="1">
        <v>62.436999999999998</v>
      </c>
    </row>
    <row r="97" spans="1:1" x14ac:dyDescent="0.2">
      <c r="A97" s="1">
        <v>62.506999999999998</v>
      </c>
    </row>
    <row r="98" spans="1:1" x14ac:dyDescent="0.2">
      <c r="A98" s="1">
        <v>62.601999999999997</v>
      </c>
    </row>
    <row r="99" spans="1:1" x14ac:dyDescent="0.2">
      <c r="A99" s="1">
        <v>62.716999999999999</v>
      </c>
    </row>
    <row r="100" spans="1:1" x14ac:dyDescent="0.2">
      <c r="A100" s="1">
        <v>62.722000000000001</v>
      </c>
    </row>
    <row r="101" spans="1:1" x14ac:dyDescent="0.2">
      <c r="A101" s="1">
        <v>62.747999999999998</v>
      </c>
    </row>
    <row r="102" spans="1:1" x14ac:dyDescent="0.2">
      <c r="A102" s="1">
        <v>62.938000000000002</v>
      </c>
    </row>
    <row r="103" spans="1:1" x14ac:dyDescent="0.2">
      <c r="A103" s="1">
        <v>63.064</v>
      </c>
    </row>
    <row r="104" spans="1:1" x14ac:dyDescent="0.2">
      <c r="A104" s="1">
        <v>63.210999999999999</v>
      </c>
    </row>
    <row r="105" spans="1:1" x14ac:dyDescent="0.2">
      <c r="A105" s="1">
        <v>63.234999999999999</v>
      </c>
    </row>
    <row r="106" spans="1:1" x14ac:dyDescent="0.2">
      <c r="A106" s="1">
        <v>63.375</v>
      </c>
    </row>
    <row r="107" spans="1:1" x14ac:dyDescent="0.2">
      <c r="A107" s="1">
        <v>63.844000000000001</v>
      </c>
    </row>
    <row r="108" spans="1:1" x14ac:dyDescent="0.2">
      <c r="A108" s="1">
        <v>63.875</v>
      </c>
    </row>
    <row r="109" spans="1:1" x14ac:dyDescent="0.2">
      <c r="A109" s="1">
        <v>63.896000000000001</v>
      </c>
    </row>
    <row r="110" spans="1:1" x14ac:dyDescent="0.2">
      <c r="A110" s="1">
        <v>63.929000000000002</v>
      </c>
    </row>
    <row r="111" spans="1:1" x14ac:dyDescent="0.2">
      <c r="A111" s="1">
        <v>64.082999999999998</v>
      </c>
    </row>
    <row r="112" spans="1:1" x14ac:dyDescent="0.2">
      <c r="A112" s="1">
        <v>64.173000000000002</v>
      </c>
    </row>
    <row r="113" spans="1:1" x14ac:dyDescent="0.2">
      <c r="A113" s="1">
        <v>64.198999999999998</v>
      </c>
    </row>
    <row r="114" spans="1:1" x14ac:dyDescent="0.2">
      <c r="A114" s="1">
        <v>64.325000000000003</v>
      </c>
    </row>
    <row r="115" spans="1:1" x14ac:dyDescent="0.2">
      <c r="A115" s="1">
        <v>64.433000000000007</v>
      </c>
    </row>
    <row r="116" spans="1:1" x14ac:dyDescent="0.2">
      <c r="A116" s="1">
        <v>64.498000000000005</v>
      </c>
    </row>
    <row r="117" spans="1:1" x14ac:dyDescent="0.2">
      <c r="A117" s="1">
        <v>64.790999999999997</v>
      </c>
    </row>
    <row r="118" spans="1:1" x14ac:dyDescent="0.2">
      <c r="A118" s="1">
        <v>64.864999999999995</v>
      </c>
    </row>
    <row r="119" spans="1:1" x14ac:dyDescent="0.2">
      <c r="A119" s="1">
        <v>64.994</v>
      </c>
    </row>
    <row r="120" spans="1:1" x14ac:dyDescent="0.2">
      <c r="A120" s="1">
        <v>65.265000000000001</v>
      </c>
    </row>
    <row r="121" spans="1:1" x14ac:dyDescent="0.2">
      <c r="A121" s="1">
        <v>65.510999999999996</v>
      </c>
    </row>
    <row r="122" spans="1:1" x14ac:dyDescent="0.2">
      <c r="A122" s="1">
        <v>65.566000000000003</v>
      </c>
    </row>
    <row r="123" spans="1:1" x14ac:dyDescent="0.2">
      <c r="A123" s="1">
        <v>66.055999999999997</v>
      </c>
    </row>
    <row r="124" spans="1:1" x14ac:dyDescent="0.2">
      <c r="A124" s="1">
        <v>66.31</v>
      </c>
    </row>
    <row r="125" spans="1:1" x14ac:dyDescent="0.2">
      <c r="A125" s="1">
        <v>66.331000000000003</v>
      </c>
    </row>
    <row r="126" spans="1:1" x14ac:dyDescent="0.2">
      <c r="A126" s="1">
        <v>66.649000000000001</v>
      </c>
    </row>
    <row r="127" spans="1:1" x14ac:dyDescent="0.2">
      <c r="A127" s="1">
        <v>66.656999999999996</v>
      </c>
    </row>
    <row r="128" spans="1:1" x14ac:dyDescent="0.2">
      <c r="A128" s="1">
        <v>66.686999999999998</v>
      </c>
    </row>
    <row r="129" spans="1:1" x14ac:dyDescent="0.2">
      <c r="A129" s="1">
        <v>66.769000000000005</v>
      </c>
    </row>
    <row r="130" spans="1:1" x14ac:dyDescent="0.2">
      <c r="A130" s="1">
        <v>66.864999999999995</v>
      </c>
    </row>
    <row r="131" spans="1:1" x14ac:dyDescent="0.2">
      <c r="A131" s="1">
        <v>67.007999999999996</v>
      </c>
    </row>
    <row r="132" spans="1:1" x14ac:dyDescent="0.2">
      <c r="A132" s="1">
        <v>67.03</v>
      </c>
    </row>
    <row r="133" spans="1:1" x14ac:dyDescent="0.2">
      <c r="A133" s="1">
        <v>67.03</v>
      </c>
    </row>
    <row r="134" spans="1:1" x14ac:dyDescent="0.2">
      <c r="A134" s="1">
        <v>67.361999999999995</v>
      </c>
    </row>
    <row r="135" spans="1:1" x14ac:dyDescent="0.2">
      <c r="A135" s="1">
        <v>67.381</v>
      </c>
    </row>
    <row r="136" spans="1:1" x14ac:dyDescent="0.2">
      <c r="A136" s="1">
        <v>67.552000000000007</v>
      </c>
    </row>
    <row r="137" spans="1:1" x14ac:dyDescent="0.2">
      <c r="A137" s="1">
        <v>67.686000000000007</v>
      </c>
    </row>
    <row r="138" spans="1:1" x14ac:dyDescent="0.2">
      <c r="A138" s="1">
        <v>67.713999999999999</v>
      </c>
    </row>
    <row r="139" spans="1:1" x14ac:dyDescent="0.2">
      <c r="A139" s="1">
        <v>67.745999999999995</v>
      </c>
    </row>
    <row r="140" spans="1:1" x14ac:dyDescent="0.2">
      <c r="A140" s="1">
        <v>67.912999999999997</v>
      </c>
    </row>
    <row r="141" spans="1:1" x14ac:dyDescent="0.2">
      <c r="A141" s="1">
        <v>67.988</v>
      </c>
    </row>
    <row r="142" spans="1:1" x14ac:dyDescent="0.2">
      <c r="A142" s="1">
        <v>68.164000000000001</v>
      </c>
    </row>
    <row r="143" spans="1:1" x14ac:dyDescent="0.2">
      <c r="A143" s="1">
        <v>68.188000000000002</v>
      </c>
    </row>
    <row r="144" spans="1:1" x14ac:dyDescent="0.2">
      <c r="A144" s="1">
        <v>68.277000000000001</v>
      </c>
    </row>
    <row r="145" spans="1:1" x14ac:dyDescent="0.2">
      <c r="A145" s="1">
        <v>68.277000000000001</v>
      </c>
    </row>
    <row r="146" spans="1:1" x14ac:dyDescent="0.2">
      <c r="A146" s="1">
        <v>68.299000000000007</v>
      </c>
    </row>
    <row r="147" spans="1:1" x14ac:dyDescent="0.2">
      <c r="A147" s="1">
        <v>68.326999999999998</v>
      </c>
    </row>
    <row r="148" spans="1:1" x14ac:dyDescent="0.2">
      <c r="A148" s="1">
        <v>68.412999999999997</v>
      </c>
    </row>
    <row r="149" spans="1:1" x14ac:dyDescent="0.2">
      <c r="A149" s="1">
        <v>68.495000000000005</v>
      </c>
    </row>
    <row r="150" spans="1:1" x14ac:dyDescent="0.2">
      <c r="A150" s="1">
        <v>68.554000000000002</v>
      </c>
    </row>
    <row r="151" spans="1:1" x14ac:dyDescent="0.2">
      <c r="A151" s="1">
        <v>68.605999999999995</v>
      </c>
    </row>
    <row r="152" spans="1:1" x14ac:dyDescent="0.2">
      <c r="A152" s="1">
        <v>68.840999999999994</v>
      </c>
    </row>
    <row r="153" spans="1:1" x14ac:dyDescent="0.2">
      <c r="A153" s="1">
        <v>68.983999999999995</v>
      </c>
    </row>
    <row r="154" spans="1:1" x14ac:dyDescent="0.2">
      <c r="A154" s="1">
        <v>69.218000000000004</v>
      </c>
    </row>
    <row r="155" spans="1:1" x14ac:dyDescent="0.2">
      <c r="A155" s="1">
        <v>69.278999999999996</v>
      </c>
    </row>
    <row r="156" spans="1:1" x14ac:dyDescent="0.2">
      <c r="A156" s="1">
        <v>69.311000000000007</v>
      </c>
    </row>
    <row r="157" spans="1:1" x14ac:dyDescent="0.2">
      <c r="A157" s="1">
        <v>69.346999999999994</v>
      </c>
    </row>
    <row r="158" spans="1:1" x14ac:dyDescent="0.2">
      <c r="A158" s="1">
        <v>69.421999999999997</v>
      </c>
    </row>
    <row r="159" spans="1:1" x14ac:dyDescent="0.2">
      <c r="A159" s="1">
        <v>69.566000000000003</v>
      </c>
    </row>
    <row r="160" spans="1:1" x14ac:dyDescent="0.2">
      <c r="A160" s="1">
        <v>69.629000000000005</v>
      </c>
    </row>
    <row r="161" spans="1:1" x14ac:dyDescent="0.2">
      <c r="A161" s="1">
        <v>69.751999999999995</v>
      </c>
    </row>
    <row r="162" spans="1:1" x14ac:dyDescent="0.2">
      <c r="A162" s="1">
        <v>69.843000000000004</v>
      </c>
    </row>
    <row r="163" spans="1:1" x14ac:dyDescent="0.2">
      <c r="A163" s="1">
        <v>69.858000000000004</v>
      </c>
    </row>
    <row r="164" spans="1:1" x14ac:dyDescent="0.2">
      <c r="A164" s="1">
        <v>69.885999999999996</v>
      </c>
    </row>
    <row r="165" spans="1:1" x14ac:dyDescent="0.2">
      <c r="A165" s="1">
        <v>69.995000000000005</v>
      </c>
    </row>
    <row r="166" spans="1:1" x14ac:dyDescent="0.2">
      <c r="A166" s="1">
        <v>69.995000000000005</v>
      </c>
    </row>
    <row r="167" spans="1:1" x14ac:dyDescent="0.2">
      <c r="A167" s="1">
        <v>70.028999999999996</v>
      </c>
    </row>
    <row r="168" spans="1:1" x14ac:dyDescent="0.2">
      <c r="A168" s="1">
        <v>70.042000000000002</v>
      </c>
    </row>
    <row r="169" spans="1:1" x14ac:dyDescent="0.2">
      <c r="A169" s="1">
        <v>70.117999999999995</v>
      </c>
    </row>
    <row r="170" spans="1:1" x14ac:dyDescent="0.2">
      <c r="A170" s="1">
        <v>70.129000000000005</v>
      </c>
    </row>
    <row r="171" spans="1:1" x14ac:dyDescent="0.2">
      <c r="A171" s="1">
        <v>70.253</v>
      </c>
    </row>
    <row r="172" spans="1:1" x14ac:dyDescent="0.2">
      <c r="A172" s="1">
        <v>70.355000000000004</v>
      </c>
    </row>
    <row r="173" spans="1:1" x14ac:dyDescent="0.2">
      <c r="A173" s="1">
        <v>70.662999999999997</v>
      </c>
    </row>
    <row r="174" spans="1:1" x14ac:dyDescent="0.2">
      <c r="A174" s="1">
        <v>70.731999999999999</v>
      </c>
    </row>
    <row r="175" spans="1:1" x14ac:dyDescent="0.2">
      <c r="A175" s="1">
        <v>70.887</v>
      </c>
    </row>
    <row r="176" spans="1:1" x14ac:dyDescent="0.2">
      <c r="A176" s="1">
        <v>70.902000000000001</v>
      </c>
    </row>
    <row r="177" spans="1:1" x14ac:dyDescent="0.2">
      <c r="A177" s="1">
        <v>70.960999999999999</v>
      </c>
    </row>
    <row r="178" spans="1:1" x14ac:dyDescent="0.2">
      <c r="A178" s="1">
        <v>71.028999999999996</v>
      </c>
    </row>
    <row r="179" spans="1:1" x14ac:dyDescent="0.2">
      <c r="A179" s="1">
        <v>71.153000000000006</v>
      </c>
    </row>
    <row r="180" spans="1:1" x14ac:dyDescent="0.2">
      <c r="A180" s="1">
        <v>71.156000000000006</v>
      </c>
    </row>
    <row r="181" spans="1:1" x14ac:dyDescent="0.2">
      <c r="A181" s="1">
        <v>71.289000000000001</v>
      </c>
    </row>
    <row r="182" spans="1:1" x14ac:dyDescent="0.2">
      <c r="A182" s="1">
        <v>71.358000000000004</v>
      </c>
    </row>
    <row r="183" spans="1:1" x14ac:dyDescent="0.2">
      <c r="A183" s="1">
        <v>71.388999999999996</v>
      </c>
    </row>
    <row r="184" spans="1:1" x14ac:dyDescent="0.2">
      <c r="A184" s="1">
        <v>71.400999999999996</v>
      </c>
    </row>
    <row r="185" spans="1:1" x14ac:dyDescent="0.2">
      <c r="A185" s="1">
        <v>71.614000000000004</v>
      </c>
    </row>
    <row r="186" spans="1:1" x14ac:dyDescent="0.2">
      <c r="A186" s="1">
        <v>71.617999999999995</v>
      </c>
    </row>
    <row r="187" spans="1:1" x14ac:dyDescent="0.2">
      <c r="A187" s="1">
        <v>71.646000000000001</v>
      </c>
    </row>
    <row r="188" spans="1:1" x14ac:dyDescent="0.2">
      <c r="A188" s="1">
        <v>71.816999999999993</v>
      </c>
    </row>
    <row r="189" spans="1:1" x14ac:dyDescent="0.2">
      <c r="A189" s="1">
        <v>71.822000000000003</v>
      </c>
    </row>
    <row r="190" spans="1:1" x14ac:dyDescent="0.2">
      <c r="A190" s="1">
        <v>71.837999999999994</v>
      </c>
    </row>
    <row r="191" spans="1:1" x14ac:dyDescent="0.2">
      <c r="A191" s="1">
        <v>71.843000000000004</v>
      </c>
    </row>
    <row r="192" spans="1:1" x14ac:dyDescent="0.2">
      <c r="A192" s="1">
        <v>71.97</v>
      </c>
    </row>
    <row r="193" spans="1:1" x14ac:dyDescent="0.2">
      <c r="A193" s="1">
        <v>72.147999999999996</v>
      </c>
    </row>
    <row r="194" spans="1:1" x14ac:dyDescent="0.2">
      <c r="A194" s="1">
        <v>72.236999999999995</v>
      </c>
    </row>
    <row r="195" spans="1:1" x14ac:dyDescent="0.2">
      <c r="A195" s="1">
        <v>72.284999999999997</v>
      </c>
    </row>
    <row r="196" spans="1:1" x14ac:dyDescent="0.2">
      <c r="A196" s="1">
        <v>72.641999999999996</v>
      </c>
    </row>
    <row r="197" spans="1:1" x14ac:dyDescent="0.2">
      <c r="A197" s="1">
        <v>72.716999999999999</v>
      </c>
    </row>
    <row r="198" spans="1:1" x14ac:dyDescent="0.2">
      <c r="A198" s="1">
        <v>72.847999999999999</v>
      </c>
    </row>
    <row r="199" spans="1:1" x14ac:dyDescent="0.2">
      <c r="A199" s="1">
        <v>72.897000000000006</v>
      </c>
    </row>
    <row r="200" spans="1:1" x14ac:dyDescent="0.2">
      <c r="A200" s="1">
        <v>72.933000000000007</v>
      </c>
    </row>
    <row r="201" spans="1:1" x14ac:dyDescent="0.2">
      <c r="A201" s="1">
        <v>72.974000000000004</v>
      </c>
    </row>
    <row r="202" spans="1:1" x14ac:dyDescent="0.2">
      <c r="A202" s="1">
        <v>73.004999999999995</v>
      </c>
    </row>
    <row r="203" spans="1:1" x14ac:dyDescent="0.2">
      <c r="A203" s="1">
        <v>73.019000000000005</v>
      </c>
    </row>
    <row r="204" spans="1:1" x14ac:dyDescent="0.2">
      <c r="A204" s="1">
        <v>73.363</v>
      </c>
    </row>
    <row r="205" spans="1:1" x14ac:dyDescent="0.2">
      <c r="A205" s="1">
        <v>73.563999999999993</v>
      </c>
    </row>
    <row r="206" spans="1:1" x14ac:dyDescent="0.2">
      <c r="A206" s="1">
        <v>73.590999999999994</v>
      </c>
    </row>
    <row r="207" spans="1:1" x14ac:dyDescent="0.2">
      <c r="A207" s="1">
        <v>73.680999999999997</v>
      </c>
    </row>
    <row r="208" spans="1:1" x14ac:dyDescent="0.2">
      <c r="A208" s="1">
        <v>73.744</v>
      </c>
    </row>
    <row r="209" spans="1:1" x14ac:dyDescent="0.2">
      <c r="A209" s="1">
        <v>74.03</v>
      </c>
    </row>
    <row r="210" spans="1:1" x14ac:dyDescent="0.2">
      <c r="A210" s="1">
        <v>74.081999999999994</v>
      </c>
    </row>
    <row r="211" spans="1:1" x14ac:dyDescent="0.2">
      <c r="A211" s="1">
        <v>74.355000000000004</v>
      </c>
    </row>
    <row r="212" spans="1:1" x14ac:dyDescent="0.2">
      <c r="A212" s="1">
        <v>74.471999999999994</v>
      </c>
    </row>
    <row r="213" spans="1:1" x14ac:dyDescent="0.2">
      <c r="A213" s="1">
        <v>74.478999999999999</v>
      </c>
    </row>
    <row r="214" spans="1:1" x14ac:dyDescent="0.2">
      <c r="A214" s="1">
        <v>74.581000000000003</v>
      </c>
    </row>
    <row r="215" spans="1:1" x14ac:dyDescent="0.2">
      <c r="A215" s="1">
        <v>74.709000000000003</v>
      </c>
    </row>
    <row r="216" spans="1:1" x14ac:dyDescent="0.2">
      <c r="A216" s="1">
        <v>74.816999999999993</v>
      </c>
    </row>
    <row r="217" spans="1:1" x14ac:dyDescent="0.2">
      <c r="A217" s="1">
        <v>74.906999999999996</v>
      </c>
    </row>
    <row r="218" spans="1:1" x14ac:dyDescent="0.2">
      <c r="A218" s="1">
        <v>74.927999999999997</v>
      </c>
    </row>
    <row r="219" spans="1:1" x14ac:dyDescent="0.2">
      <c r="A219" s="1">
        <v>74.927999999999997</v>
      </c>
    </row>
    <row r="220" spans="1:1" x14ac:dyDescent="0.2">
      <c r="A220" s="1">
        <v>75.284999999999997</v>
      </c>
    </row>
    <row r="221" spans="1:1" x14ac:dyDescent="0.2">
      <c r="A221" s="1">
        <v>75.328999999999994</v>
      </c>
    </row>
    <row r="222" spans="1:1" x14ac:dyDescent="0.2">
      <c r="A222" s="1">
        <v>75.421999999999997</v>
      </c>
    </row>
    <row r="223" spans="1:1" x14ac:dyDescent="0.2">
      <c r="A223" s="1">
        <v>75.433999999999997</v>
      </c>
    </row>
    <row r="224" spans="1:1" x14ac:dyDescent="0.2">
      <c r="A224" s="1">
        <v>75.433999999999997</v>
      </c>
    </row>
    <row r="225" spans="1:1" x14ac:dyDescent="0.2">
      <c r="A225" s="1">
        <v>75.581999999999994</v>
      </c>
    </row>
    <row r="226" spans="1:1" x14ac:dyDescent="0.2">
      <c r="A226" s="1">
        <v>75.692999999999998</v>
      </c>
    </row>
    <row r="227" spans="1:1" x14ac:dyDescent="0.2">
      <c r="A227" s="1">
        <v>76.058000000000007</v>
      </c>
    </row>
    <row r="228" spans="1:1" x14ac:dyDescent="0.2">
      <c r="A228" s="1">
        <v>76.146000000000001</v>
      </c>
    </row>
    <row r="229" spans="1:1" x14ac:dyDescent="0.2">
      <c r="A229" s="1">
        <v>76.176000000000002</v>
      </c>
    </row>
    <row r="230" spans="1:1" x14ac:dyDescent="0.2">
      <c r="A230" s="1">
        <v>76.191999999999993</v>
      </c>
    </row>
    <row r="231" spans="1:1" x14ac:dyDescent="0.2">
      <c r="A231" s="1">
        <v>76.236999999999995</v>
      </c>
    </row>
    <row r="232" spans="1:1" x14ac:dyDescent="0.2">
      <c r="A232" s="1">
        <v>76.328999999999994</v>
      </c>
    </row>
    <row r="233" spans="1:1" x14ac:dyDescent="0.2">
      <c r="A233" s="1">
        <v>76.355000000000004</v>
      </c>
    </row>
    <row r="234" spans="1:1" x14ac:dyDescent="0.2">
      <c r="A234" s="1">
        <v>76.36</v>
      </c>
    </row>
    <row r="235" spans="1:1" x14ac:dyDescent="0.2">
      <c r="A235" s="1">
        <v>76.361000000000004</v>
      </c>
    </row>
    <row r="236" spans="1:1" x14ac:dyDescent="0.2">
      <c r="A236" s="1">
        <v>76.548000000000002</v>
      </c>
    </row>
    <row r="237" spans="1:1" x14ac:dyDescent="0.2">
      <c r="A237" s="1">
        <v>76.563999999999993</v>
      </c>
    </row>
    <row r="238" spans="1:1" x14ac:dyDescent="0.2">
      <c r="A238" s="1">
        <v>76.588999999999999</v>
      </c>
    </row>
    <row r="239" spans="1:1" x14ac:dyDescent="0.2">
      <c r="A239" s="1">
        <v>76.688000000000002</v>
      </c>
    </row>
    <row r="240" spans="1:1" x14ac:dyDescent="0.2">
      <c r="A240" s="1">
        <v>76.688999999999993</v>
      </c>
    </row>
    <row r="241" spans="1:1" x14ac:dyDescent="0.2">
      <c r="A241" s="1">
        <v>76.69</v>
      </c>
    </row>
    <row r="242" spans="1:1" x14ac:dyDescent="0.2">
      <c r="A242" s="1">
        <v>76.727000000000004</v>
      </c>
    </row>
    <row r="243" spans="1:1" x14ac:dyDescent="0.2">
      <c r="A243" s="1">
        <v>76.727000000000004</v>
      </c>
    </row>
    <row r="244" spans="1:1" x14ac:dyDescent="0.2">
      <c r="A244" s="1">
        <v>76.733000000000004</v>
      </c>
    </row>
    <row r="245" spans="1:1" x14ac:dyDescent="0.2">
      <c r="A245" s="1">
        <v>76.843999999999994</v>
      </c>
    </row>
    <row r="246" spans="1:1" x14ac:dyDescent="0.2">
      <c r="A246" s="1">
        <v>76.902000000000001</v>
      </c>
    </row>
    <row r="247" spans="1:1" x14ac:dyDescent="0.2">
      <c r="A247" s="1">
        <v>76.935000000000002</v>
      </c>
    </row>
    <row r="248" spans="1:1" x14ac:dyDescent="0.2">
      <c r="A248" s="1">
        <v>77.031999999999996</v>
      </c>
    </row>
    <row r="249" spans="1:1" x14ac:dyDescent="0.2">
      <c r="A249" s="1">
        <v>77.155000000000001</v>
      </c>
    </row>
    <row r="250" spans="1:1" x14ac:dyDescent="0.2">
      <c r="A250" s="1">
        <v>77.171999999999997</v>
      </c>
    </row>
    <row r="251" spans="1:1" x14ac:dyDescent="0.2">
      <c r="A251" s="1">
        <v>77.245999999999995</v>
      </c>
    </row>
    <row r="252" spans="1:1" x14ac:dyDescent="0.2">
      <c r="A252" s="1">
        <v>77.299000000000007</v>
      </c>
    </row>
    <row r="253" spans="1:1" x14ac:dyDescent="0.2">
      <c r="A253" s="1">
        <v>77.311999999999998</v>
      </c>
    </row>
    <row r="254" spans="1:1" x14ac:dyDescent="0.2">
      <c r="A254" s="1">
        <v>77.313000000000002</v>
      </c>
    </row>
    <row r="255" spans="1:1" x14ac:dyDescent="0.2">
      <c r="A255" s="1">
        <v>77.322000000000003</v>
      </c>
    </row>
    <row r="256" spans="1:1" x14ac:dyDescent="0.2">
      <c r="A256" s="1">
        <v>77.325999999999993</v>
      </c>
    </row>
    <row r="257" spans="1:1" x14ac:dyDescent="0.2">
      <c r="A257" s="1">
        <v>77.328000000000003</v>
      </c>
    </row>
    <row r="258" spans="1:1" x14ac:dyDescent="0.2">
      <c r="A258" s="1">
        <v>77.358999999999995</v>
      </c>
    </row>
    <row r="259" spans="1:1" x14ac:dyDescent="0.2">
      <c r="A259" s="1">
        <v>77.370999999999995</v>
      </c>
    </row>
    <row r="260" spans="1:1" x14ac:dyDescent="0.2">
      <c r="A260" s="1">
        <v>77.39</v>
      </c>
    </row>
    <row r="261" spans="1:1" x14ac:dyDescent="0.2">
      <c r="A261" s="1">
        <v>77.400999999999996</v>
      </c>
    </row>
    <row r="262" spans="1:1" x14ac:dyDescent="0.2">
      <c r="A262" s="1">
        <v>77.465999999999994</v>
      </c>
    </row>
    <row r="263" spans="1:1" x14ac:dyDescent="0.2">
      <c r="A263" s="1">
        <v>77.671999999999997</v>
      </c>
    </row>
    <row r="264" spans="1:1" x14ac:dyDescent="0.2">
      <c r="A264" s="1">
        <v>77.72</v>
      </c>
    </row>
    <row r="265" spans="1:1" x14ac:dyDescent="0.2">
      <c r="A265" s="1">
        <v>77.825999999999993</v>
      </c>
    </row>
    <row r="266" spans="1:1" x14ac:dyDescent="0.2">
      <c r="A266" s="1">
        <v>77.837000000000003</v>
      </c>
    </row>
    <row r="267" spans="1:1" x14ac:dyDescent="0.2">
      <c r="A267" s="1">
        <v>77.878</v>
      </c>
    </row>
    <row r="268" spans="1:1" x14ac:dyDescent="0.2">
      <c r="A268" s="1">
        <v>77.963999999999999</v>
      </c>
    </row>
    <row r="269" spans="1:1" x14ac:dyDescent="0.2">
      <c r="A269" s="1">
        <v>77.965999999999994</v>
      </c>
    </row>
    <row r="270" spans="1:1" x14ac:dyDescent="0.2">
      <c r="A270" s="1">
        <v>78.227000000000004</v>
      </c>
    </row>
    <row r="271" spans="1:1" x14ac:dyDescent="0.2">
      <c r="A271" s="1">
        <v>78.230999999999995</v>
      </c>
    </row>
    <row r="272" spans="1:1" x14ac:dyDescent="0.2">
      <c r="A272" s="1">
        <v>78.298000000000002</v>
      </c>
    </row>
    <row r="273" spans="1:1" x14ac:dyDescent="0.2">
      <c r="A273" s="1">
        <v>78.403999999999996</v>
      </c>
    </row>
    <row r="274" spans="1:1" x14ac:dyDescent="0.2">
      <c r="A274" s="1">
        <v>78.438999999999993</v>
      </c>
    </row>
    <row r="275" spans="1:1" x14ac:dyDescent="0.2">
      <c r="A275" s="1">
        <v>78.465999999999994</v>
      </c>
    </row>
    <row r="276" spans="1:1" x14ac:dyDescent="0.2">
      <c r="A276" s="1">
        <v>78.546000000000006</v>
      </c>
    </row>
    <row r="277" spans="1:1" x14ac:dyDescent="0.2">
      <c r="A277" s="1">
        <v>78.655000000000001</v>
      </c>
    </row>
    <row r="278" spans="1:1" x14ac:dyDescent="0.2">
      <c r="A278" s="1">
        <v>78.747</v>
      </c>
    </row>
    <row r="279" spans="1:1" x14ac:dyDescent="0.2">
      <c r="A279" s="1">
        <v>78.872</v>
      </c>
    </row>
    <row r="280" spans="1:1" x14ac:dyDescent="0.2">
      <c r="A280" s="1">
        <v>79.012</v>
      </c>
    </row>
    <row r="281" spans="1:1" x14ac:dyDescent="0.2">
      <c r="A281" s="1">
        <v>79.013000000000005</v>
      </c>
    </row>
    <row r="282" spans="1:1" x14ac:dyDescent="0.2">
      <c r="A282" s="1">
        <v>79.087000000000003</v>
      </c>
    </row>
    <row r="283" spans="1:1" x14ac:dyDescent="0.2">
      <c r="A283" s="1">
        <v>79.203000000000003</v>
      </c>
    </row>
    <row r="284" spans="1:1" x14ac:dyDescent="0.2">
      <c r="A284" s="1">
        <v>79.388000000000005</v>
      </c>
    </row>
    <row r="285" spans="1:1" x14ac:dyDescent="0.2">
      <c r="A285" s="1">
        <v>79.411000000000001</v>
      </c>
    </row>
    <row r="286" spans="1:1" x14ac:dyDescent="0.2">
      <c r="A286" s="1">
        <v>79.653000000000006</v>
      </c>
    </row>
    <row r="287" spans="1:1" x14ac:dyDescent="0.2">
      <c r="A287" s="1">
        <v>79.667000000000002</v>
      </c>
    </row>
    <row r="288" spans="1:1" x14ac:dyDescent="0.2">
      <c r="A288" s="1">
        <v>79.801000000000002</v>
      </c>
    </row>
    <row r="289" spans="1:1" x14ac:dyDescent="0.2">
      <c r="A289" s="1">
        <v>79.873000000000005</v>
      </c>
    </row>
    <row r="290" spans="1:1" x14ac:dyDescent="0.2">
      <c r="A290" s="1">
        <v>80.150999999999996</v>
      </c>
    </row>
    <row r="291" spans="1:1" x14ac:dyDescent="0.2">
      <c r="A291" s="1">
        <v>80.162000000000006</v>
      </c>
    </row>
    <row r="292" spans="1:1" x14ac:dyDescent="0.2">
      <c r="A292" s="1">
        <v>80.224999999999994</v>
      </c>
    </row>
    <row r="293" spans="1:1" x14ac:dyDescent="0.2">
      <c r="A293" s="1">
        <v>80.430000000000007</v>
      </c>
    </row>
    <row r="294" spans="1:1" x14ac:dyDescent="0.2">
      <c r="A294" s="1">
        <v>80.498999999999995</v>
      </c>
    </row>
    <row r="295" spans="1:1" x14ac:dyDescent="0.2">
      <c r="A295" s="1">
        <v>80.569999999999993</v>
      </c>
    </row>
    <row r="296" spans="1:1" x14ac:dyDescent="0.2">
      <c r="A296" s="1">
        <v>80.572000000000003</v>
      </c>
    </row>
    <row r="297" spans="1:1" x14ac:dyDescent="0.2">
      <c r="A297" s="1">
        <v>80.585999999999999</v>
      </c>
    </row>
    <row r="298" spans="1:1" x14ac:dyDescent="0.2">
      <c r="A298" s="1">
        <v>80.593000000000004</v>
      </c>
    </row>
    <row r="299" spans="1:1" x14ac:dyDescent="0.2">
      <c r="A299" s="1">
        <v>80.626999999999995</v>
      </c>
    </row>
    <row r="300" spans="1:1" x14ac:dyDescent="0.2">
      <c r="A300" s="1">
        <v>80.781000000000006</v>
      </c>
    </row>
    <row r="301" spans="1:1" x14ac:dyDescent="0.2">
      <c r="A301" s="1">
        <v>80.88</v>
      </c>
    </row>
    <row r="302" spans="1:1" x14ac:dyDescent="0.2">
      <c r="A302" s="1">
        <v>81.031000000000006</v>
      </c>
    </row>
    <row r="303" spans="1:1" x14ac:dyDescent="0.2">
      <c r="A303" s="1">
        <v>81.042000000000002</v>
      </c>
    </row>
    <row r="304" spans="1:1" x14ac:dyDescent="0.2">
      <c r="A304" s="1">
        <v>81.081000000000003</v>
      </c>
    </row>
    <row r="305" spans="1:1" x14ac:dyDescent="0.2">
      <c r="A305" s="1">
        <v>81.097999999999999</v>
      </c>
    </row>
    <row r="306" spans="1:1" x14ac:dyDescent="0.2">
      <c r="A306" s="1">
        <v>81.174000000000007</v>
      </c>
    </row>
    <row r="307" spans="1:1" x14ac:dyDescent="0.2">
      <c r="A307" s="1">
        <v>81.353999999999999</v>
      </c>
    </row>
    <row r="308" spans="1:1" x14ac:dyDescent="0.2">
      <c r="A308" s="1">
        <v>81.361999999999995</v>
      </c>
    </row>
    <row r="309" spans="1:1" x14ac:dyDescent="0.2">
      <c r="A309" s="1">
        <v>81.471999999999994</v>
      </c>
    </row>
    <row r="310" spans="1:1" x14ac:dyDescent="0.2">
      <c r="A310" s="1">
        <v>81.52</v>
      </c>
    </row>
    <row r="311" spans="1:1" x14ac:dyDescent="0.2">
      <c r="A311" s="1">
        <v>81.575999999999993</v>
      </c>
    </row>
    <row r="312" spans="1:1" x14ac:dyDescent="0.2">
      <c r="A312" s="1">
        <v>81.831000000000003</v>
      </c>
    </row>
    <row r="313" spans="1:1" x14ac:dyDescent="0.2">
      <c r="A313" s="1">
        <v>81.89</v>
      </c>
    </row>
    <row r="314" spans="1:1" x14ac:dyDescent="0.2">
      <c r="A314" s="1">
        <v>82.034000000000006</v>
      </c>
    </row>
    <row r="315" spans="1:1" x14ac:dyDescent="0.2">
      <c r="A315" s="1">
        <v>82.123999999999995</v>
      </c>
    </row>
    <row r="316" spans="1:1" x14ac:dyDescent="0.2">
      <c r="A316" s="1">
        <v>82.144999999999996</v>
      </c>
    </row>
    <row r="317" spans="1:1" x14ac:dyDescent="0.2">
      <c r="A317" s="1">
        <v>82.194999999999993</v>
      </c>
    </row>
    <row r="318" spans="1:1" x14ac:dyDescent="0.2">
      <c r="A318" s="1">
        <v>82.242999999999995</v>
      </c>
    </row>
    <row r="319" spans="1:1" x14ac:dyDescent="0.2">
      <c r="A319" s="1">
        <v>82.391999999999996</v>
      </c>
    </row>
    <row r="320" spans="1:1" x14ac:dyDescent="0.2">
      <c r="A320" s="1">
        <v>82.394000000000005</v>
      </c>
    </row>
    <row r="321" spans="1:1" x14ac:dyDescent="0.2">
      <c r="A321" s="1">
        <v>82.423000000000002</v>
      </c>
    </row>
    <row r="322" spans="1:1" x14ac:dyDescent="0.2">
      <c r="A322" s="1">
        <v>82.424000000000007</v>
      </c>
    </row>
    <row r="323" spans="1:1" x14ac:dyDescent="0.2">
      <c r="A323" s="1">
        <v>82.433000000000007</v>
      </c>
    </row>
    <row r="324" spans="1:1" x14ac:dyDescent="0.2">
      <c r="A324" s="1">
        <v>82.552000000000007</v>
      </c>
    </row>
    <row r="325" spans="1:1" x14ac:dyDescent="0.2">
      <c r="A325" s="1">
        <v>82.656999999999996</v>
      </c>
    </row>
    <row r="326" spans="1:1" x14ac:dyDescent="0.2">
      <c r="A326" s="1">
        <v>82.662000000000006</v>
      </c>
    </row>
    <row r="327" spans="1:1" x14ac:dyDescent="0.2">
      <c r="A327" s="1">
        <v>82.69</v>
      </c>
    </row>
    <row r="328" spans="1:1" x14ac:dyDescent="0.2">
      <c r="A328" s="1">
        <v>82.722999999999999</v>
      </c>
    </row>
    <row r="329" spans="1:1" x14ac:dyDescent="0.2">
      <c r="A329" s="1">
        <v>82.734999999999999</v>
      </c>
    </row>
    <row r="330" spans="1:1" x14ac:dyDescent="0.2">
      <c r="A330" s="1">
        <v>82.819000000000003</v>
      </c>
    </row>
    <row r="331" spans="1:1" x14ac:dyDescent="0.2">
      <c r="A331" s="1">
        <v>82.846000000000004</v>
      </c>
    </row>
    <row r="332" spans="1:1" x14ac:dyDescent="0.2">
      <c r="A332" s="1">
        <v>82.948999999999998</v>
      </c>
    </row>
    <row r="333" spans="1:1" x14ac:dyDescent="0.2">
      <c r="A333" s="1">
        <v>83.01</v>
      </c>
    </row>
    <row r="334" spans="1:1" x14ac:dyDescent="0.2">
      <c r="A334" s="1">
        <v>83.162000000000006</v>
      </c>
    </row>
    <row r="335" spans="1:1" x14ac:dyDescent="0.2">
      <c r="A335" s="1">
        <v>83.231999999999999</v>
      </c>
    </row>
    <row r="336" spans="1:1" x14ac:dyDescent="0.2">
      <c r="A336" s="1">
        <v>83.32</v>
      </c>
    </row>
    <row r="337" spans="1:1" x14ac:dyDescent="0.2">
      <c r="A337" s="1">
        <v>83.378</v>
      </c>
    </row>
    <row r="338" spans="1:1" x14ac:dyDescent="0.2">
      <c r="A338" s="1">
        <v>83.466999999999999</v>
      </c>
    </row>
    <row r="339" spans="1:1" x14ac:dyDescent="0.2">
      <c r="A339" s="1">
        <v>83.697000000000003</v>
      </c>
    </row>
    <row r="340" spans="1:1" x14ac:dyDescent="0.2">
      <c r="A340" s="1">
        <v>83.875</v>
      </c>
    </row>
    <row r="341" spans="1:1" x14ac:dyDescent="0.2">
      <c r="A341" s="1">
        <v>84.238</v>
      </c>
    </row>
    <row r="342" spans="1:1" x14ac:dyDescent="0.2">
      <c r="A342" s="1">
        <v>84.387</v>
      </c>
    </row>
    <row r="343" spans="1:1" x14ac:dyDescent="0.2">
      <c r="A343" s="1">
        <v>84.632000000000005</v>
      </c>
    </row>
    <row r="344" spans="1:1" x14ac:dyDescent="0.2">
      <c r="A344" s="1">
        <v>84.658000000000001</v>
      </c>
    </row>
    <row r="345" spans="1:1" x14ac:dyDescent="0.2">
      <c r="A345" s="1">
        <v>84.867999999999995</v>
      </c>
    </row>
    <row r="346" spans="1:1" x14ac:dyDescent="0.2">
      <c r="A346" s="1">
        <v>84.88</v>
      </c>
    </row>
    <row r="347" spans="1:1" x14ac:dyDescent="0.2">
      <c r="A347" s="1">
        <v>85.161000000000001</v>
      </c>
    </row>
    <row r="348" spans="1:1" x14ac:dyDescent="0.2">
      <c r="A348" s="1">
        <v>85.396000000000001</v>
      </c>
    </row>
    <row r="349" spans="1:1" x14ac:dyDescent="0.2">
      <c r="A349" s="1">
        <v>85.646000000000001</v>
      </c>
    </row>
    <row r="350" spans="1:1" x14ac:dyDescent="0.2">
      <c r="A350" s="1">
        <v>86.171000000000006</v>
      </c>
    </row>
    <row r="351" spans="1:1" x14ac:dyDescent="0.2">
      <c r="A351" s="1">
        <v>86.177999999999997</v>
      </c>
    </row>
    <row r="352" spans="1:1" x14ac:dyDescent="0.2">
      <c r="A352" s="1">
        <v>86.210999999999999</v>
      </c>
    </row>
    <row r="353" spans="1:1" x14ac:dyDescent="0.2">
      <c r="A353" s="1">
        <v>86.29</v>
      </c>
    </row>
    <row r="354" spans="1:1" x14ac:dyDescent="0.2">
      <c r="A354" s="1">
        <v>86.736999999999995</v>
      </c>
    </row>
    <row r="355" spans="1:1" x14ac:dyDescent="0.2">
      <c r="A355" s="1">
        <v>86.903000000000006</v>
      </c>
    </row>
    <row r="356" spans="1:1" x14ac:dyDescent="0.2">
      <c r="A356" s="1">
        <v>87.281000000000006</v>
      </c>
    </row>
    <row r="357" spans="1:1" x14ac:dyDescent="0.2">
      <c r="A357" s="1">
        <v>87.74</v>
      </c>
    </row>
    <row r="358" spans="1:1" x14ac:dyDescent="0.2">
      <c r="A358" s="1">
        <v>87.751000000000005</v>
      </c>
    </row>
    <row r="359" spans="1:1" x14ac:dyDescent="0.2">
      <c r="A359" s="1">
        <v>87.753</v>
      </c>
    </row>
    <row r="360" spans="1:1" x14ac:dyDescent="0.2">
      <c r="A360" s="1">
        <v>88.031000000000006</v>
      </c>
    </row>
    <row r="361" spans="1:1" x14ac:dyDescent="0.2">
      <c r="A361" s="1">
        <v>88.102999999999994</v>
      </c>
    </row>
    <row r="362" spans="1:1" x14ac:dyDescent="0.2">
      <c r="A362" s="1">
        <v>88.284000000000006</v>
      </c>
    </row>
    <row r="363" spans="1:1" x14ac:dyDescent="0.2">
      <c r="A363" s="1">
        <v>89.064999999999998</v>
      </c>
    </row>
    <row r="364" spans="1:1" x14ac:dyDescent="0.2">
      <c r="A364" s="1">
        <v>89.811000000000007</v>
      </c>
    </row>
    <row r="365" spans="1:1" x14ac:dyDescent="0.2">
      <c r="A365" s="1">
        <v>89.915000000000006</v>
      </c>
    </row>
    <row r="366" spans="1:1" x14ac:dyDescent="0.2">
      <c r="A366" s="1">
        <v>90.245000000000005</v>
      </c>
    </row>
    <row r="367" spans="1:1" x14ac:dyDescent="0.2">
      <c r="A367" s="1">
        <v>90.417000000000002</v>
      </c>
    </row>
    <row r="368" spans="1:1" x14ac:dyDescent="0.2">
      <c r="A368" s="1">
        <v>91.593000000000004</v>
      </c>
    </row>
    <row r="369" spans="1:1" x14ac:dyDescent="0.2">
      <c r="A369" s="1">
        <v>92.067999999999998</v>
      </c>
    </row>
    <row r="370" spans="1:1" x14ac:dyDescent="0.2">
      <c r="A370" s="1">
        <v>92.132999999999996</v>
      </c>
    </row>
    <row r="371" spans="1:1" x14ac:dyDescent="0.2">
      <c r="A371" s="1">
        <v>92.638999999999996</v>
      </c>
    </row>
    <row r="372" spans="1:1" x14ac:dyDescent="0.2">
      <c r="A372" s="1">
        <v>92.704999999999998</v>
      </c>
    </row>
    <row r="373" spans="1:1" x14ac:dyDescent="0.2">
      <c r="A373" s="1">
        <v>94.146000000000001</v>
      </c>
    </row>
    <row r="374" spans="1:1" x14ac:dyDescent="0.2">
      <c r="A374" s="1">
        <v>95.006</v>
      </c>
    </row>
    <row r="375" spans="1:1" x14ac:dyDescent="0.2">
      <c r="A375" s="1">
        <v>95.507000000000005</v>
      </c>
    </row>
    <row r="376" spans="1:1" x14ac:dyDescent="0.2">
      <c r="A376" s="1">
        <v>96.161000000000001</v>
      </c>
    </row>
    <row r="377" spans="1:1" x14ac:dyDescent="0.2">
      <c r="A377" s="1">
        <v>97.085999999999999</v>
      </c>
    </row>
    <row r="378" spans="1:1" x14ac:dyDescent="0.2">
      <c r="A378" s="1">
        <v>97.302000000000007</v>
      </c>
    </row>
    <row r="379" spans="1:1" x14ac:dyDescent="0.2">
      <c r="A379" s="1">
        <v>103.721</v>
      </c>
    </row>
    <row r="380" spans="1:1" x14ac:dyDescent="0.2">
      <c r="A380" s="1">
        <v>103.855</v>
      </c>
    </row>
    <row r="381" spans="1:1" x14ac:dyDescent="0.2">
      <c r="A381" s="1">
        <v>105.739</v>
      </c>
    </row>
    <row r="382" spans="1:1" x14ac:dyDescent="0.2">
      <c r="A382" s="1">
        <v>106.104</v>
      </c>
    </row>
    <row r="383" spans="1:1" x14ac:dyDescent="0.2">
      <c r="A383" s="1">
        <v>108.97499999999999</v>
      </c>
    </row>
    <row r="384" spans="1:1" x14ac:dyDescent="0.2">
      <c r="A384" s="1">
        <v>109.7</v>
      </c>
    </row>
    <row r="385" spans="1:1" x14ac:dyDescent="0.2">
      <c r="A385" s="1">
        <v>114.504</v>
      </c>
    </row>
    <row r="386" spans="1:1" x14ac:dyDescent="0.2">
      <c r="A386" s="1">
        <v>119.76300000000001</v>
      </c>
    </row>
  </sheetData>
  <sortState xmlns:xlrd2="http://schemas.microsoft.com/office/spreadsheetml/2017/richdata2" ref="A1:A386">
    <sortCondition ref="A1:A38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2021-08-19T19:02:43Z</dcterms:created>
  <dcterms:modified xsi:type="dcterms:W3CDTF">2021-09-08T15:26:28Z</dcterms:modified>
</cp:coreProperties>
</file>