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0C1375F3-D4E3-B34F-8075-C146C9FAE3A7}" xr6:coauthVersionLast="47" xr6:coauthVersionMax="47" xr10:uidLastSave="{00000000-0000-0000-0000-000000000000}"/>
  <bookViews>
    <workbookView xWindow="1720" yWindow="46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<sst xmlns="http://schemas.openxmlformats.org/spreadsheetml/2006/main" count="82" uniqueCount="24">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</sst>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2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422.49900000000002</v>
      </c>
      <c r="C6" s="3">
        <f t="shared" ref="C6:C14" si="0">((B6-$E$6)/($E$7-$E$6))*6</f>
        <v>2.5034770514644304E-2</v>
      </c>
      <c r="D6" s="11" t="s">
        <v>10</v>
      </c>
      <c r="E6">
        <v>422.49</v>
      </c>
      <c r="G6" s="4" t="s">
        <v>11</v>
      </c>
      <c r="H6" s="5" t="s">
        <v>12</v>
      </c>
      <c r="I6" s="8" t="s">
        <v>13</v>
      </c>
      <c r="K6" s="1">
        <v>0</v>
      </c>
      <c r="L6" s="7">
        <v>422.50749999999999</v>
      </c>
      <c r="M6" s="3">
        <f t="shared" ref="M6:M14" si="1">((L6-$E$6)/($E$7-$E$6))*6</f>
        <v>4.8678720445018718E-2</v>
      </c>
      <c r="O6" s="1">
        <v>0</v>
      </c>
      <c r="P6" s="7">
        <v>422.49400000000003</v>
      </c>
      <c r="Q6" s="3">
        <f t="shared" ref="Q6:Q14" si="2">((P6-$E$6)/($E$7-$E$6))*6</f>
        <v>1.1126564673210382E-2</v>
      </c>
      <c r="S6" s="1">
        <v>0</v>
      </c>
      <c r="T6" s="18">
        <v>422.49300000000011</v>
      </c>
      <c r="U6" s="3">
        <f t="shared" ref="U6:U14" si="3">((T6-$E$6)/($E$7-$E$6))*6</f>
        <v>8.3449235051449647E-3</v>
      </c>
      <c r="W6" s="1">
        <v>0</v>
      </c>
      <c r="X6" s="18">
        <v>422.495</v>
      </c>
      <c r="Y6" s="3">
        <f t="shared" ref="Y6:Y14" si="4">((X6-$E$6)/($E$7-$E$6))*6</f>
        <v>1.3908205841433917E-2</v>
      </c>
      <c r="AA6" s="1">
        <v>0</v>
      </c>
      <c r="AB6" s="18">
        <v>422.49549999999999</v>
      </c>
      <c r="AC6" s="3">
        <f t="shared" ref="AC6:AC14" si="5">((AB6-$E$6)/($E$7-$E$6))*6</f>
        <v>1.5299026425545686E-2</v>
      </c>
    </row>
    <row r="7" spans="1:29" ht="15" customHeight="1" x14ac:dyDescent="0.15">
      <c r="A7" s="1">
        <v>30</v>
      </c>
      <c r="B7" s="18">
        <v>422.85449999999997</v>
      </c>
      <c r="C7" s="3">
        <f t="shared" si="0"/>
        <v>1.0139082058413549</v>
      </c>
      <c r="D7" s="11" t="s">
        <v>14</v>
      </c>
      <c r="E7">
        <v>424.64699999999999</v>
      </c>
      <c r="G7" s="6"/>
      <c r="H7" s="4" t="s">
        <v>15</v>
      </c>
      <c r="I7" s="8"/>
      <c r="K7" s="1">
        <v>30</v>
      </c>
      <c r="L7" s="7">
        <v>422.69349999999997</v>
      </c>
      <c r="M7" s="3">
        <f t="shared" si="1"/>
        <v>0.56606397774677153</v>
      </c>
      <c r="O7" s="1">
        <v>30</v>
      </c>
      <c r="P7" s="7">
        <v>422.78899999999999</v>
      </c>
      <c r="Q7" s="3">
        <f t="shared" si="2"/>
        <v>0.83171070931844404</v>
      </c>
      <c r="S7" s="1">
        <v>30</v>
      </c>
      <c r="T7" s="18">
        <v>422.59550000000002</v>
      </c>
      <c r="U7" s="3">
        <f t="shared" si="3"/>
        <v>0.29346314325454026</v>
      </c>
      <c r="W7" s="1">
        <v>30</v>
      </c>
      <c r="X7" s="18">
        <v>422.58150000000001</v>
      </c>
      <c r="Y7" s="3">
        <f t="shared" si="4"/>
        <v>0.25452016689846207</v>
      </c>
      <c r="AA7" s="1">
        <v>30</v>
      </c>
      <c r="AB7" s="18">
        <v>422.84</v>
      </c>
      <c r="AC7" s="3">
        <f t="shared" si="5"/>
        <v>0.97357440890116487</v>
      </c>
    </row>
    <row r="8" spans="1:29" x14ac:dyDescent="0.15">
      <c r="A8" s="1">
        <v>45</v>
      </c>
      <c r="B8" s="18">
        <v>422.94049999999999</v>
      </c>
      <c r="C8" s="3">
        <f t="shared" si="0"/>
        <v>1.2531293463142712</v>
      </c>
      <c r="K8" s="1">
        <v>45</v>
      </c>
      <c r="L8" s="7">
        <v>422.88799999999998</v>
      </c>
      <c r="M8" s="3">
        <f t="shared" si="1"/>
        <v>1.1070931849790571</v>
      </c>
      <c r="O8" s="1">
        <v>45</v>
      </c>
      <c r="P8" s="7">
        <v>422.85950000000003</v>
      </c>
      <c r="Q8" s="3">
        <f t="shared" si="2"/>
        <v>1.0278164116829469</v>
      </c>
      <c r="S8" s="1">
        <v>45</v>
      </c>
      <c r="T8" s="18">
        <v>422.67750000000001</v>
      </c>
      <c r="U8" s="3">
        <f t="shared" si="3"/>
        <v>0.5215577190542463</v>
      </c>
      <c r="W8" s="1">
        <v>45</v>
      </c>
      <c r="X8" s="18">
        <v>422.62150000000003</v>
      </c>
      <c r="Y8" s="3">
        <f t="shared" si="4"/>
        <v>0.36578581363009155</v>
      </c>
      <c r="AA8" s="1">
        <v>45</v>
      </c>
      <c r="AB8" s="18">
        <v>423.00900000000001</v>
      </c>
      <c r="AC8" s="3">
        <f t="shared" si="5"/>
        <v>1.443671766342169</v>
      </c>
    </row>
    <row r="9" spans="1:29" x14ac:dyDescent="0.15">
      <c r="A9" s="1">
        <v>60</v>
      </c>
      <c r="B9" s="18">
        <v>422.96899999999999</v>
      </c>
      <c r="C9" s="3">
        <f t="shared" si="0"/>
        <v>1.3324061196105395</v>
      </c>
      <c r="K9" s="1">
        <v>60</v>
      </c>
      <c r="L9" s="7">
        <v>422.923</v>
      </c>
      <c r="M9" s="3">
        <f t="shared" si="1"/>
        <v>1.2044506258692524</v>
      </c>
      <c r="O9" s="1">
        <v>60</v>
      </c>
      <c r="P9" s="7">
        <v>422.97149999999999</v>
      </c>
      <c r="Q9" s="3">
        <f t="shared" si="2"/>
        <v>1.3393602225312564</v>
      </c>
      <c r="S9" s="1">
        <v>60</v>
      </c>
      <c r="T9" s="18">
        <v>422.66750000000002</v>
      </c>
      <c r="U9" s="3">
        <f t="shared" si="3"/>
        <v>0.49374130737137845</v>
      </c>
      <c r="W9" s="1">
        <v>60</v>
      </c>
      <c r="X9" s="18">
        <v>422.65499999999997</v>
      </c>
      <c r="Y9" s="3">
        <f t="shared" si="4"/>
        <v>0.45897079276763553</v>
      </c>
      <c r="AA9" s="1">
        <v>60</v>
      </c>
      <c r="AB9" s="18">
        <v>422.92099999999999</v>
      </c>
      <c r="AC9" s="3">
        <f t="shared" si="5"/>
        <v>1.1988873435326473</v>
      </c>
    </row>
    <row r="10" spans="1:29" x14ac:dyDescent="0.15">
      <c r="A10" s="1">
        <v>300</v>
      </c>
      <c r="B10" s="18">
        <v>423.03300000000002</v>
      </c>
      <c r="C10" s="3">
        <f t="shared" si="0"/>
        <v>1.5104311543811151</v>
      </c>
      <c r="K10" s="1">
        <v>300</v>
      </c>
      <c r="L10" s="7">
        <v>422.92</v>
      </c>
      <c r="M10" s="3">
        <f t="shared" si="1"/>
        <v>1.1961057023644237</v>
      </c>
      <c r="O10" s="1">
        <v>300</v>
      </c>
      <c r="P10" s="7">
        <v>422.93349999999998</v>
      </c>
      <c r="Q10" s="3">
        <f t="shared" si="2"/>
        <v>1.2336578581362321</v>
      </c>
      <c r="S10" s="1">
        <v>300</v>
      </c>
      <c r="T10" s="18">
        <v>422.65649999999999</v>
      </c>
      <c r="U10" s="3">
        <f t="shared" si="3"/>
        <v>0.46314325452012894</v>
      </c>
      <c r="W10" s="1">
        <v>300</v>
      </c>
      <c r="X10" s="18">
        <v>422.62400000000002</v>
      </c>
      <c r="Y10" s="3">
        <f t="shared" si="4"/>
        <v>0.37273991655080851</v>
      </c>
      <c r="AA10" s="1">
        <v>300</v>
      </c>
      <c r="AB10" s="18">
        <v>423.09949999999998</v>
      </c>
      <c r="AC10" s="3">
        <f t="shared" si="5"/>
        <v>1.6954102920722494</v>
      </c>
    </row>
    <row r="11" spans="1:29" x14ac:dyDescent="0.15">
      <c r="A11" s="1">
        <v>1500</v>
      </c>
      <c r="B11" s="18">
        <v>423.18849999999998</v>
      </c>
      <c r="C11" s="3">
        <f t="shared" si="0"/>
        <v>1.9429763560499942</v>
      </c>
      <c r="K11" s="1">
        <v>1500</v>
      </c>
      <c r="L11" s="7">
        <v>423.04250000000002</v>
      </c>
      <c r="M11" s="3">
        <f t="shared" si="1"/>
        <v>1.5368567454798709</v>
      </c>
      <c r="O11" s="1">
        <v>1500</v>
      </c>
      <c r="P11" s="7">
        <v>423.17950000000002</v>
      </c>
      <c r="Q11" s="3">
        <f t="shared" si="2"/>
        <v>1.9179415855355084</v>
      </c>
      <c r="S11" s="1">
        <v>1500</v>
      </c>
      <c r="T11" s="18">
        <v>422.75450000000001</v>
      </c>
      <c r="U11" s="3">
        <f t="shared" si="3"/>
        <v>0.73574408901251831</v>
      </c>
      <c r="W11" s="1">
        <v>1500</v>
      </c>
      <c r="X11" s="18">
        <v>422.69349999999997</v>
      </c>
      <c r="Y11" s="3">
        <f t="shared" si="4"/>
        <v>0.56606397774677153</v>
      </c>
      <c r="AA11" s="1">
        <v>1500</v>
      </c>
      <c r="AB11" s="18">
        <v>423.17149999999998</v>
      </c>
      <c r="AC11" s="3">
        <f t="shared" si="5"/>
        <v>1.8956884561890877</v>
      </c>
    </row>
    <row r="12" spans="1:29" x14ac:dyDescent="0.15">
      <c r="A12" s="1">
        <v>3600</v>
      </c>
      <c r="B12" s="18">
        <v>423.36750000000001</v>
      </c>
      <c r="C12" s="3">
        <f t="shared" si="0"/>
        <v>2.4408901251738664</v>
      </c>
      <c r="K12" s="1">
        <v>3600</v>
      </c>
      <c r="L12" s="7">
        <v>423.11250000000001</v>
      </c>
      <c r="M12" s="3">
        <f t="shared" si="1"/>
        <v>1.7315716272601041</v>
      </c>
      <c r="O12" s="1">
        <v>3600</v>
      </c>
      <c r="P12" s="7">
        <v>423.28300000000002</v>
      </c>
      <c r="Q12" s="3">
        <f t="shared" si="2"/>
        <v>2.2058414464534435</v>
      </c>
      <c r="S12" s="1">
        <v>3600</v>
      </c>
      <c r="T12" s="18">
        <v>422.79250000000002</v>
      </c>
      <c r="U12" s="3">
        <f t="shared" si="3"/>
        <v>0.84144645340754276</v>
      </c>
      <c r="W12" s="1">
        <v>3600</v>
      </c>
      <c r="X12" s="18">
        <v>422.81299999999999</v>
      </c>
      <c r="Y12" s="3">
        <f t="shared" si="4"/>
        <v>0.89847009735739003</v>
      </c>
      <c r="AA12" s="1">
        <v>3600</v>
      </c>
      <c r="AB12" s="18">
        <v>423.38200000000001</v>
      </c>
      <c r="AC12" s="3">
        <f t="shared" si="5"/>
        <v>2.4812239221140562</v>
      </c>
    </row>
    <row r="13" spans="1:29" x14ac:dyDescent="0.15">
      <c r="A13" s="1">
        <v>7200</v>
      </c>
      <c r="B13" s="18">
        <v>423.49349999999998</v>
      </c>
      <c r="C13" s="3">
        <f t="shared" si="0"/>
        <v>2.7913769123782539</v>
      </c>
      <c r="K13" s="1">
        <v>7200</v>
      </c>
      <c r="L13" s="7">
        <v>423.13249999999999</v>
      </c>
      <c r="M13" s="3">
        <f t="shared" si="1"/>
        <v>1.7872044506258395</v>
      </c>
      <c r="O13" s="1">
        <v>7200</v>
      </c>
      <c r="P13" s="7">
        <v>423.33949999999999</v>
      </c>
      <c r="Q13" s="3">
        <f t="shared" si="2"/>
        <v>2.3630041724617099</v>
      </c>
      <c r="S13" s="1">
        <v>7200</v>
      </c>
      <c r="T13" s="18">
        <v>422.82350000000002</v>
      </c>
      <c r="U13" s="3">
        <f t="shared" si="3"/>
        <v>0.92767732962452787</v>
      </c>
      <c r="W13" s="1">
        <v>7200</v>
      </c>
      <c r="X13" s="18">
        <v>422.81650000000002</v>
      </c>
      <c r="Y13" s="3">
        <f t="shared" si="4"/>
        <v>0.90820584144648875</v>
      </c>
      <c r="AA13" s="1">
        <v>7200</v>
      </c>
      <c r="AB13" s="18">
        <v>423.43200000000002</v>
      </c>
      <c r="AC13" s="3">
        <f t="shared" si="5"/>
        <v>2.6203059805285536</v>
      </c>
    </row>
    <row r="14" spans="1:29" x14ac:dyDescent="0.15">
      <c r="A14" s="1">
        <v>14400</v>
      </c>
      <c r="B14" s="18">
        <v>423.50200000000001</v>
      </c>
      <c r="C14" s="3">
        <f t="shared" si="0"/>
        <v>2.8150208623087867</v>
      </c>
      <c r="K14" s="1">
        <v>14400</v>
      </c>
      <c r="L14" s="7">
        <v>423.01150000000001</v>
      </c>
      <c r="M14" s="3">
        <f t="shared" si="1"/>
        <v>1.4506258692628859</v>
      </c>
      <c r="O14" s="1">
        <v>14400</v>
      </c>
      <c r="P14" s="7">
        <v>423.4545</v>
      </c>
      <c r="Q14" s="3">
        <f t="shared" si="2"/>
        <v>2.682892906815006</v>
      </c>
      <c r="S14" s="1">
        <v>14400</v>
      </c>
      <c r="T14" s="18">
        <v>422.82799999999997</v>
      </c>
      <c r="U14" s="3">
        <f t="shared" si="3"/>
        <v>0.94019471488169182</v>
      </c>
      <c r="W14" s="1">
        <v>14400</v>
      </c>
      <c r="X14" s="18">
        <v>422.7715</v>
      </c>
      <c r="Y14" s="3">
        <f t="shared" si="4"/>
        <v>0.7830319888734254</v>
      </c>
      <c r="AA14" s="1">
        <v>14400</v>
      </c>
      <c r="AB14" s="18">
        <v>423.59199999999998</v>
      </c>
      <c r="AC14" s="3">
        <f t="shared" si="5"/>
        <v>3.0653685674547555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422.50900000000001</v>
      </c>
      <c r="C27" s="16">
        <v>422.48899999999998</v>
      </c>
      <c r="D27" s="16"/>
      <c r="E27" s="16"/>
      <c r="F27" s="16"/>
      <c r="G27" s="7">
        <f t="shared" ref="G27:G35" si="6">AVERAGE(B27:F27)</f>
        <v>422.49900000000002</v>
      </c>
      <c r="H27" s="17">
        <f t="shared" ref="H27:H35" si="7">STDEV(B27:F27)</f>
        <v>1.4142135623758283E-2</v>
      </c>
      <c r="I27" s="11"/>
      <c r="J27" s="1">
        <v>0</v>
      </c>
      <c r="K27" s="16">
        <v>422.50299999999999</v>
      </c>
      <c r="L27" s="16">
        <v>422.512</v>
      </c>
      <c r="M27" s="16"/>
      <c r="N27" s="16"/>
      <c r="O27" s="7">
        <f t="shared" ref="O27:O35" si="8">AVERAGE(K27:N27)</f>
        <v>422.50749999999999</v>
      </c>
      <c r="P27" s="17">
        <f t="shared" ref="P27:P35" si="9">STDEV(K27:N27)</f>
        <v>6.3639610306892172E-3</v>
      </c>
      <c r="R27" s="1">
        <v>0</v>
      </c>
      <c r="S27" s="16">
        <v>422.49099999999999</v>
      </c>
      <c r="T27" s="16">
        <v>422.49700000000001</v>
      </c>
      <c r="U27" s="16"/>
      <c r="V27" s="16"/>
      <c r="W27" s="16"/>
      <c r="X27" s="7">
        <f t="shared" ref="X27:X35" si="10">AVERAGE(S27:W27)</f>
        <v>422.49400000000003</v>
      </c>
      <c r="Y27" s="17">
        <f t="shared" ref="Y27:Y35" si="11">STDEV(S27:W27)</f>
        <v>4.242640687139543E-3</v>
      </c>
      <c r="AA27" s="1">
        <v>0</v>
      </c>
      <c r="AB27" s="16">
        <v>422.49200000000002</v>
      </c>
      <c r="AC27" s="16">
        <v>422.49400000000003</v>
      </c>
      <c r="AD27" s="16"/>
      <c r="AE27" s="16"/>
      <c r="AF27" s="16"/>
      <c r="AG27" s="7">
        <f t="shared" ref="AG27:AG35" si="12">AVERAGE(AB27:AF27)</f>
        <v>422.49300000000005</v>
      </c>
      <c r="AH27" s="17">
        <f t="shared" ref="AH27:AH35" si="13">STDEV(AB27:AF27)</f>
        <v>1.4142135623798477E-3</v>
      </c>
      <c r="AJ27" s="1">
        <v>0</v>
      </c>
      <c r="AK27" s="16">
        <v>422.49799999999999</v>
      </c>
      <c r="AL27" s="16">
        <v>422.49200000000002</v>
      </c>
      <c r="AM27" s="16"/>
      <c r="AN27" s="16"/>
      <c r="AO27" s="7">
        <f t="shared" ref="AO27:AO35" si="14">AVERAGE(AK27:AN27)</f>
        <v>422.495</v>
      </c>
      <c r="AP27" s="17">
        <f t="shared" ref="AP27:AP35" si="15">STDEV(AK27:AN27)</f>
        <v>4.2426406870993486E-3</v>
      </c>
      <c r="AR27" s="1">
        <v>0</v>
      </c>
      <c r="AS27" s="16">
        <v>422.49900000000002</v>
      </c>
      <c r="AT27" s="16">
        <v>422.49200000000002</v>
      </c>
      <c r="AU27" s="16"/>
      <c r="AV27" s="16"/>
      <c r="AW27" s="7">
        <f t="shared" ref="AW27:AW35" si="16">AVERAGE(AS27:AV27)</f>
        <v>422.49549999999999</v>
      </c>
      <c r="AX27" s="17">
        <f t="shared" ref="AX27:AX35" si="17">STDEV(AS27:AV27)</f>
        <v>4.9497474683093696E-3</v>
      </c>
    </row>
    <row r="28" spans="1:50" x14ac:dyDescent="0.15">
      <c r="A28" s="1">
        <v>30</v>
      </c>
      <c r="B28" s="16">
        <v>422.96600000000001</v>
      </c>
      <c r="C28" s="16">
        <v>422.74299999999999</v>
      </c>
      <c r="D28" s="16"/>
      <c r="E28" s="16"/>
      <c r="F28" s="16"/>
      <c r="G28" s="7">
        <f t="shared" si="6"/>
        <v>422.85450000000003</v>
      </c>
      <c r="H28" s="17">
        <f t="shared" si="7"/>
        <v>0.15768481220460942</v>
      </c>
      <c r="I28" s="11"/>
      <c r="J28" s="1">
        <v>30</v>
      </c>
      <c r="K28" s="16">
        <v>422.71300000000002</v>
      </c>
      <c r="L28" s="16">
        <v>422.67399999999998</v>
      </c>
      <c r="M28" s="16"/>
      <c r="N28" s="16"/>
      <c r="O28" s="7">
        <f t="shared" si="8"/>
        <v>422.69349999999997</v>
      </c>
      <c r="P28" s="17">
        <f t="shared" si="9"/>
        <v>2.7577164466306543E-2</v>
      </c>
      <c r="R28" s="1">
        <v>30</v>
      </c>
      <c r="S28" s="16">
        <v>422.83</v>
      </c>
      <c r="T28" s="16">
        <v>422.74799999999999</v>
      </c>
      <c r="U28" s="16"/>
      <c r="V28" s="16"/>
      <c r="W28" s="16"/>
      <c r="X28" s="7">
        <f t="shared" si="10"/>
        <v>422.78899999999999</v>
      </c>
      <c r="Y28" s="17">
        <f t="shared" si="11"/>
        <v>5.7982756057292396E-2</v>
      </c>
      <c r="AA28" s="1">
        <v>30</v>
      </c>
      <c r="AB28" s="16">
        <v>422.62400000000002</v>
      </c>
      <c r="AC28" s="16">
        <v>422.56700000000001</v>
      </c>
      <c r="AD28" s="16"/>
      <c r="AE28" s="16"/>
      <c r="AF28" s="16"/>
      <c r="AG28" s="7">
        <f t="shared" si="12"/>
        <v>422.59550000000002</v>
      </c>
      <c r="AH28" s="17">
        <f t="shared" si="13"/>
        <v>4.0305086527644786E-2</v>
      </c>
      <c r="AJ28" s="1">
        <v>30</v>
      </c>
      <c r="AK28" s="16">
        <v>422.59699999999998</v>
      </c>
      <c r="AL28" s="16">
        <v>422.56599999999997</v>
      </c>
      <c r="AM28" s="16"/>
      <c r="AN28" s="16"/>
      <c r="AO28" s="7">
        <f t="shared" si="14"/>
        <v>422.58150000000001</v>
      </c>
      <c r="AP28" s="17">
        <f t="shared" si="15"/>
        <v>2.1920310216787153E-2</v>
      </c>
      <c r="AR28" s="1">
        <v>30</v>
      </c>
      <c r="AS28" s="16">
        <v>422.74400000000003</v>
      </c>
      <c r="AT28" s="16">
        <v>422.93599999999998</v>
      </c>
      <c r="AU28" s="16"/>
      <c r="AV28" s="16"/>
      <c r="AW28" s="7">
        <f t="shared" si="16"/>
        <v>422.84000000000003</v>
      </c>
      <c r="AX28" s="17">
        <f t="shared" si="17"/>
        <v>0.13576450198778209</v>
      </c>
    </row>
    <row r="29" spans="1:50" x14ac:dyDescent="0.15">
      <c r="A29" s="1">
        <v>45</v>
      </c>
      <c r="B29" s="16">
        <v>423.00200000000001</v>
      </c>
      <c r="C29" s="16">
        <v>422.87900000000002</v>
      </c>
      <c r="D29" s="16"/>
      <c r="E29" s="16"/>
      <c r="F29" s="16"/>
      <c r="G29" s="7">
        <f t="shared" si="6"/>
        <v>422.94050000000004</v>
      </c>
      <c r="H29" s="17">
        <f t="shared" si="7"/>
        <v>8.6974134085938598E-2</v>
      </c>
      <c r="I29" s="11"/>
      <c r="J29" s="1">
        <v>45</v>
      </c>
      <c r="K29" s="16">
        <v>423.05599999999998</v>
      </c>
      <c r="L29" s="16">
        <v>422.72</v>
      </c>
      <c r="M29" s="16"/>
      <c r="N29" s="16"/>
      <c r="O29" s="7">
        <f t="shared" si="8"/>
        <v>422.88800000000003</v>
      </c>
      <c r="P29" s="17">
        <f t="shared" si="9"/>
        <v>0.23758787847864876</v>
      </c>
      <c r="R29" s="1">
        <v>45</v>
      </c>
      <c r="S29" s="16">
        <v>422.94600000000003</v>
      </c>
      <c r="T29" s="16">
        <v>422.77300000000002</v>
      </c>
      <c r="U29" s="16"/>
      <c r="V29" s="16"/>
      <c r="W29" s="16"/>
      <c r="X29" s="7">
        <f t="shared" si="10"/>
        <v>422.85950000000003</v>
      </c>
      <c r="Y29" s="17">
        <f t="shared" si="11"/>
        <v>0.12232947314527401</v>
      </c>
      <c r="AA29" s="1">
        <v>45</v>
      </c>
      <c r="AB29" s="16">
        <v>422.76600000000002</v>
      </c>
      <c r="AC29" s="16">
        <v>422.589</v>
      </c>
      <c r="AD29" s="16"/>
      <c r="AE29" s="16"/>
      <c r="AF29" s="16"/>
      <c r="AG29" s="7">
        <f t="shared" si="12"/>
        <v>422.67750000000001</v>
      </c>
      <c r="AH29" s="17">
        <f t="shared" si="13"/>
        <v>0.12515790027003371</v>
      </c>
      <c r="AJ29" s="1">
        <v>45</v>
      </c>
      <c r="AK29" s="16">
        <v>422.65499999999997</v>
      </c>
      <c r="AL29" s="16">
        <v>422.58800000000002</v>
      </c>
      <c r="AM29" s="16"/>
      <c r="AN29" s="16"/>
      <c r="AO29" s="7">
        <f t="shared" si="14"/>
        <v>422.62149999999997</v>
      </c>
      <c r="AP29" s="17">
        <f t="shared" si="15"/>
        <v>4.7376154339463634E-2</v>
      </c>
      <c r="AR29" s="1">
        <v>45</v>
      </c>
      <c r="AS29" s="16">
        <v>423.07900000000001</v>
      </c>
      <c r="AT29" s="16">
        <v>422.93900000000002</v>
      </c>
      <c r="AU29" s="16"/>
      <c r="AV29" s="16"/>
      <c r="AW29" s="7">
        <f t="shared" si="16"/>
        <v>423.00900000000001</v>
      </c>
      <c r="AX29" s="17">
        <f t="shared" si="17"/>
        <v>9.8994949366107005E-2</v>
      </c>
    </row>
    <row r="30" spans="1:50" x14ac:dyDescent="0.15">
      <c r="A30" s="1">
        <v>60</v>
      </c>
      <c r="B30" s="16">
        <v>422.97899999999998</v>
      </c>
      <c r="C30" s="16">
        <v>422.959</v>
      </c>
      <c r="D30" s="16"/>
      <c r="E30" s="16"/>
      <c r="F30" s="16"/>
      <c r="G30" s="7">
        <f t="shared" si="6"/>
        <v>422.96899999999999</v>
      </c>
      <c r="H30" s="17">
        <f t="shared" si="7"/>
        <v>1.4142135623718088E-2</v>
      </c>
      <c r="I30" s="11"/>
      <c r="J30" s="1">
        <v>60</v>
      </c>
      <c r="K30" s="16">
        <v>422.94</v>
      </c>
      <c r="L30" s="16">
        <v>422.90600000000001</v>
      </c>
      <c r="M30" s="16"/>
      <c r="N30" s="16"/>
      <c r="O30" s="7">
        <f t="shared" si="8"/>
        <v>422.923</v>
      </c>
      <c r="P30" s="17">
        <f t="shared" si="9"/>
        <v>2.404163056033683E-2</v>
      </c>
      <c r="R30" s="1">
        <v>60</v>
      </c>
      <c r="S30" s="16">
        <v>422.96800000000002</v>
      </c>
      <c r="T30" s="16">
        <v>422.97500000000002</v>
      </c>
      <c r="U30" s="16"/>
      <c r="V30" s="16"/>
      <c r="W30" s="16"/>
      <c r="X30" s="7">
        <f t="shared" si="10"/>
        <v>422.97149999999999</v>
      </c>
      <c r="Y30" s="17">
        <f t="shared" si="11"/>
        <v>4.9497474683093696E-3</v>
      </c>
      <c r="AA30" s="1">
        <v>60</v>
      </c>
      <c r="AB30" s="16">
        <v>422.65699999999998</v>
      </c>
      <c r="AC30" s="16">
        <v>422.678</v>
      </c>
      <c r="AD30" s="16"/>
      <c r="AE30" s="16"/>
      <c r="AF30" s="16"/>
      <c r="AG30" s="7">
        <f t="shared" si="12"/>
        <v>422.66750000000002</v>
      </c>
      <c r="AH30" s="17">
        <f t="shared" si="13"/>
        <v>1.4849242404928109E-2</v>
      </c>
      <c r="AJ30" s="1">
        <v>60</v>
      </c>
      <c r="AK30" s="16">
        <v>422.65800000000002</v>
      </c>
      <c r="AL30" s="16">
        <v>422.65199999999999</v>
      </c>
      <c r="AM30" s="16"/>
      <c r="AN30" s="16"/>
      <c r="AO30" s="7">
        <f t="shared" si="14"/>
        <v>422.65499999999997</v>
      </c>
      <c r="AP30" s="17">
        <f t="shared" si="15"/>
        <v>4.242640687139543E-3</v>
      </c>
      <c r="AR30" s="1">
        <v>60</v>
      </c>
      <c r="AS30" s="16">
        <v>422.97</v>
      </c>
      <c r="AT30" s="16">
        <v>422.87200000000001</v>
      </c>
      <c r="AU30" s="16"/>
      <c r="AV30" s="16"/>
      <c r="AW30" s="7">
        <f t="shared" si="16"/>
        <v>422.92100000000005</v>
      </c>
      <c r="AX30" s="17">
        <f t="shared" si="17"/>
        <v>6.9296464556290988E-2</v>
      </c>
    </row>
    <row r="31" spans="1:50" x14ac:dyDescent="0.15">
      <c r="A31" s="1">
        <v>300</v>
      </c>
      <c r="B31" s="16">
        <v>423.11900000000003</v>
      </c>
      <c r="C31" s="16">
        <v>422.947</v>
      </c>
      <c r="D31" s="16"/>
      <c r="E31" s="16"/>
      <c r="F31" s="16"/>
      <c r="G31" s="7">
        <f t="shared" si="6"/>
        <v>423.03300000000002</v>
      </c>
      <c r="H31" s="17">
        <f t="shared" si="7"/>
        <v>0.12162236636410417</v>
      </c>
      <c r="I31" s="11"/>
      <c r="J31" s="1">
        <v>300</v>
      </c>
      <c r="K31" s="16">
        <v>423.00900000000001</v>
      </c>
      <c r="L31" s="16">
        <v>422.83100000000002</v>
      </c>
      <c r="M31" s="16"/>
      <c r="N31" s="16"/>
      <c r="O31" s="7">
        <f t="shared" si="8"/>
        <v>422.92</v>
      </c>
      <c r="P31" s="17">
        <f t="shared" si="9"/>
        <v>0.12586500705120351</v>
      </c>
      <c r="R31" s="1">
        <v>300</v>
      </c>
      <c r="S31" s="16">
        <v>423.01</v>
      </c>
      <c r="T31" s="16">
        <v>422.85700000000003</v>
      </c>
      <c r="U31" s="16"/>
      <c r="V31" s="16"/>
      <c r="W31" s="16"/>
      <c r="X31" s="7">
        <f t="shared" si="10"/>
        <v>422.93349999999998</v>
      </c>
      <c r="Y31" s="17">
        <f t="shared" si="11"/>
        <v>0.10818733752151573</v>
      </c>
      <c r="AA31" s="1">
        <v>300</v>
      </c>
      <c r="AB31" s="16">
        <v>422.678</v>
      </c>
      <c r="AC31" s="16">
        <v>422.63499999999999</v>
      </c>
      <c r="AD31" s="16"/>
      <c r="AE31" s="16"/>
      <c r="AF31" s="16"/>
      <c r="AG31" s="7">
        <f t="shared" si="12"/>
        <v>422.65649999999999</v>
      </c>
      <c r="AH31" s="17">
        <f t="shared" si="13"/>
        <v>3.0405591591026043E-2</v>
      </c>
      <c r="AJ31" s="1">
        <v>300</v>
      </c>
      <c r="AK31" s="16">
        <v>422.64</v>
      </c>
      <c r="AL31" s="16">
        <v>422.608</v>
      </c>
      <c r="AM31" s="16"/>
      <c r="AN31" s="16"/>
      <c r="AO31" s="7">
        <f t="shared" si="14"/>
        <v>422.62400000000002</v>
      </c>
      <c r="AP31" s="17">
        <f t="shared" si="15"/>
        <v>2.2627416997956982E-2</v>
      </c>
      <c r="AR31" s="1">
        <v>300</v>
      </c>
      <c r="AS31" s="16">
        <v>423.06299999999999</v>
      </c>
      <c r="AT31" s="16">
        <v>423.13600000000002</v>
      </c>
      <c r="AU31" s="16"/>
      <c r="AV31" s="16"/>
      <c r="AW31" s="7">
        <f t="shared" si="16"/>
        <v>423.09950000000003</v>
      </c>
      <c r="AX31" s="17">
        <f t="shared" si="17"/>
        <v>5.161879502664337E-2</v>
      </c>
    </row>
    <row r="32" spans="1:50" x14ac:dyDescent="0.15">
      <c r="A32" s="1">
        <v>1500</v>
      </c>
      <c r="B32" s="16">
        <v>423.32100000000003</v>
      </c>
      <c r="C32" s="16">
        <v>423.05599999999998</v>
      </c>
      <c r="D32" s="16"/>
      <c r="E32" s="16"/>
      <c r="F32" s="16"/>
      <c r="G32" s="7">
        <f t="shared" si="6"/>
        <v>423.18849999999998</v>
      </c>
      <c r="H32" s="17">
        <f t="shared" si="7"/>
        <v>0.18738329701446563</v>
      </c>
      <c r="I32" s="11"/>
      <c r="J32" s="1">
        <v>1500</v>
      </c>
      <c r="K32" s="16">
        <v>423.12200000000001</v>
      </c>
      <c r="L32" s="16">
        <v>422.96300000000002</v>
      </c>
      <c r="M32" s="16"/>
      <c r="N32" s="16"/>
      <c r="O32" s="7">
        <f t="shared" si="8"/>
        <v>423.04250000000002</v>
      </c>
      <c r="P32" s="17">
        <f t="shared" si="9"/>
        <v>0.11242997820865526</v>
      </c>
      <c r="R32" s="1">
        <v>1500</v>
      </c>
      <c r="S32" s="16">
        <v>423.18900000000002</v>
      </c>
      <c r="T32" s="16">
        <v>423.17</v>
      </c>
      <c r="U32" s="16"/>
      <c r="V32" s="16"/>
      <c r="W32" s="16"/>
      <c r="X32" s="7">
        <f t="shared" si="10"/>
        <v>423.17950000000002</v>
      </c>
      <c r="Y32" s="17">
        <f t="shared" si="11"/>
        <v>1.3435028842548262E-2</v>
      </c>
      <c r="AA32" s="1">
        <v>1500</v>
      </c>
      <c r="AB32" s="16">
        <v>422.74599999999998</v>
      </c>
      <c r="AC32" s="16">
        <v>422.76299999999998</v>
      </c>
      <c r="AD32" s="16"/>
      <c r="AE32" s="16"/>
      <c r="AF32" s="16"/>
      <c r="AG32" s="7">
        <f t="shared" si="12"/>
        <v>422.75450000000001</v>
      </c>
      <c r="AH32" s="17">
        <f t="shared" si="13"/>
        <v>1.2020815280168415E-2</v>
      </c>
      <c r="AJ32" s="1">
        <v>1500</v>
      </c>
      <c r="AK32" s="16">
        <v>422.66800000000001</v>
      </c>
      <c r="AL32" s="16">
        <v>422.71899999999999</v>
      </c>
      <c r="AM32" s="16"/>
      <c r="AN32" s="16"/>
      <c r="AO32" s="7">
        <f t="shared" si="14"/>
        <v>422.69349999999997</v>
      </c>
      <c r="AP32" s="17">
        <f t="shared" si="15"/>
        <v>3.606244584050524E-2</v>
      </c>
      <c r="AR32" s="1">
        <v>1500</v>
      </c>
      <c r="AS32" s="16">
        <v>423.11900000000003</v>
      </c>
      <c r="AT32" s="16">
        <v>423.22399999999999</v>
      </c>
      <c r="AU32" s="16"/>
      <c r="AV32" s="16"/>
      <c r="AW32" s="7">
        <f t="shared" si="16"/>
        <v>423.17150000000004</v>
      </c>
      <c r="AX32" s="17">
        <f t="shared" si="17"/>
        <v>7.4246212024560151E-2</v>
      </c>
    </row>
    <row r="33" spans="1:50" x14ac:dyDescent="0.15">
      <c r="A33" s="1">
        <v>3600</v>
      </c>
      <c r="B33" s="16">
        <v>423.45400000000001</v>
      </c>
      <c r="C33" s="16">
        <v>423.28100000000001</v>
      </c>
      <c r="D33" s="16"/>
      <c r="E33" s="16"/>
      <c r="F33" s="16"/>
      <c r="G33" s="7">
        <f t="shared" si="6"/>
        <v>423.36750000000001</v>
      </c>
      <c r="H33" s="17">
        <f t="shared" si="7"/>
        <v>0.12232947314527401</v>
      </c>
      <c r="I33" s="11"/>
      <c r="J33" s="1">
        <v>3600</v>
      </c>
      <c r="K33" s="16">
        <v>423.23500000000001</v>
      </c>
      <c r="L33" s="16">
        <v>422.99</v>
      </c>
      <c r="M33" s="16"/>
      <c r="N33" s="16"/>
      <c r="O33" s="7">
        <f t="shared" si="8"/>
        <v>423.11250000000001</v>
      </c>
      <c r="P33" s="17">
        <f t="shared" si="9"/>
        <v>0.17324116139070736</v>
      </c>
      <c r="R33" s="1">
        <v>3600</v>
      </c>
      <c r="S33" s="16">
        <v>423.35399999999998</v>
      </c>
      <c r="T33" s="16">
        <v>423.21199999999999</v>
      </c>
      <c r="U33" s="16"/>
      <c r="V33" s="16"/>
      <c r="W33" s="16"/>
      <c r="X33" s="7">
        <f t="shared" si="10"/>
        <v>423.28300000000002</v>
      </c>
      <c r="Y33" s="17">
        <f t="shared" si="11"/>
        <v>0.10040916292848685</v>
      </c>
      <c r="AA33" s="1">
        <v>3600</v>
      </c>
      <c r="AB33" s="16">
        <v>422.863</v>
      </c>
      <c r="AC33" s="16">
        <v>422.72199999999998</v>
      </c>
      <c r="AD33" s="16"/>
      <c r="AE33" s="16"/>
      <c r="AF33" s="16"/>
      <c r="AG33" s="7">
        <f t="shared" si="12"/>
        <v>422.79250000000002</v>
      </c>
      <c r="AH33" s="17">
        <f t="shared" si="13"/>
        <v>9.9702056147317017E-2</v>
      </c>
      <c r="AJ33" s="1">
        <v>3600</v>
      </c>
      <c r="AK33" s="16">
        <v>422.86500000000001</v>
      </c>
      <c r="AL33" s="16">
        <v>422.76100000000002</v>
      </c>
      <c r="AM33" s="16"/>
      <c r="AN33" s="16"/>
      <c r="AO33" s="7">
        <f t="shared" si="14"/>
        <v>422.81299999999999</v>
      </c>
      <c r="AP33" s="17">
        <f t="shared" si="15"/>
        <v>7.3539105243390329E-2</v>
      </c>
      <c r="AR33" s="1">
        <v>3600</v>
      </c>
      <c r="AS33" s="16">
        <v>423.31400000000002</v>
      </c>
      <c r="AT33" s="16">
        <v>423.45</v>
      </c>
      <c r="AU33" s="16"/>
      <c r="AV33" s="16"/>
      <c r="AW33" s="7">
        <f t="shared" si="16"/>
        <v>423.38200000000001</v>
      </c>
      <c r="AX33" s="17">
        <f t="shared" si="17"/>
        <v>9.6166522241347321E-2</v>
      </c>
    </row>
    <row r="34" spans="1:50" x14ac:dyDescent="0.15">
      <c r="A34" s="1">
        <v>7200</v>
      </c>
      <c r="B34" s="16">
        <v>423.62599999999998</v>
      </c>
      <c r="C34" s="16">
        <v>423.36099999999999</v>
      </c>
      <c r="D34" s="16"/>
      <c r="E34" s="16"/>
      <c r="F34" s="16"/>
      <c r="G34" s="7">
        <f t="shared" si="6"/>
        <v>423.49349999999998</v>
      </c>
      <c r="H34" s="17">
        <f t="shared" si="7"/>
        <v>0.18738329701442544</v>
      </c>
      <c r="I34" s="11"/>
      <c r="J34" s="1">
        <v>7200</v>
      </c>
      <c r="K34" s="16">
        <v>423.19499999999999</v>
      </c>
      <c r="L34" s="16">
        <v>423.07</v>
      </c>
      <c r="M34" s="16"/>
      <c r="N34" s="16"/>
      <c r="O34" s="7">
        <f t="shared" si="8"/>
        <v>423.13249999999999</v>
      </c>
      <c r="P34" s="17">
        <f t="shared" si="9"/>
        <v>8.8388347648318447E-2</v>
      </c>
      <c r="R34" s="1">
        <v>7200</v>
      </c>
      <c r="S34" s="16">
        <v>423.46800000000002</v>
      </c>
      <c r="T34" s="16">
        <v>423.21100000000001</v>
      </c>
      <c r="U34" s="16"/>
      <c r="V34" s="16"/>
      <c r="W34" s="16"/>
      <c r="X34" s="7">
        <f t="shared" si="10"/>
        <v>423.33950000000004</v>
      </c>
      <c r="Y34" s="17">
        <f t="shared" si="11"/>
        <v>0.18172644276494626</v>
      </c>
      <c r="AA34" s="1">
        <v>7200</v>
      </c>
      <c r="AB34" s="16">
        <v>422.88</v>
      </c>
      <c r="AC34" s="16">
        <v>422.767</v>
      </c>
      <c r="AD34" s="16"/>
      <c r="AE34" s="16"/>
      <c r="AF34" s="16"/>
      <c r="AG34" s="7">
        <f t="shared" si="12"/>
        <v>422.82349999999997</v>
      </c>
      <c r="AH34" s="17">
        <f t="shared" si="13"/>
        <v>7.9903066274079559E-2</v>
      </c>
      <c r="AJ34" s="1">
        <v>7200</v>
      </c>
      <c r="AK34" s="16">
        <v>422.834</v>
      </c>
      <c r="AL34" s="16">
        <v>422.79899999999998</v>
      </c>
      <c r="AM34" s="16"/>
      <c r="AN34" s="16"/>
      <c r="AO34" s="7">
        <f t="shared" si="14"/>
        <v>422.81650000000002</v>
      </c>
      <c r="AP34" s="17">
        <f t="shared" si="15"/>
        <v>2.474873734154685E-2</v>
      </c>
      <c r="AR34" s="1">
        <v>7200</v>
      </c>
      <c r="AS34" s="16">
        <v>423.29700000000003</v>
      </c>
      <c r="AT34" s="16">
        <v>423.56700000000001</v>
      </c>
      <c r="AU34" s="16"/>
      <c r="AV34" s="16"/>
      <c r="AW34" s="7">
        <f t="shared" si="16"/>
        <v>423.43200000000002</v>
      </c>
      <c r="AX34" s="17">
        <f t="shared" si="17"/>
        <v>0.19091883092035497</v>
      </c>
    </row>
    <row r="35" spans="1:50" x14ac:dyDescent="0.15">
      <c r="A35" s="1">
        <v>14400</v>
      </c>
      <c r="B35" s="16">
        <v>423.66399999999999</v>
      </c>
      <c r="C35" s="16">
        <v>423.34</v>
      </c>
      <c r="D35" s="16"/>
      <c r="E35" s="16"/>
      <c r="F35" s="16"/>
      <c r="G35" s="7">
        <f t="shared" si="6"/>
        <v>423.50199999999995</v>
      </c>
      <c r="H35" s="17">
        <f t="shared" si="7"/>
        <v>0.22910259710445008</v>
      </c>
      <c r="I35" s="11"/>
      <c r="J35" s="1">
        <v>14400</v>
      </c>
      <c r="K35" s="16">
        <v>423.48700000000002</v>
      </c>
      <c r="L35">
        <v>422.536</v>
      </c>
      <c r="M35" s="16"/>
      <c r="N35" s="16"/>
      <c r="O35" s="7">
        <f t="shared" si="8"/>
        <v>423.01150000000001</v>
      </c>
      <c r="P35" s="17">
        <f t="shared" si="9"/>
        <v>0.67245854890842216</v>
      </c>
      <c r="R35" s="1">
        <v>14400</v>
      </c>
      <c r="S35" s="16">
        <v>423.53699999999998</v>
      </c>
      <c r="T35" s="16">
        <v>423.37200000000001</v>
      </c>
      <c r="U35" s="16"/>
      <c r="V35" s="16"/>
      <c r="W35" s="16"/>
      <c r="X35" s="7">
        <f t="shared" si="10"/>
        <v>423.4545</v>
      </c>
      <c r="Y35" s="17">
        <f t="shared" si="11"/>
        <v>0.11667261889575462</v>
      </c>
      <c r="AA35" s="1">
        <v>14400</v>
      </c>
      <c r="AB35" s="16">
        <v>423.01600000000002</v>
      </c>
      <c r="AC35" s="16">
        <v>422.64</v>
      </c>
      <c r="AD35" s="16"/>
      <c r="AE35" s="16"/>
      <c r="AF35" s="16"/>
      <c r="AG35" s="7">
        <f t="shared" si="12"/>
        <v>422.82799999999997</v>
      </c>
      <c r="AH35" s="17">
        <f t="shared" si="13"/>
        <v>0.26587214972616535</v>
      </c>
      <c r="AJ35" s="1">
        <v>14400</v>
      </c>
      <c r="AK35" s="16">
        <v>422.77600000000001</v>
      </c>
      <c r="AL35" s="16">
        <v>422.767</v>
      </c>
      <c r="AM35" s="16"/>
      <c r="AN35" s="16"/>
      <c r="AO35" s="7">
        <f t="shared" si="14"/>
        <v>422.7715</v>
      </c>
      <c r="AP35" s="17">
        <f t="shared" si="15"/>
        <v>6.3639610306892172E-3</v>
      </c>
      <c r="AR35" s="1">
        <v>14400</v>
      </c>
      <c r="AS35" s="16">
        <v>423.49900000000002</v>
      </c>
      <c r="AT35" s="16">
        <v>423.685</v>
      </c>
      <c r="AU35" s="16"/>
      <c r="AV35" s="16"/>
      <c r="AW35" s="7">
        <f t="shared" si="16"/>
        <v>423.59199999999998</v>
      </c>
      <c r="AX35" s="17">
        <f t="shared" si="17"/>
        <v>0.13152186130068272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2021-08-26T02:21:28Z</dcterms:modified>
</cp:coreProperties>
</file>