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A542FB5E-CC3E-C840-8792-2253EE12E525}" xr6:coauthVersionLast="47" xr6:coauthVersionMax="47" xr10:uidLastSave="{00000000-0000-0000-0000-000000000000}"/>
  <bookViews>
    <workbookView xWindow="320" yWindow="600" windowWidth="2306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<sst xmlns="http://schemas.openxmlformats.org/spreadsheetml/2006/main" count="82" uniqueCount="24">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</sst>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60" zoomScaleNormal="60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9">
        <v>557.62149999999997</v>
      </c>
      <c r="C6" s="3">
        <f t="shared" ref="C6:C14" si="0">((B6-$E$6)/($E$7-$E$6))*3</f>
        <v>2.1940516820543599E-3</v>
      </c>
      <c r="D6" s="12" t="s">
        <v>10</v>
      </c>
      <c r="E6">
        <v>557.62</v>
      </c>
      <c r="G6" s="4" t="s">
        <v>11</v>
      </c>
      <c r="H6" s="5" t="s">
        <v>12</v>
      </c>
      <c r="I6" s="8" t="s">
        <v>13</v>
      </c>
      <c r="K6" s="1">
        <v>0</v>
      </c>
      <c r="L6" s="19">
        <v>557.59950000000003</v>
      </c>
      <c r="M6" s="3">
        <f t="shared" ref="M6:M14" si="1">((L6-$E$6)/($E$7-$E$6))*3</f>
        <v>-2.9985372988741404E-2</v>
      </c>
      <c r="O6" s="1">
        <v>0</v>
      </c>
      <c r="P6" s="19">
        <v>557.61850000000004</v>
      </c>
      <c r="Q6" s="3">
        <f t="shared" ref="Q6:Q14" si="2">((P6-$E$6)/($E$7-$E$6))*3</f>
        <v>-2.1940516820543599E-3</v>
      </c>
      <c r="S6" s="1">
        <v>0</v>
      </c>
      <c r="T6" s="19">
        <v>557.60950000000003</v>
      </c>
      <c r="U6" s="3">
        <f t="shared" ref="U6:U14" si="3">((T6-$E$6)/($E$7-$E$6))*3</f>
        <v>-1.5358361774713097E-2</v>
      </c>
      <c r="W6" s="1">
        <v>0</v>
      </c>
      <c r="X6" s="19">
        <v>557.59699999999998</v>
      </c>
      <c r="Y6" s="3">
        <f t="shared" ref="Y6:Y12" si="4">((X6-$E$6)/($E$7-$E$6))*3</f>
        <v>-3.3642125792331626E-2</v>
      </c>
      <c r="AA6" s="1">
        <v>0</v>
      </c>
      <c r="AB6" s="19">
        <v>557.59799999999996</v>
      </c>
      <c r="AC6" s="3">
        <f t="shared" ref="AC6:AC14" si="5">((AB6-$E$6)/($E$7-$E$6))*3</f>
        <v>-3.2179424670962055E-2</v>
      </c>
    </row>
    <row r="7" spans="1:29" ht="15" customHeight="1" x14ac:dyDescent="0.15">
      <c r="A7" s="1">
        <v>30</v>
      </c>
      <c r="B7" s="19">
        <v>558.25900000000001</v>
      </c>
      <c r="C7" s="3">
        <f t="shared" si="0"/>
        <v>0.93466601657727377</v>
      </c>
      <c r="D7" s="12" t="s">
        <v>14</v>
      </c>
      <c r="E7" s="9">
        <v>559.67100000000005</v>
      </c>
      <c r="G7" s="6"/>
      <c r="H7" s="4" t="s">
        <v>15</v>
      </c>
      <c r="I7" s="8"/>
      <c r="K7" s="1">
        <v>30</v>
      </c>
      <c r="L7" s="19">
        <v>558.02949999999998</v>
      </c>
      <c r="M7" s="3">
        <f t="shared" si="1"/>
        <v>0.59897610921497479</v>
      </c>
      <c r="O7" s="1">
        <v>30</v>
      </c>
      <c r="P7" s="19">
        <v>558.23050000000001</v>
      </c>
      <c r="Q7" s="3">
        <f t="shared" si="2"/>
        <v>0.89297903461724326</v>
      </c>
      <c r="S7" s="1">
        <v>30</v>
      </c>
      <c r="T7" s="19">
        <v>558.16100000000006</v>
      </c>
      <c r="U7" s="3">
        <f t="shared" si="3"/>
        <v>0.79132130667972977</v>
      </c>
      <c r="W7" s="1">
        <v>30</v>
      </c>
      <c r="X7" s="19">
        <v>558.15200000000004</v>
      </c>
      <c r="Y7" s="3">
        <f t="shared" si="4"/>
        <v>0.77815699658707094</v>
      </c>
      <c r="AA7" s="1">
        <v>30</v>
      </c>
      <c r="AB7" s="19">
        <v>558.23850000000004</v>
      </c>
      <c r="AC7" s="3">
        <f t="shared" si="5"/>
        <v>0.90468064358853229</v>
      </c>
    </row>
    <row r="8" spans="1:29" x14ac:dyDescent="0.15">
      <c r="A8" s="1">
        <v>45</v>
      </c>
      <c r="B8" s="19">
        <v>558.35349999999994</v>
      </c>
      <c r="C8" s="3">
        <f t="shared" si="0"/>
        <v>1.0728912725498578</v>
      </c>
      <c r="K8" s="1">
        <v>45</v>
      </c>
      <c r="L8" s="19">
        <v>558.21249999999998</v>
      </c>
      <c r="M8" s="3">
        <f t="shared" si="1"/>
        <v>0.86665041443192559</v>
      </c>
      <c r="O8" s="1">
        <v>45</v>
      </c>
      <c r="P8" s="19">
        <v>558.25149999999996</v>
      </c>
      <c r="Q8" s="3">
        <f t="shared" si="2"/>
        <v>0.92369575816666927</v>
      </c>
      <c r="S8" s="1">
        <v>45</v>
      </c>
      <c r="T8" s="19">
        <v>558.298</v>
      </c>
      <c r="U8" s="3">
        <f t="shared" si="3"/>
        <v>0.99171136031201734</v>
      </c>
      <c r="W8" s="1">
        <v>45</v>
      </c>
      <c r="X8" s="19">
        <v>558.29399999999998</v>
      </c>
      <c r="Y8" s="3">
        <f t="shared" si="4"/>
        <v>0.98586055582637289</v>
      </c>
      <c r="AA8" s="1">
        <v>45</v>
      </c>
      <c r="AB8" s="19">
        <v>558.33500000000004</v>
      </c>
      <c r="AC8" s="3">
        <f t="shared" si="5"/>
        <v>1.045831301804022</v>
      </c>
    </row>
    <row r="9" spans="1:29" x14ac:dyDescent="0.15">
      <c r="A9" s="1">
        <v>60</v>
      </c>
      <c r="B9" s="19">
        <v>558.40949999999998</v>
      </c>
      <c r="C9" s="3">
        <f t="shared" si="0"/>
        <v>1.1548025353485496</v>
      </c>
      <c r="K9" s="1">
        <v>60</v>
      </c>
      <c r="L9" s="19">
        <v>558.34950000000003</v>
      </c>
      <c r="M9" s="3">
        <f t="shared" si="1"/>
        <v>1.0670404680643797</v>
      </c>
      <c r="O9" s="1">
        <v>60</v>
      </c>
      <c r="P9" s="19">
        <v>558.39400000000001</v>
      </c>
      <c r="Q9" s="3">
        <f t="shared" si="2"/>
        <v>1.1321306679668222</v>
      </c>
      <c r="S9" s="1">
        <v>60</v>
      </c>
      <c r="T9" s="19">
        <v>558.28499999999997</v>
      </c>
      <c r="U9" s="3">
        <f t="shared" si="3"/>
        <v>0.97269624573371405</v>
      </c>
      <c r="W9" s="1">
        <v>60</v>
      </c>
      <c r="X9" s="19">
        <v>558.29150000000004</v>
      </c>
      <c r="Y9" s="3">
        <f t="shared" si="4"/>
        <v>0.98220380302294874</v>
      </c>
      <c r="AA9" s="1">
        <v>60</v>
      </c>
      <c r="AB9" s="19">
        <v>558.46949999999993</v>
      </c>
      <c r="AC9" s="3">
        <f t="shared" si="5"/>
        <v>1.2425646026327193</v>
      </c>
    </row>
    <row r="10" spans="1:29" x14ac:dyDescent="0.15">
      <c r="A10" s="1">
        <v>300</v>
      </c>
      <c r="B10" s="19">
        <v>558.41300000000001</v>
      </c>
      <c r="C10" s="3">
        <f t="shared" si="0"/>
        <v>1.1599219892735091</v>
      </c>
      <c r="K10" s="1">
        <v>300</v>
      </c>
      <c r="L10" s="19">
        <v>558.39200000000005</v>
      </c>
      <c r="M10" s="3">
        <f t="shared" si="1"/>
        <v>1.129205265724083</v>
      </c>
      <c r="O10" s="1">
        <v>300</v>
      </c>
      <c r="P10" s="19">
        <v>558.41899999999998</v>
      </c>
      <c r="Q10" s="3">
        <f t="shared" si="2"/>
        <v>1.168698196001893</v>
      </c>
      <c r="S10" s="1">
        <v>300</v>
      </c>
      <c r="T10" s="19">
        <v>558.47450000000003</v>
      </c>
      <c r="U10" s="3">
        <f t="shared" si="3"/>
        <v>1.2498781082398998</v>
      </c>
      <c r="W10" s="1">
        <v>300</v>
      </c>
      <c r="X10" s="19">
        <v>558.43650000000002</v>
      </c>
      <c r="Y10" s="3">
        <f t="shared" si="4"/>
        <v>1.1942954656265257</v>
      </c>
      <c r="AA10" s="1">
        <v>300</v>
      </c>
      <c r="AB10" s="19">
        <v>558.51350000000002</v>
      </c>
      <c r="AC10" s="3">
        <f t="shared" si="5"/>
        <v>1.3069234519746433</v>
      </c>
    </row>
    <row r="11" spans="1:29" x14ac:dyDescent="0.15">
      <c r="A11" s="1">
        <v>1500</v>
      </c>
      <c r="B11" s="19">
        <v>558.66800000000001</v>
      </c>
      <c r="C11" s="3">
        <f t="shared" si="0"/>
        <v>1.5329107752315636</v>
      </c>
      <c r="K11" s="1">
        <v>1500</v>
      </c>
      <c r="L11" s="19">
        <v>558.63850000000002</v>
      </c>
      <c r="M11" s="3">
        <f t="shared" si="1"/>
        <v>1.4897610921501636</v>
      </c>
      <c r="O11" s="1">
        <v>1500</v>
      </c>
      <c r="P11" s="19">
        <v>558.74199999999996</v>
      </c>
      <c r="Q11" s="3">
        <f t="shared" si="2"/>
        <v>1.6411506582154063</v>
      </c>
      <c r="S11" s="1">
        <v>1500</v>
      </c>
      <c r="T11" s="19">
        <v>558.56899999999996</v>
      </c>
      <c r="U11" s="3">
        <f t="shared" si="3"/>
        <v>1.3881033642124838</v>
      </c>
      <c r="W11" s="1">
        <v>1500</v>
      </c>
      <c r="X11" s="19">
        <v>558.3175</v>
      </c>
      <c r="Y11" s="3">
        <f t="shared" si="4"/>
        <v>1.0202340321793892</v>
      </c>
      <c r="AA11" s="1">
        <v>1500</v>
      </c>
      <c r="AB11" s="19">
        <v>558.654</v>
      </c>
      <c r="AC11" s="3">
        <f t="shared" si="5"/>
        <v>1.5124329595318908</v>
      </c>
    </row>
    <row r="12" spans="1:29" x14ac:dyDescent="0.15">
      <c r="A12" s="1">
        <v>3600</v>
      </c>
      <c r="B12" s="19">
        <v>558.90200000000004</v>
      </c>
      <c r="C12" s="3">
        <f t="shared" si="0"/>
        <v>1.875182837640192</v>
      </c>
      <c r="K12" s="1">
        <v>3600</v>
      </c>
      <c r="L12" s="19">
        <v>558.69600000000003</v>
      </c>
      <c r="M12" s="3">
        <f t="shared" si="1"/>
        <v>1.5738664066309094</v>
      </c>
      <c r="O12" s="1">
        <v>3600</v>
      </c>
      <c r="P12" s="19">
        <v>558.81949999999995</v>
      </c>
      <c r="Q12" s="3">
        <f t="shared" si="2"/>
        <v>1.7545099951242089</v>
      </c>
      <c r="S12" s="1">
        <v>3600</v>
      </c>
      <c r="T12" s="19">
        <v>558.61750000000006</v>
      </c>
      <c r="U12" s="3">
        <f t="shared" si="3"/>
        <v>1.4590443686007375</v>
      </c>
      <c r="W12" s="1">
        <v>3600</v>
      </c>
      <c r="X12" s="19">
        <v>558.66049999999996</v>
      </c>
      <c r="Y12" s="3">
        <f t="shared" si="4"/>
        <v>1.5219405168209592</v>
      </c>
      <c r="AA12" s="1">
        <v>3600</v>
      </c>
      <c r="AB12" s="19">
        <v>558.92599999999993</v>
      </c>
      <c r="AC12" s="3">
        <f t="shared" si="5"/>
        <v>1.910287664553727</v>
      </c>
    </row>
    <row r="13" spans="1:29" x14ac:dyDescent="0.15">
      <c r="A13" s="1">
        <v>7200</v>
      </c>
      <c r="B13" s="19">
        <v>558.8895</v>
      </c>
      <c r="C13" s="3">
        <f t="shared" si="0"/>
        <v>1.8568990736225737</v>
      </c>
      <c r="K13" s="1">
        <v>7200</v>
      </c>
      <c r="L13" s="19">
        <v>558.55349999999999</v>
      </c>
      <c r="M13" s="3">
        <f t="shared" si="1"/>
        <v>1.3654314968307566</v>
      </c>
      <c r="O13" s="1">
        <v>7200</v>
      </c>
      <c r="P13" s="19">
        <v>558.85900000000004</v>
      </c>
      <c r="Q13" s="3">
        <f t="shared" si="2"/>
        <v>1.8122866894198038</v>
      </c>
      <c r="S13" s="1">
        <v>7200</v>
      </c>
      <c r="T13" s="19">
        <v>558.5</v>
      </c>
      <c r="U13" s="3">
        <f t="shared" si="3"/>
        <v>1.2871769868356553</v>
      </c>
      <c r="W13" s="1">
        <v>7200</v>
      </c>
      <c r="X13" s="19"/>
      <c r="Y13" s="3"/>
      <c r="AA13" s="1">
        <v>7200</v>
      </c>
      <c r="AB13" s="19">
        <v>558.87799999999993</v>
      </c>
      <c r="AC13" s="3">
        <f t="shared" si="5"/>
        <v>1.8400780107263246</v>
      </c>
    </row>
    <row r="14" spans="1:29" x14ac:dyDescent="0.15">
      <c r="A14" s="1">
        <v>14400</v>
      </c>
      <c r="B14" s="19">
        <v>558.78300000000002</v>
      </c>
      <c r="C14" s="3">
        <f t="shared" si="0"/>
        <v>1.7011214041930556</v>
      </c>
      <c r="K14" s="1">
        <v>14400</v>
      </c>
      <c r="L14" s="20">
        <v>558.84100000000001</v>
      </c>
      <c r="M14" s="3">
        <f t="shared" si="1"/>
        <v>1.7859580692344865</v>
      </c>
      <c r="O14" s="1">
        <v>14400</v>
      </c>
      <c r="P14" s="19">
        <v>558.82550000000003</v>
      </c>
      <c r="Q14" s="3">
        <f t="shared" si="2"/>
        <v>1.7632862018527589</v>
      </c>
      <c r="S14" s="1">
        <v>14400</v>
      </c>
      <c r="T14" s="19">
        <v>558.73599999999999</v>
      </c>
      <c r="U14" s="3">
        <f t="shared" si="3"/>
        <v>1.6323744514870229</v>
      </c>
      <c r="W14" s="1">
        <v>14400</v>
      </c>
      <c r="X14" s="19">
        <v>558.2349999999999</v>
      </c>
      <c r="Y14" s="3">
        <f>((X14-$E$6)/($E$7-$E$6))*3</f>
        <v>0.89956118966340615</v>
      </c>
      <c r="AA14" s="1">
        <v>14400</v>
      </c>
      <c r="AB14" s="19">
        <v>559.01950000000011</v>
      </c>
      <c r="AC14" s="3">
        <f t="shared" si="5"/>
        <v>2.047050219405274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557.61800000000005</v>
      </c>
      <c r="C27" s="17">
        <v>557.625</v>
      </c>
      <c r="D27" s="17"/>
      <c r="E27" s="17"/>
      <c r="F27" s="17"/>
      <c r="G27" s="7">
        <f t="shared" ref="G27:G35" si="6">AVERAGE(B27:F27)</f>
        <v>557.62149999999997</v>
      </c>
      <c r="H27" s="18">
        <f t="shared" ref="H27:H35" si="7">STDEV(B27:F27)</f>
        <v>4.9497474682691752E-3</v>
      </c>
      <c r="I27" s="12"/>
      <c r="J27" s="1">
        <v>0</v>
      </c>
      <c r="K27" s="17">
        <v>557.56600000000003</v>
      </c>
      <c r="L27" s="17">
        <v>557.63300000000004</v>
      </c>
      <c r="M27" s="17"/>
      <c r="N27" s="17"/>
      <c r="O27" s="7">
        <f t="shared" ref="O27:O35" si="8">AVERAGE(K27:N27)</f>
        <v>557.59950000000003</v>
      </c>
      <c r="P27" s="18">
        <f t="shared" ref="P27:P35" si="9">STDEV(K27:N27)</f>
        <v>4.7376154339503831E-2</v>
      </c>
      <c r="R27" s="1">
        <v>0</v>
      </c>
      <c r="S27" s="17">
        <v>557.61400000000003</v>
      </c>
      <c r="T27" s="17">
        <v>557.62300000000005</v>
      </c>
      <c r="U27" s="17"/>
      <c r="V27" s="17"/>
      <c r="W27" s="17"/>
      <c r="X27" s="7">
        <f t="shared" ref="X27:X35" si="10">AVERAGE(S27:W27)</f>
        <v>557.61850000000004</v>
      </c>
      <c r="Y27" s="18">
        <f t="shared" ref="Y27:Y35" si="11">STDEV(S27:W27)</f>
        <v>6.3639610306892172E-3</v>
      </c>
      <c r="AA27" s="1">
        <v>0</v>
      </c>
      <c r="AB27" s="17">
        <v>557.59299999999996</v>
      </c>
      <c r="AC27" s="17">
        <v>557.62599999999998</v>
      </c>
      <c r="AD27" s="17"/>
      <c r="AE27" s="17"/>
      <c r="AF27" s="17"/>
      <c r="AG27" s="7">
        <f t="shared" ref="AG27:AG35" si="12">AVERAGE(AB27:AF27)</f>
        <v>557.60950000000003</v>
      </c>
      <c r="AH27" s="18">
        <f t="shared" ref="AH27:AH35" si="13">STDEV(AB27:AF27)</f>
        <v>2.3334523779167001E-2</v>
      </c>
      <c r="AJ27" s="1">
        <v>0</v>
      </c>
      <c r="AK27" s="17">
        <v>557.58699999999999</v>
      </c>
      <c r="AL27" s="17">
        <v>557.60699999999997</v>
      </c>
      <c r="AM27" s="17"/>
      <c r="AN27" s="17"/>
      <c r="AO27" s="7">
        <f t="shared" ref="AO27:AO35" si="14">AVERAGE(AK27:AN27)</f>
        <v>557.59699999999998</v>
      </c>
      <c r="AP27" s="18">
        <f t="shared" ref="AP27:AP35" si="15">STDEV(AK27:AN27)</f>
        <v>1.4142135623718088E-2</v>
      </c>
      <c r="AR27" s="1">
        <v>0</v>
      </c>
      <c r="AS27" s="17">
        <v>557.63300000000004</v>
      </c>
      <c r="AT27" s="17">
        <v>557.56299999999999</v>
      </c>
      <c r="AU27" s="17"/>
      <c r="AV27" s="17"/>
      <c r="AW27" s="7">
        <f t="shared" ref="AW27:AW35" si="16">AVERAGE(AS27:AV27)</f>
        <v>557.59799999999996</v>
      </c>
      <c r="AX27" s="18">
        <f t="shared" ref="AX27:AX35" si="17">STDEV(AS27:AV27)</f>
        <v>4.9497474683093699E-2</v>
      </c>
    </row>
    <row r="28" spans="1:50" x14ac:dyDescent="0.15">
      <c r="A28" s="1">
        <v>30</v>
      </c>
      <c r="B28" s="17">
        <v>558.38900000000001</v>
      </c>
      <c r="C28" s="17">
        <v>558.12900000000002</v>
      </c>
      <c r="D28" s="17"/>
      <c r="E28" s="17"/>
      <c r="F28" s="17"/>
      <c r="G28" s="7">
        <f t="shared" si="6"/>
        <v>558.25900000000001</v>
      </c>
      <c r="H28" s="18">
        <f t="shared" si="7"/>
        <v>0.18384776310849593</v>
      </c>
      <c r="I28" s="12"/>
      <c r="J28" s="1">
        <v>30</v>
      </c>
      <c r="K28" s="17">
        <v>558.03599999999994</v>
      </c>
      <c r="L28" s="17">
        <v>558.02300000000002</v>
      </c>
      <c r="M28" s="17"/>
      <c r="N28" s="17"/>
      <c r="O28" s="7">
        <f t="shared" si="8"/>
        <v>558.02949999999998</v>
      </c>
      <c r="P28" s="18">
        <f t="shared" si="9"/>
        <v>9.1923881553685246E-3</v>
      </c>
      <c r="R28" s="1">
        <v>30</v>
      </c>
      <c r="S28" s="17">
        <v>558.33600000000001</v>
      </c>
      <c r="T28" s="17">
        <v>558.125</v>
      </c>
      <c r="U28" s="17"/>
      <c r="V28" s="17"/>
      <c r="W28" s="17"/>
      <c r="X28" s="7">
        <f t="shared" si="10"/>
        <v>558.23050000000001</v>
      </c>
      <c r="Y28" s="18">
        <f t="shared" si="11"/>
        <v>0.14919953083037055</v>
      </c>
      <c r="AA28" s="1">
        <v>30</v>
      </c>
      <c r="AB28" s="17">
        <v>558.13</v>
      </c>
      <c r="AC28" s="17">
        <v>558.19200000000001</v>
      </c>
      <c r="AD28" s="17"/>
      <c r="AE28" s="17"/>
      <c r="AF28" s="17"/>
      <c r="AG28" s="7">
        <f t="shared" si="12"/>
        <v>558.16100000000006</v>
      </c>
      <c r="AH28" s="18">
        <f t="shared" si="13"/>
        <v>4.3840620433574305E-2</v>
      </c>
      <c r="AJ28" s="1">
        <v>30</v>
      </c>
      <c r="AK28" s="17">
        <v>558.09299999999996</v>
      </c>
      <c r="AL28" s="17">
        <v>558.21100000000001</v>
      </c>
      <c r="AM28" s="17"/>
      <c r="AN28" s="17"/>
      <c r="AO28" s="7">
        <f t="shared" si="14"/>
        <v>558.15200000000004</v>
      </c>
      <c r="AP28" s="18">
        <f t="shared" si="15"/>
        <v>8.3438600180049269E-2</v>
      </c>
      <c r="AR28" s="1">
        <v>30</v>
      </c>
      <c r="AS28" s="17">
        <v>558.08000000000004</v>
      </c>
      <c r="AT28" s="17">
        <v>558.39700000000005</v>
      </c>
      <c r="AU28" s="17"/>
      <c r="AV28" s="17"/>
      <c r="AW28" s="7">
        <f t="shared" si="16"/>
        <v>558.23850000000004</v>
      </c>
      <c r="AX28" s="18">
        <f t="shared" si="17"/>
        <v>0.22415284963614071</v>
      </c>
    </row>
    <row r="29" spans="1:50" x14ac:dyDescent="0.15">
      <c r="A29" s="1">
        <v>45</v>
      </c>
      <c r="B29" s="17">
        <v>558.39099999999996</v>
      </c>
      <c r="C29" s="17">
        <v>558.31600000000003</v>
      </c>
      <c r="D29" s="17"/>
      <c r="E29" s="17"/>
      <c r="F29" s="17"/>
      <c r="G29" s="7">
        <f t="shared" si="6"/>
        <v>558.35349999999994</v>
      </c>
      <c r="H29" s="18">
        <f t="shared" si="7"/>
        <v>5.3033008588942832E-2</v>
      </c>
      <c r="I29" s="12"/>
      <c r="J29" s="1">
        <v>45</v>
      </c>
      <c r="K29" s="17">
        <v>558.28899999999999</v>
      </c>
      <c r="L29" s="17">
        <v>558.13599999999997</v>
      </c>
      <c r="M29" s="17"/>
      <c r="N29" s="17"/>
      <c r="O29" s="7">
        <f t="shared" si="8"/>
        <v>558.21249999999998</v>
      </c>
      <c r="P29" s="18">
        <f t="shared" si="9"/>
        <v>0.10818733752155592</v>
      </c>
      <c r="R29" s="1">
        <v>45</v>
      </c>
      <c r="S29" s="17">
        <v>558.34699999999998</v>
      </c>
      <c r="T29" s="17">
        <v>558.15599999999995</v>
      </c>
      <c r="U29" s="17"/>
      <c r="V29" s="17"/>
      <c r="W29" s="17"/>
      <c r="X29" s="7">
        <f t="shared" si="10"/>
        <v>558.25149999999996</v>
      </c>
      <c r="Y29" s="18">
        <f t="shared" si="11"/>
        <v>0.13505739520665244</v>
      </c>
      <c r="AA29" s="1">
        <v>45</v>
      </c>
      <c r="AB29" s="17">
        <v>558.39499999999998</v>
      </c>
      <c r="AC29" s="17">
        <v>558.20100000000002</v>
      </c>
      <c r="AD29" s="17"/>
      <c r="AE29" s="17"/>
      <c r="AF29" s="17"/>
      <c r="AG29" s="7">
        <f t="shared" si="12"/>
        <v>558.298</v>
      </c>
      <c r="AH29" s="18">
        <f t="shared" si="13"/>
        <v>0.13717871555016192</v>
      </c>
      <c r="AJ29" s="1">
        <v>45</v>
      </c>
      <c r="AK29" s="17">
        <v>558.28399999999999</v>
      </c>
      <c r="AL29" s="17">
        <v>558.30399999999997</v>
      </c>
      <c r="AM29" s="17"/>
      <c r="AN29" s="17"/>
      <c r="AO29" s="7">
        <f t="shared" si="14"/>
        <v>558.29399999999998</v>
      </c>
      <c r="AP29" s="18">
        <f t="shared" si="15"/>
        <v>1.4142135623718088E-2</v>
      </c>
      <c r="AR29" s="1">
        <v>45</v>
      </c>
      <c r="AS29" s="17">
        <v>558.31700000000001</v>
      </c>
      <c r="AT29" s="17">
        <v>558.35299999999995</v>
      </c>
      <c r="AU29" s="17"/>
      <c r="AV29" s="17"/>
      <c r="AW29" s="7">
        <f t="shared" si="16"/>
        <v>558.33500000000004</v>
      </c>
      <c r="AX29" s="18">
        <f t="shared" si="17"/>
        <v>2.5455844122676482E-2</v>
      </c>
    </row>
    <row r="30" spans="1:50" x14ac:dyDescent="0.15">
      <c r="A30" s="1">
        <v>60</v>
      </c>
      <c r="B30" s="17">
        <v>558.476</v>
      </c>
      <c r="C30" s="17">
        <v>558.34299999999996</v>
      </c>
      <c r="D30" s="17"/>
      <c r="E30" s="17"/>
      <c r="F30" s="17"/>
      <c r="G30" s="7">
        <f t="shared" si="6"/>
        <v>558.40949999999998</v>
      </c>
      <c r="H30" s="18">
        <f t="shared" si="7"/>
        <v>9.4045201897837841E-2</v>
      </c>
      <c r="I30" s="12"/>
      <c r="J30" s="1">
        <v>60</v>
      </c>
      <c r="K30" s="17">
        <v>558.351</v>
      </c>
      <c r="L30" s="17">
        <v>558.34799999999996</v>
      </c>
      <c r="M30" s="17"/>
      <c r="N30" s="17"/>
      <c r="O30" s="7">
        <f t="shared" si="8"/>
        <v>558.34950000000003</v>
      </c>
      <c r="P30" s="18">
        <f t="shared" si="9"/>
        <v>2.1213203435898687E-3</v>
      </c>
      <c r="R30" s="1">
        <v>60</v>
      </c>
      <c r="S30" s="17">
        <v>558.45399999999995</v>
      </c>
      <c r="T30" s="17">
        <v>558.33399999999995</v>
      </c>
      <c r="U30" s="17"/>
      <c r="V30" s="17"/>
      <c r="W30" s="17"/>
      <c r="X30" s="7">
        <f t="shared" si="10"/>
        <v>558.39400000000001</v>
      </c>
      <c r="Y30" s="18">
        <f t="shared" si="11"/>
        <v>8.4852813742388927E-2</v>
      </c>
      <c r="AA30" s="1">
        <v>60</v>
      </c>
      <c r="AB30" s="17">
        <v>558.29899999999998</v>
      </c>
      <c r="AC30" s="17">
        <v>558.27099999999996</v>
      </c>
      <c r="AD30" s="17"/>
      <c r="AE30" s="17"/>
      <c r="AF30" s="17"/>
      <c r="AG30" s="7">
        <f t="shared" si="12"/>
        <v>558.28499999999997</v>
      </c>
      <c r="AH30" s="18">
        <f t="shared" si="13"/>
        <v>1.9798989873237478E-2</v>
      </c>
      <c r="AJ30" s="1">
        <v>60</v>
      </c>
      <c r="AK30" s="17">
        <v>558.27</v>
      </c>
      <c r="AL30" s="17">
        <v>558.31299999999999</v>
      </c>
      <c r="AM30" s="17"/>
      <c r="AN30" s="17"/>
      <c r="AO30" s="7">
        <f t="shared" si="14"/>
        <v>558.29150000000004</v>
      </c>
      <c r="AP30" s="18">
        <f t="shared" si="15"/>
        <v>3.0405591591026043E-2</v>
      </c>
      <c r="AR30" s="1">
        <v>60</v>
      </c>
      <c r="AS30" s="17">
        <v>558.31700000000001</v>
      </c>
      <c r="AT30" s="17">
        <v>558.62199999999996</v>
      </c>
      <c r="AU30" s="17"/>
      <c r="AV30" s="17"/>
      <c r="AW30" s="7">
        <f t="shared" si="16"/>
        <v>558.46949999999993</v>
      </c>
      <c r="AX30" s="18">
        <f t="shared" si="17"/>
        <v>0.21566756826186162</v>
      </c>
    </row>
    <row r="31" spans="1:50" x14ac:dyDescent="0.15">
      <c r="A31" s="1">
        <v>300</v>
      </c>
      <c r="B31" s="17">
        <v>558.46100000000001</v>
      </c>
      <c r="C31" s="17">
        <v>558.36500000000001</v>
      </c>
      <c r="D31" s="17"/>
      <c r="E31" s="17"/>
      <c r="F31" s="17"/>
      <c r="G31" s="7">
        <f t="shared" si="6"/>
        <v>558.41300000000001</v>
      </c>
      <c r="H31" s="18">
        <f t="shared" si="7"/>
        <v>6.7882250993911139E-2</v>
      </c>
      <c r="I31" s="12"/>
      <c r="J31" s="1">
        <v>300</v>
      </c>
      <c r="K31" s="17">
        <v>558.49</v>
      </c>
      <c r="L31" s="17">
        <v>558.29399999999998</v>
      </c>
      <c r="M31" s="17"/>
      <c r="N31" s="17"/>
      <c r="O31" s="7">
        <f t="shared" si="8"/>
        <v>558.39200000000005</v>
      </c>
      <c r="P31" s="18">
        <f t="shared" si="9"/>
        <v>0.13859292911258198</v>
      </c>
      <c r="R31" s="1">
        <v>300</v>
      </c>
      <c r="S31" s="17">
        <v>558.56299999999999</v>
      </c>
      <c r="T31" s="17">
        <v>558.27499999999998</v>
      </c>
      <c r="U31" s="17"/>
      <c r="V31" s="17"/>
      <c r="W31" s="17"/>
      <c r="X31" s="7">
        <f t="shared" si="10"/>
        <v>558.41899999999998</v>
      </c>
      <c r="Y31" s="18">
        <f t="shared" si="11"/>
        <v>0.2036467529817334</v>
      </c>
      <c r="AA31" s="1">
        <v>300</v>
      </c>
      <c r="AB31" s="17">
        <v>558.49400000000003</v>
      </c>
      <c r="AC31" s="17">
        <v>558.45500000000004</v>
      </c>
      <c r="AD31" s="17"/>
      <c r="AE31" s="17"/>
      <c r="AF31" s="17"/>
      <c r="AG31" s="7">
        <f t="shared" si="12"/>
        <v>558.47450000000003</v>
      </c>
      <c r="AH31" s="18">
        <f t="shared" si="13"/>
        <v>2.757716446626635E-2</v>
      </c>
      <c r="AJ31" s="1">
        <v>300</v>
      </c>
      <c r="AK31" s="17">
        <v>558.43299999999999</v>
      </c>
      <c r="AL31" s="17">
        <v>558.44000000000005</v>
      </c>
      <c r="AM31" s="17"/>
      <c r="AN31" s="17"/>
      <c r="AO31" s="7">
        <f t="shared" si="14"/>
        <v>558.43650000000002</v>
      </c>
      <c r="AP31" s="18">
        <f t="shared" si="15"/>
        <v>4.949747468349564E-3</v>
      </c>
      <c r="AR31" s="1">
        <v>300</v>
      </c>
      <c r="AS31" s="17">
        <v>558.48099999999999</v>
      </c>
      <c r="AT31" s="17">
        <v>558.54600000000005</v>
      </c>
      <c r="AU31" s="17"/>
      <c r="AV31" s="17"/>
      <c r="AW31" s="7">
        <f t="shared" si="16"/>
        <v>558.51350000000002</v>
      </c>
      <c r="AX31" s="18">
        <f t="shared" si="17"/>
        <v>4.5961940777164173E-2</v>
      </c>
    </row>
    <row r="32" spans="1:50" x14ac:dyDescent="0.15">
      <c r="A32" s="1">
        <v>1500</v>
      </c>
      <c r="B32" s="17">
        <v>558.86099999999999</v>
      </c>
      <c r="C32" s="17">
        <v>558.47500000000002</v>
      </c>
      <c r="D32" s="17"/>
      <c r="E32" s="17"/>
      <c r="F32" s="17"/>
      <c r="G32" s="7">
        <f t="shared" si="6"/>
        <v>558.66800000000001</v>
      </c>
      <c r="H32" s="18">
        <f t="shared" si="7"/>
        <v>0.27294321753798417</v>
      </c>
      <c r="I32" s="12"/>
      <c r="J32" s="1">
        <v>1500</v>
      </c>
      <c r="K32" s="17">
        <v>558.84100000000001</v>
      </c>
      <c r="L32" s="17">
        <v>558.43600000000004</v>
      </c>
      <c r="M32" s="17"/>
      <c r="N32" s="17"/>
      <c r="O32" s="7">
        <f t="shared" si="8"/>
        <v>558.63850000000002</v>
      </c>
      <c r="P32" s="18">
        <f t="shared" si="9"/>
        <v>0.28637824638053244</v>
      </c>
      <c r="R32" s="1">
        <v>1500</v>
      </c>
      <c r="S32" s="17">
        <v>558.82799999999997</v>
      </c>
      <c r="T32" s="17">
        <v>558.65599999999995</v>
      </c>
      <c r="U32" s="17"/>
      <c r="V32" s="17"/>
      <c r="W32" s="17"/>
      <c r="X32" s="7">
        <f t="shared" si="10"/>
        <v>558.74199999999996</v>
      </c>
      <c r="Y32" s="18">
        <f t="shared" si="11"/>
        <v>0.12162236636410417</v>
      </c>
      <c r="AA32" s="1">
        <v>1500</v>
      </c>
      <c r="AB32" s="17"/>
      <c r="AC32" s="17">
        <v>558.56899999999996</v>
      </c>
      <c r="AD32" s="17"/>
      <c r="AE32" s="17"/>
      <c r="AF32" s="17"/>
      <c r="AG32" s="7">
        <f t="shared" si="12"/>
        <v>558.56899999999996</v>
      </c>
      <c r="AH32" s="18" t="e">
        <f t="shared" si="13"/>
        <v>#DIV/0!</v>
      </c>
      <c r="AJ32" s="1">
        <v>1500</v>
      </c>
      <c r="AK32" s="17">
        <v>558.28399999999999</v>
      </c>
      <c r="AL32" s="17">
        <v>558.351</v>
      </c>
      <c r="AM32" s="17"/>
      <c r="AN32" s="17"/>
      <c r="AO32" s="7">
        <f t="shared" si="14"/>
        <v>558.3175</v>
      </c>
      <c r="AP32" s="18">
        <f t="shared" si="15"/>
        <v>4.7376154339503831E-2</v>
      </c>
      <c r="AR32" s="1">
        <v>1500</v>
      </c>
      <c r="AS32" s="17">
        <v>558.55499999999995</v>
      </c>
      <c r="AT32" s="17">
        <v>558.75300000000004</v>
      </c>
      <c r="AU32" s="17"/>
      <c r="AV32" s="17"/>
      <c r="AW32" s="7">
        <f t="shared" si="16"/>
        <v>558.654</v>
      </c>
      <c r="AX32" s="18">
        <f t="shared" si="17"/>
        <v>0.140007142675002</v>
      </c>
    </row>
    <row r="33" spans="1:50" x14ac:dyDescent="0.15">
      <c r="A33" s="1">
        <v>3600</v>
      </c>
      <c r="B33" s="17">
        <v>558.923</v>
      </c>
      <c r="C33" s="17">
        <v>558.88099999999997</v>
      </c>
      <c r="D33" s="17"/>
      <c r="E33" s="17"/>
      <c r="F33" s="17"/>
      <c r="G33" s="7">
        <f t="shared" si="6"/>
        <v>558.90200000000004</v>
      </c>
      <c r="H33" s="18">
        <f t="shared" si="7"/>
        <v>2.9698484809856217E-2</v>
      </c>
      <c r="I33" s="12"/>
      <c r="J33" s="1">
        <v>3600</v>
      </c>
      <c r="K33" s="17">
        <v>558.96100000000001</v>
      </c>
      <c r="L33" s="17">
        <v>558.43100000000004</v>
      </c>
      <c r="M33" s="17"/>
      <c r="N33" s="17"/>
      <c r="O33" s="7">
        <f t="shared" si="8"/>
        <v>558.69600000000003</v>
      </c>
      <c r="P33" s="18">
        <f t="shared" si="9"/>
        <v>0.37476659402885087</v>
      </c>
      <c r="R33" s="1">
        <v>3600</v>
      </c>
      <c r="S33" s="17">
        <v>558.90599999999995</v>
      </c>
      <c r="T33" s="17">
        <v>558.73299999999995</v>
      </c>
      <c r="U33" s="17"/>
      <c r="V33" s="17"/>
      <c r="W33" s="17"/>
      <c r="X33" s="7">
        <f t="shared" si="10"/>
        <v>558.81949999999995</v>
      </c>
      <c r="Y33" s="18">
        <f t="shared" si="11"/>
        <v>0.12232947314527401</v>
      </c>
      <c r="AA33" s="1">
        <v>3600</v>
      </c>
      <c r="AB33" s="17">
        <v>558.755</v>
      </c>
      <c r="AC33" s="17">
        <v>558.48</v>
      </c>
      <c r="AD33" s="17"/>
      <c r="AE33" s="17"/>
      <c r="AF33" s="17"/>
      <c r="AG33" s="7">
        <f t="shared" si="12"/>
        <v>558.61750000000006</v>
      </c>
      <c r="AH33" s="18">
        <f t="shared" si="13"/>
        <v>0.1944543648262845</v>
      </c>
      <c r="AJ33" s="1">
        <v>3600</v>
      </c>
      <c r="AK33" s="17">
        <v>558.63699999999994</v>
      </c>
      <c r="AL33" s="17">
        <v>558.68399999999997</v>
      </c>
      <c r="AM33" s="17"/>
      <c r="AN33" s="17"/>
      <c r="AO33" s="7">
        <f t="shared" si="14"/>
        <v>558.66049999999996</v>
      </c>
      <c r="AP33" s="18">
        <f t="shared" si="15"/>
        <v>3.323401871578574E-2</v>
      </c>
      <c r="AR33" s="1">
        <v>3600</v>
      </c>
      <c r="AS33" s="17">
        <v>558.90899999999999</v>
      </c>
      <c r="AT33" s="17">
        <v>558.94299999999998</v>
      </c>
      <c r="AU33" s="17"/>
      <c r="AV33" s="17"/>
      <c r="AW33" s="7">
        <f t="shared" si="16"/>
        <v>558.92599999999993</v>
      </c>
      <c r="AX33" s="18">
        <f t="shared" si="17"/>
        <v>2.404163056033683E-2</v>
      </c>
    </row>
    <row r="34" spans="1:50" x14ac:dyDescent="0.15">
      <c r="A34" s="1">
        <v>7200</v>
      </c>
      <c r="B34" s="17">
        <v>559.04999999999995</v>
      </c>
      <c r="C34" s="17">
        <v>558.72900000000004</v>
      </c>
      <c r="D34" s="17"/>
      <c r="E34" s="17"/>
      <c r="F34" s="17"/>
      <c r="G34" s="7">
        <f t="shared" si="6"/>
        <v>558.8895</v>
      </c>
      <c r="H34" s="18">
        <f t="shared" si="7"/>
        <v>0.22698127676082</v>
      </c>
      <c r="I34" s="12"/>
      <c r="J34" s="1">
        <v>7200</v>
      </c>
      <c r="K34" s="17">
        <v>558.71400000000006</v>
      </c>
      <c r="L34" s="17">
        <v>558.39300000000003</v>
      </c>
      <c r="M34" s="17"/>
      <c r="N34" s="17"/>
      <c r="O34" s="7">
        <f t="shared" si="8"/>
        <v>558.55349999999999</v>
      </c>
      <c r="P34" s="18">
        <f t="shared" si="9"/>
        <v>0.22698127676090041</v>
      </c>
      <c r="R34" s="1">
        <v>7200</v>
      </c>
      <c r="S34" s="17">
        <v>558.85900000000004</v>
      </c>
      <c r="T34" s="17"/>
      <c r="U34" s="17"/>
      <c r="V34" s="17"/>
      <c r="W34" s="17"/>
      <c r="X34" s="7">
        <f t="shared" si="10"/>
        <v>558.85900000000004</v>
      </c>
      <c r="Y34" s="18" t="e">
        <f t="shared" si="11"/>
        <v>#DIV/0!</v>
      </c>
      <c r="AA34" s="1">
        <v>7200</v>
      </c>
      <c r="AB34" s="17">
        <v>558.65899999999999</v>
      </c>
      <c r="AC34" s="17">
        <v>558.34100000000001</v>
      </c>
      <c r="AD34" s="17"/>
      <c r="AE34" s="17"/>
      <c r="AF34" s="17"/>
      <c r="AG34" s="7">
        <f t="shared" si="12"/>
        <v>558.5</v>
      </c>
      <c r="AH34" s="18">
        <f t="shared" si="13"/>
        <v>0.22485995641731052</v>
      </c>
      <c r="AJ34" s="1">
        <v>7200</v>
      </c>
      <c r="AK34" s="17"/>
      <c r="AL34" s="17"/>
      <c r="AM34" s="17"/>
      <c r="AN34" s="17"/>
      <c r="AO34" s="7" t="e">
        <f t="shared" si="14"/>
        <v>#DIV/0!</v>
      </c>
      <c r="AP34" s="18" t="e">
        <f t="shared" si="15"/>
        <v>#DIV/0!</v>
      </c>
      <c r="AR34" s="1">
        <v>7200</v>
      </c>
      <c r="AS34" s="17">
        <v>558.71600000000001</v>
      </c>
      <c r="AT34" s="17">
        <v>559.04</v>
      </c>
      <c r="AU34" s="17"/>
      <c r="AV34" s="17"/>
      <c r="AW34" s="7">
        <f t="shared" si="16"/>
        <v>558.87799999999993</v>
      </c>
      <c r="AX34" s="18">
        <f t="shared" si="17"/>
        <v>0.22910259710440989</v>
      </c>
    </row>
    <row r="35" spans="1:50" x14ac:dyDescent="0.15">
      <c r="A35" s="1">
        <v>14400</v>
      </c>
      <c r="B35" s="17">
        <v>558.84400000000005</v>
      </c>
      <c r="C35" s="17">
        <v>558.72199999999998</v>
      </c>
      <c r="D35" s="17"/>
      <c r="E35" s="17"/>
      <c r="F35" s="17"/>
      <c r="G35" s="7">
        <f t="shared" si="6"/>
        <v>558.78300000000002</v>
      </c>
      <c r="H35" s="18">
        <f t="shared" si="7"/>
        <v>8.6267027304808952E-2</v>
      </c>
      <c r="I35" s="12"/>
      <c r="J35" s="1">
        <v>14400</v>
      </c>
      <c r="K35" s="17">
        <v>558.84100000000001</v>
      </c>
      <c r="L35" s="17"/>
      <c r="M35" s="17"/>
      <c r="N35" s="17"/>
      <c r="O35" s="7">
        <f t="shared" si="8"/>
        <v>558.84100000000001</v>
      </c>
      <c r="P35" s="18" t="e">
        <f t="shared" si="9"/>
        <v>#DIV/0!</v>
      </c>
      <c r="R35" s="1">
        <v>14400</v>
      </c>
      <c r="S35" s="17">
        <v>558.94600000000003</v>
      </c>
      <c r="T35" s="17">
        <v>558.70500000000004</v>
      </c>
      <c r="U35" s="17"/>
      <c r="V35" s="17"/>
      <c r="W35" s="17"/>
      <c r="X35" s="7">
        <f t="shared" si="10"/>
        <v>558.82550000000003</v>
      </c>
      <c r="Y35" s="18">
        <f t="shared" si="11"/>
        <v>0.17041273426594766</v>
      </c>
      <c r="AA35" s="1">
        <v>14400</v>
      </c>
      <c r="AB35" s="17">
        <v>558.73599999999999</v>
      </c>
      <c r="AC35" s="17"/>
      <c r="AD35" s="17"/>
      <c r="AE35" s="17"/>
      <c r="AF35" s="17"/>
      <c r="AG35" s="7">
        <f t="shared" si="12"/>
        <v>558.73599999999999</v>
      </c>
      <c r="AH35" s="18" t="e">
        <f t="shared" si="13"/>
        <v>#DIV/0!</v>
      </c>
      <c r="AJ35" s="1">
        <v>14400</v>
      </c>
      <c r="AK35" s="17">
        <v>558.16099999999994</v>
      </c>
      <c r="AL35" s="17">
        <v>558.30899999999997</v>
      </c>
      <c r="AM35" s="17"/>
      <c r="AN35" s="17"/>
      <c r="AO35" s="7">
        <f t="shared" si="14"/>
        <v>558.2349999999999</v>
      </c>
      <c r="AP35" s="18">
        <f t="shared" si="15"/>
        <v>0.1046518036156264</v>
      </c>
      <c r="AR35" s="1">
        <v>14400</v>
      </c>
      <c r="AS35" s="17">
        <v>558.91600000000005</v>
      </c>
      <c r="AT35" s="17">
        <v>559.12300000000005</v>
      </c>
      <c r="AU35" s="17"/>
      <c r="AV35" s="17"/>
      <c r="AW35" s="7">
        <f t="shared" si="16"/>
        <v>559.01950000000011</v>
      </c>
      <c r="AX35" s="18">
        <f t="shared" si="17"/>
        <v>0.14637110370561082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2021-08-26T02:28:56Z</dcterms:modified>
</cp:coreProperties>
</file>