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EBA57D2E-C935-9F4B-9C1C-C7695BDD8A88}" xr6:coauthVersionLast="47" xr6:coauthVersionMax="47" xr10:uidLastSave="{00000000-0000-0000-0000-000000000000}"/>
  <bookViews>
    <workbookView xWindow="520" yWindow="60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<sst xmlns="http://schemas.openxmlformats.org/spreadsheetml/2006/main" count="82" uniqueCount="24">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</sst>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83" zoomScaleNormal="83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586.17619999999999</v>
      </c>
      <c r="C6" s="3">
        <f t="shared" ref="C6:C14" si="0">((B6-$E$6)/($E$7-$E$6))*9</f>
        <v>-0.14116009280760186</v>
      </c>
      <c r="D6" s="12" t="s">
        <v>10</v>
      </c>
      <c r="E6">
        <v>586.21</v>
      </c>
      <c r="G6" s="4" t="s">
        <v>11</v>
      </c>
      <c r="H6" s="5" t="s">
        <v>12</v>
      </c>
      <c r="I6" s="8" t="s">
        <v>13</v>
      </c>
      <c r="K6" s="1">
        <v>0</v>
      </c>
      <c r="L6" s="21">
        <v>586.20275000000004</v>
      </c>
      <c r="M6" s="3">
        <f t="shared" ref="M6:M14" si="1">((L6-$E$6)/($E$7-$E$6))*9</f>
        <v>-3.0278422273778489E-2</v>
      </c>
      <c r="O6" s="1">
        <v>0</v>
      </c>
      <c r="P6" s="9">
        <v>586.20800000000008</v>
      </c>
      <c r="Q6" s="3">
        <f t="shared" ref="Q6:Q14" si="2">((P6-$E$6)/($E$7-$E$6))*9</f>
        <v>-8.3526682132596675E-3</v>
      </c>
      <c r="S6" s="1">
        <v>0</v>
      </c>
      <c r="T6" s="7">
        <v>586.31500000000005</v>
      </c>
      <c r="U6" s="3">
        <f t="shared" ref="U6:U14" si="3">((T6-$E$6)/($E$7-$E$6))*9</f>
        <v>0.43851508120657806</v>
      </c>
      <c r="W6" s="1">
        <v>0</v>
      </c>
      <c r="X6" s="20">
        <v>586.16699999999992</v>
      </c>
      <c r="Y6" s="3">
        <f t="shared" ref="Y6:Y14" si="4">((X6-$E$6)/($E$7-$E$6))*9</f>
        <v>-0.17958236658983079</v>
      </c>
      <c r="AA6" s="1">
        <v>0</v>
      </c>
      <c r="AB6" s="20">
        <v>586.19299999999998</v>
      </c>
      <c r="AC6" s="3">
        <f t="shared" ref="AC6:AC14" si="5">((AB6-$E$6)/($E$7-$E$6))*9</f>
        <v>-7.0997679814606349E-2</v>
      </c>
    </row>
    <row r="7" spans="1:29" ht="15" customHeight="1" x14ac:dyDescent="0.15">
      <c r="A7" s="1">
        <v>30</v>
      </c>
      <c r="B7" s="9">
        <v>586.42960000000005</v>
      </c>
      <c r="C7" s="3">
        <f t="shared" si="0"/>
        <v>0.91712296983765706</v>
      </c>
      <c r="D7" s="12" t="s">
        <v>14</v>
      </c>
      <c r="E7">
        <v>588.36500000000001</v>
      </c>
      <c r="G7" s="6"/>
      <c r="H7" s="4" t="s">
        <v>15</v>
      </c>
      <c r="I7" s="8"/>
      <c r="K7" s="1">
        <v>30</v>
      </c>
      <c r="L7" s="21">
        <v>586.64933333333329</v>
      </c>
      <c r="M7" s="3">
        <f t="shared" si="1"/>
        <v>1.8348027842224217</v>
      </c>
      <c r="O7" s="1">
        <v>30</v>
      </c>
      <c r="P7" s="9">
        <v>586.7106</v>
      </c>
      <c r="Q7" s="3">
        <f t="shared" si="2"/>
        <v>2.0906728538281785</v>
      </c>
      <c r="S7" s="1">
        <v>30</v>
      </c>
      <c r="T7" s="7">
        <v>586.95399999999995</v>
      </c>
      <c r="U7" s="3">
        <f t="shared" si="3"/>
        <v>3.1071925754057146</v>
      </c>
      <c r="W7" s="1">
        <v>30</v>
      </c>
      <c r="X7" s="20">
        <v>586.72625000000005</v>
      </c>
      <c r="Y7" s="3">
        <f t="shared" si="4"/>
        <v>2.1560324825986923</v>
      </c>
      <c r="AA7" s="1">
        <v>30</v>
      </c>
      <c r="AB7" s="20">
        <v>586.59750000000008</v>
      </c>
      <c r="AC7" s="3">
        <f t="shared" si="5"/>
        <v>1.618329466357519</v>
      </c>
    </row>
    <row r="8" spans="1:29" x14ac:dyDescent="0.15">
      <c r="A8" s="1">
        <v>45</v>
      </c>
      <c r="B8" s="9">
        <v>586.6876666666667</v>
      </c>
      <c r="C8" s="3">
        <f t="shared" si="0"/>
        <v>1.994895591647347</v>
      </c>
      <c r="K8" s="1">
        <v>45</v>
      </c>
      <c r="L8" s="21">
        <v>586.94949999999994</v>
      </c>
      <c r="M8" s="3">
        <f t="shared" si="1"/>
        <v>3.088399071925406</v>
      </c>
      <c r="O8" s="1">
        <v>45</v>
      </c>
      <c r="P8" s="9">
        <v>586.95799999999997</v>
      </c>
      <c r="Q8" s="3">
        <f t="shared" si="2"/>
        <v>3.1238979118327093</v>
      </c>
      <c r="S8" s="1">
        <v>45</v>
      </c>
      <c r="T8" s="7">
        <v>587.16399999999999</v>
      </c>
      <c r="U8" s="3">
        <f t="shared" si="3"/>
        <v>3.9842227378188708</v>
      </c>
      <c r="W8" s="1">
        <v>45</v>
      </c>
      <c r="X8" s="20">
        <v>587.10249999999996</v>
      </c>
      <c r="Y8" s="3">
        <f t="shared" si="4"/>
        <v>3.7273781902549636</v>
      </c>
      <c r="AA8" s="1">
        <v>45</v>
      </c>
      <c r="AB8" s="20">
        <v>586.94849999999997</v>
      </c>
      <c r="AC8" s="3">
        <f t="shared" si="5"/>
        <v>3.0842227378187759</v>
      </c>
    </row>
    <row r="9" spans="1:29" x14ac:dyDescent="0.15">
      <c r="A9" s="1">
        <v>60</v>
      </c>
      <c r="B9" s="9">
        <v>586.88075000000003</v>
      </c>
      <c r="C9" s="3">
        <f t="shared" si="0"/>
        <v>2.8012761020881953</v>
      </c>
      <c r="K9" s="1">
        <v>60</v>
      </c>
      <c r="L9" s="21">
        <v>587.17866666666669</v>
      </c>
      <c r="M9" s="3">
        <f t="shared" si="1"/>
        <v>4.0454756380510242</v>
      </c>
      <c r="O9" s="1">
        <v>60</v>
      </c>
      <c r="P9" s="9">
        <v>587.279</v>
      </c>
      <c r="Q9" s="3">
        <f t="shared" si="2"/>
        <v>4.4645011600926967</v>
      </c>
      <c r="S9" s="1">
        <v>60</v>
      </c>
      <c r="T9" s="7">
        <v>587.34924999999998</v>
      </c>
      <c r="U9" s="3">
        <f t="shared" si="3"/>
        <v>4.757888631090327</v>
      </c>
      <c r="W9" s="1">
        <v>60</v>
      </c>
      <c r="X9" s="20">
        <v>587.2116666666667</v>
      </c>
      <c r="Y9" s="3">
        <f t="shared" si="4"/>
        <v>4.1832946635731325</v>
      </c>
      <c r="AA9" s="1">
        <v>60</v>
      </c>
      <c r="AB9" s="20">
        <v>587.19849999999997</v>
      </c>
      <c r="AC9" s="3">
        <f t="shared" si="5"/>
        <v>4.1283062645009236</v>
      </c>
    </row>
    <row r="10" spans="1:29" x14ac:dyDescent="0.15">
      <c r="A10" s="1">
        <v>300</v>
      </c>
      <c r="B10" s="9">
        <v>586.94166666666672</v>
      </c>
      <c r="C10" s="3">
        <f t="shared" si="0"/>
        <v>3.0556844547564888</v>
      </c>
      <c r="K10" s="1">
        <v>300</v>
      </c>
      <c r="L10" s="21">
        <v>587.27674999999999</v>
      </c>
      <c r="M10" s="3">
        <f t="shared" si="1"/>
        <v>4.4551044083525424</v>
      </c>
      <c r="O10" s="1">
        <v>300</v>
      </c>
      <c r="P10" s="9">
        <v>587.27925000000005</v>
      </c>
      <c r="Q10" s="3">
        <f t="shared" si="2"/>
        <v>4.4655452436195917</v>
      </c>
      <c r="S10" s="1">
        <v>300</v>
      </c>
      <c r="T10" s="7">
        <v>587.5</v>
      </c>
      <c r="U10" s="3">
        <f t="shared" si="3"/>
        <v>5.3874709976797304</v>
      </c>
      <c r="W10" s="1">
        <v>300</v>
      </c>
      <c r="X10" s="20">
        <v>587.35625000000005</v>
      </c>
      <c r="Y10" s="3">
        <f t="shared" si="4"/>
        <v>4.7871229698376849</v>
      </c>
      <c r="AA10" s="1">
        <v>300</v>
      </c>
      <c r="AB10" s="20">
        <v>587.06500000000005</v>
      </c>
      <c r="AC10" s="3">
        <f t="shared" si="5"/>
        <v>3.5707656612530214</v>
      </c>
    </row>
    <row r="11" spans="1:29" x14ac:dyDescent="0.15">
      <c r="A11" s="1">
        <v>1500</v>
      </c>
      <c r="B11" s="9">
        <v>587.23974999999996</v>
      </c>
      <c r="C11" s="3">
        <f t="shared" si="0"/>
        <v>4.3005800464034403</v>
      </c>
      <c r="K11" s="1">
        <v>1500</v>
      </c>
      <c r="L11" s="21">
        <v>587.61</v>
      </c>
      <c r="M11" s="3">
        <f t="shared" si="1"/>
        <v>5.8468677494199319</v>
      </c>
      <c r="O11" s="1">
        <v>1500</v>
      </c>
      <c r="P11" s="9">
        <v>587.45074999999997</v>
      </c>
      <c r="Q11" s="3">
        <f t="shared" si="2"/>
        <v>5.1817865429232262</v>
      </c>
      <c r="S11" s="1">
        <v>1500</v>
      </c>
      <c r="T11" s="7">
        <v>587.62125000000003</v>
      </c>
      <c r="U11" s="3">
        <f t="shared" si="3"/>
        <v>5.8938515081207052</v>
      </c>
      <c r="W11" s="1">
        <v>1500</v>
      </c>
      <c r="X11" s="20">
        <v>587.46450000000004</v>
      </c>
      <c r="Y11" s="3">
        <f t="shared" si="4"/>
        <v>5.2392111368910479</v>
      </c>
      <c r="AA11" s="1">
        <v>1500</v>
      </c>
      <c r="AB11" s="20">
        <v>587.30399999999997</v>
      </c>
      <c r="AC11" s="3">
        <f t="shared" si="5"/>
        <v>4.5689095127608166</v>
      </c>
    </row>
    <row r="12" spans="1:29" x14ac:dyDescent="0.15">
      <c r="A12" s="1">
        <v>3600</v>
      </c>
      <c r="B12" s="9">
        <v>587.39350000000002</v>
      </c>
      <c r="C12" s="3">
        <f t="shared" si="0"/>
        <v>4.9426914153132078</v>
      </c>
      <c r="K12" s="1">
        <v>3600</v>
      </c>
      <c r="L12" s="21">
        <v>587.59466666666674</v>
      </c>
      <c r="M12" s="3">
        <f t="shared" si="1"/>
        <v>5.7828306264503428</v>
      </c>
      <c r="O12" s="1">
        <v>3600</v>
      </c>
      <c r="P12" s="9">
        <v>587.51239999999996</v>
      </c>
      <c r="Q12" s="3">
        <f t="shared" si="2"/>
        <v>5.4392575406029851</v>
      </c>
      <c r="S12" s="1">
        <v>3600</v>
      </c>
      <c r="T12" s="7">
        <v>587.67450000000008</v>
      </c>
      <c r="U12" s="3">
        <f t="shared" si="3"/>
        <v>6.1162412993042041</v>
      </c>
      <c r="W12" s="1">
        <v>3600</v>
      </c>
      <c r="X12" s="20">
        <v>587.74266666666665</v>
      </c>
      <c r="Y12" s="3">
        <f t="shared" si="4"/>
        <v>6.400928074245801</v>
      </c>
      <c r="AA12" s="1">
        <v>3600</v>
      </c>
      <c r="AB12" s="20">
        <v>587.79300000000001</v>
      </c>
      <c r="AC12" s="3">
        <f t="shared" si="5"/>
        <v>6.6111368909512338</v>
      </c>
    </row>
    <row r="13" spans="1:29" x14ac:dyDescent="0.15">
      <c r="A13" s="1">
        <v>7200</v>
      </c>
      <c r="B13" s="9">
        <v>587.67549999999994</v>
      </c>
      <c r="C13" s="3">
        <f t="shared" si="0"/>
        <v>6.1204176334103586</v>
      </c>
      <c r="K13" s="1">
        <v>7200</v>
      </c>
      <c r="L13" s="21">
        <v>587.44966666666676</v>
      </c>
      <c r="M13" s="3">
        <f t="shared" si="1"/>
        <v>5.1772621809747719</v>
      </c>
      <c r="O13" s="1">
        <v>7200</v>
      </c>
      <c r="P13" s="9">
        <v>587.69949999999994</v>
      </c>
      <c r="Q13" s="3">
        <f t="shared" si="2"/>
        <v>6.2206496519718488</v>
      </c>
      <c r="S13" s="1">
        <v>7200</v>
      </c>
      <c r="T13" s="7">
        <v>587.52449999999999</v>
      </c>
      <c r="U13" s="3">
        <f t="shared" si="3"/>
        <v>5.4897911832945354</v>
      </c>
      <c r="W13" s="1">
        <v>7200</v>
      </c>
      <c r="X13" s="20">
        <v>587.48266666666666</v>
      </c>
      <c r="Y13" s="3">
        <f t="shared" si="4"/>
        <v>5.3150812064964059</v>
      </c>
      <c r="AA13" s="1">
        <v>7200</v>
      </c>
      <c r="AB13" s="20">
        <v>588.024</v>
      </c>
      <c r="AC13" s="3">
        <f t="shared" si="5"/>
        <v>7.5758700696055161</v>
      </c>
    </row>
    <row r="14" spans="1:29" x14ac:dyDescent="0.15">
      <c r="A14" s="1">
        <v>14400</v>
      </c>
      <c r="B14" s="9">
        <v>587.64059999999995</v>
      </c>
      <c r="C14" s="3">
        <f t="shared" si="0"/>
        <v>5.9746635730855591</v>
      </c>
      <c r="K14" s="1">
        <v>14400</v>
      </c>
      <c r="L14" s="22">
        <v>587.56725000000006</v>
      </c>
      <c r="M14" s="3">
        <f t="shared" si="1"/>
        <v>5.6683294663574717</v>
      </c>
      <c r="O14" s="1">
        <v>14400</v>
      </c>
      <c r="P14" s="9">
        <v>587.74199999999996</v>
      </c>
      <c r="Q14" s="3">
        <f t="shared" si="2"/>
        <v>6.398143851507891</v>
      </c>
      <c r="S14" s="1">
        <v>14400</v>
      </c>
      <c r="T14" s="7">
        <v>587.5625</v>
      </c>
      <c r="U14" s="3">
        <f t="shared" si="3"/>
        <v>5.6484918793502672</v>
      </c>
      <c r="W14" s="1">
        <v>14400</v>
      </c>
      <c r="X14" s="20">
        <v>587.495</v>
      </c>
      <c r="Y14" s="3">
        <f t="shared" si="4"/>
        <v>5.3665893271461069</v>
      </c>
      <c r="AA14" s="1">
        <v>14400</v>
      </c>
      <c r="AB14" s="20">
        <v>588.02300000000002</v>
      </c>
      <c r="AC14" s="3">
        <f t="shared" si="5"/>
        <v>7.5716937354988865</v>
      </c>
    </row>
    <row r="25" spans="1:50" x14ac:dyDescent="0.15">
      <c r="A25" s="10" t="s">
        <v>1</v>
      </c>
      <c r="B25" s="19">
        <v>44122</v>
      </c>
      <c r="C25" s="19">
        <v>43857</v>
      </c>
      <c r="D25" s="19">
        <v>44009</v>
      </c>
      <c r="E25" s="19">
        <v>44027</v>
      </c>
      <c r="F25" s="11">
        <v>44050</v>
      </c>
      <c r="I25" s="12"/>
      <c r="J25" s="10" t="s">
        <v>2</v>
      </c>
      <c r="K25" s="11">
        <v>44122</v>
      </c>
      <c r="L25" s="11">
        <v>43857</v>
      </c>
      <c r="M25" s="11">
        <v>44027</v>
      </c>
      <c r="N25" s="11">
        <v>44050</v>
      </c>
      <c r="R25" s="10" t="s">
        <v>3</v>
      </c>
      <c r="S25" s="11">
        <v>44122</v>
      </c>
      <c r="T25" s="11">
        <v>43857</v>
      </c>
      <c r="U25" s="11">
        <v>44009</v>
      </c>
      <c r="V25" s="11">
        <v>44027</v>
      </c>
      <c r="W25" s="11">
        <v>44050</v>
      </c>
      <c r="AA25" s="10" t="s">
        <v>4</v>
      </c>
      <c r="AB25" s="11">
        <v>44122</v>
      </c>
      <c r="AC25" s="11">
        <v>43857</v>
      </c>
      <c r="AD25" s="11">
        <v>44028</v>
      </c>
      <c r="AE25" s="11">
        <v>44050</v>
      </c>
      <c r="AF25" s="11"/>
      <c r="AJ25" s="10" t="s">
        <v>5</v>
      </c>
      <c r="AK25" s="11">
        <v>44122</v>
      </c>
      <c r="AL25" s="11">
        <v>43857</v>
      </c>
      <c r="AM25" s="11">
        <v>44027</v>
      </c>
      <c r="AN25" s="11">
        <v>44050</v>
      </c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586.14800000000002</v>
      </c>
      <c r="C27" s="17">
        <v>586.17100000000005</v>
      </c>
      <c r="D27" s="17">
        <v>586.18700000000001</v>
      </c>
      <c r="E27" s="17">
        <v>586.18700000000001</v>
      </c>
      <c r="F27" s="17">
        <v>586.18799999999999</v>
      </c>
      <c r="G27" s="7">
        <f t="shared" ref="G27:G35" si="6">AVERAGE(B27:F27)</f>
        <v>586.17619999999999</v>
      </c>
      <c r="H27" s="18">
        <f t="shared" ref="H27:H35" si="7">STDEV(B27:F27)</f>
        <v>1.7282939564772653E-2</v>
      </c>
      <c r="I27" s="12"/>
      <c r="J27" s="1">
        <v>0</v>
      </c>
      <c r="K27" s="17">
        <v>586.12900000000002</v>
      </c>
      <c r="L27" s="17">
        <v>586.25800000000004</v>
      </c>
      <c r="M27" s="17">
        <v>586.18700000000001</v>
      </c>
      <c r="N27" s="17">
        <v>586.23699999999997</v>
      </c>
      <c r="O27" s="7">
        <f t="shared" ref="O27:O35" si="8">AVERAGE(K27:N27)</f>
        <v>586.20275000000004</v>
      </c>
      <c r="P27" s="18">
        <f t="shared" ref="P27:P35" si="9">STDEV(K27:N27)</f>
        <v>5.7482606064787764E-2</v>
      </c>
      <c r="R27" s="1">
        <v>0</v>
      </c>
      <c r="S27" s="17">
        <v>586.28800000000001</v>
      </c>
      <c r="T27" s="17">
        <v>586.25300000000004</v>
      </c>
      <c r="U27" s="17">
        <v>586.18600000000004</v>
      </c>
      <c r="V27" s="17">
        <v>586.18499999999995</v>
      </c>
      <c r="W27" s="17">
        <v>586.12800000000004</v>
      </c>
      <c r="X27" s="7">
        <f t="shared" ref="X27:X35" si="10">AVERAGE(S27:W27)</f>
        <v>586.20800000000008</v>
      </c>
      <c r="Y27" s="18">
        <f t="shared" ref="Y27:Y35" si="11">STDEV(S27:W27)</f>
        <v>6.2924558004009271E-2</v>
      </c>
      <c r="AA27" s="1">
        <v>0</v>
      </c>
      <c r="AB27" s="17">
        <v>586.19200000000001</v>
      </c>
      <c r="AC27" s="17">
        <v>586.19200000000001</v>
      </c>
      <c r="AD27" s="17">
        <v>586.702</v>
      </c>
      <c r="AE27" s="17">
        <v>586.17399999999998</v>
      </c>
      <c r="AF27" s="17"/>
      <c r="AG27" s="7">
        <f t="shared" ref="AG27:AG35" si="12">AVERAGE(AB27:AF27)</f>
        <v>586.31500000000005</v>
      </c>
      <c r="AH27" s="18">
        <f t="shared" ref="AH27:AH35" si="13">STDEV(AB27:AF27)</f>
        <v>0.25813949717158818</v>
      </c>
      <c r="AJ27" s="1">
        <v>0</v>
      </c>
      <c r="AK27" s="17">
        <v>586.149</v>
      </c>
      <c r="AL27" s="17">
        <v>586.16300000000001</v>
      </c>
      <c r="AM27" s="17">
        <v>586.18499999999995</v>
      </c>
      <c r="AN27" s="17">
        <v>586.17100000000005</v>
      </c>
      <c r="AO27" s="7">
        <f t="shared" ref="AO27:AO35" si="14">AVERAGE(AK27:AN27)</f>
        <v>586.16699999999992</v>
      </c>
      <c r="AP27" s="18">
        <f t="shared" ref="AP27:AP35" si="15">STDEV(AK27:AN27)</f>
        <v>1.5055453054162893E-2</v>
      </c>
      <c r="AR27" s="1">
        <v>0</v>
      </c>
      <c r="AS27" s="17">
        <v>586.23</v>
      </c>
      <c r="AT27" s="17">
        <v>586.15599999999995</v>
      </c>
      <c r="AU27" s="17"/>
      <c r="AV27" s="17"/>
      <c r="AW27" s="7">
        <f t="shared" ref="AW27:AW35" si="16">AVERAGE(AS27:AV27)</f>
        <v>586.19299999999998</v>
      </c>
      <c r="AX27" s="18">
        <f t="shared" ref="AX27:AX35" si="17">STDEV(AS27:AV27)</f>
        <v>5.2325901807853389E-2</v>
      </c>
    </row>
    <row r="28" spans="1:50" x14ac:dyDescent="0.15">
      <c r="A28" s="1">
        <v>30</v>
      </c>
      <c r="B28" s="17">
        <v>586.32799999999997</v>
      </c>
      <c r="C28" s="17">
        <v>586.39599999999996</v>
      </c>
      <c r="D28" s="17">
        <v>586.346</v>
      </c>
      <c r="E28" s="17">
        <v>586.40300000000002</v>
      </c>
      <c r="F28" s="17">
        <v>586.67499999999995</v>
      </c>
      <c r="G28" s="7">
        <f t="shared" si="6"/>
        <v>586.42960000000005</v>
      </c>
      <c r="H28" s="18">
        <f t="shared" si="7"/>
        <v>0.14086269910801794</v>
      </c>
      <c r="I28" s="12"/>
      <c r="J28" s="1">
        <v>30</v>
      </c>
      <c r="K28" s="17">
        <v>586.702</v>
      </c>
      <c r="L28" s="17">
        <v>586.50199999999995</v>
      </c>
      <c r="M28" s="17"/>
      <c r="N28" s="17">
        <v>586.74400000000003</v>
      </c>
      <c r="O28" s="7">
        <f t="shared" si="8"/>
        <v>586.64933333333329</v>
      </c>
      <c r="P28" s="18">
        <f t="shared" si="9"/>
        <v>0.12931099463441953</v>
      </c>
      <c r="R28" s="1">
        <v>30</v>
      </c>
      <c r="S28" s="17">
        <v>586.86400000000003</v>
      </c>
      <c r="T28" s="17">
        <v>586.77800000000002</v>
      </c>
      <c r="U28" s="17">
        <v>586.47799999999995</v>
      </c>
      <c r="V28" s="17">
        <v>586.77200000000005</v>
      </c>
      <c r="W28" s="17">
        <v>586.66099999999994</v>
      </c>
      <c r="X28" s="7">
        <f t="shared" si="10"/>
        <v>586.7106</v>
      </c>
      <c r="Y28" s="18">
        <f t="shared" si="11"/>
        <v>0.14866674140510258</v>
      </c>
      <c r="AA28" s="1">
        <v>30</v>
      </c>
      <c r="AB28" s="17">
        <v>586.71299999999997</v>
      </c>
      <c r="AC28" s="17">
        <v>586.798</v>
      </c>
      <c r="AD28" s="17">
        <v>587.33799999999997</v>
      </c>
      <c r="AE28" s="17">
        <v>586.96699999999998</v>
      </c>
      <c r="AF28" s="17"/>
      <c r="AG28" s="7">
        <f t="shared" si="12"/>
        <v>586.95399999999995</v>
      </c>
      <c r="AH28" s="18">
        <f t="shared" si="13"/>
        <v>0.27691274197238208</v>
      </c>
      <c r="AJ28" s="1">
        <v>30</v>
      </c>
      <c r="AK28" s="17">
        <v>586.84199999999998</v>
      </c>
      <c r="AL28" s="17">
        <v>586.66</v>
      </c>
      <c r="AM28" s="17">
        <v>586.53200000000004</v>
      </c>
      <c r="AN28" s="17">
        <v>586.87099999999998</v>
      </c>
      <c r="AO28" s="7">
        <f t="shared" si="14"/>
        <v>586.72625000000005</v>
      </c>
      <c r="AP28" s="18">
        <f t="shared" si="15"/>
        <v>0.15965875067361629</v>
      </c>
      <c r="AR28" s="1">
        <v>30</v>
      </c>
      <c r="AS28" s="17">
        <v>586.53300000000002</v>
      </c>
      <c r="AT28" s="17">
        <v>586.66200000000003</v>
      </c>
      <c r="AU28" s="17"/>
      <c r="AV28" s="17"/>
      <c r="AW28" s="7">
        <f t="shared" si="16"/>
        <v>586.59750000000008</v>
      </c>
      <c r="AX28" s="18">
        <f t="shared" si="17"/>
        <v>9.1216774773078144E-2</v>
      </c>
    </row>
    <row r="29" spans="1:50" x14ac:dyDescent="0.15">
      <c r="A29" s="1">
        <v>45</v>
      </c>
      <c r="B29" s="1"/>
      <c r="C29" s="17">
        <v>586.59900000000005</v>
      </c>
      <c r="D29" s="17">
        <v>586.58299999999997</v>
      </c>
      <c r="E29" s="1"/>
      <c r="F29" s="17">
        <v>586.88099999999997</v>
      </c>
      <c r="G29" s="7">
        <f t="shared" si="6"/>
        <v>586.6876666666667</v>
      </c>
      <c r="H29" s="18">
        <f t="shared" si="7"/>
        <v>0.16762259195385004</v>
      </c>
      <c r="I29" s="12"/>
      <c r="J29" s="1">
        <v>45</v>
      </c>
      <c r="K29" s="17"/>
      <c r="L29" s="17">
        <v>586.68499999999995</v>
      </c>
      <c r="M29" s="17"/>
      <c r="N29" s="17">
        <v>587.21400000000006</v>
      </c>
      <c r="O29" s="7">
        <f t="shared" si="8"/>
        <v>586.94949999999994</v>
      </c>
      <c r="P29" s="18">
        <f t="shared" si="9"/>
        <v>0.3740594872477615</v>
      </c>
      <c r="R29" s="1">
        <v>45</v>
      </c>
      <c r="S29" s="17"/>
      <c r="T29" s="17">
        <v>586.88400000000001</v>
      </c>
      <c r="U29" s="17">
        <v>586.84799999999996</v>
      </c>
      <c r="V29" s="17"/>
      <c r="W29" s="17">
        <v>587.14200000000005</v>
      </c>
      <c r="X29" s="7">
        <f t="shared" si="10"/>
        <v>586.95799999999997</v>
      </c>
      <c r="Y29" s="18">
        <f t="shared" si="11"/>
        <v>0.16036209028325066</v>
      </c>
      <c r="AA29" s="1">
        <v>45</v>
      </c>
      <c r="AB29" s="17"/>
      <c r="AC29" s="17">
        <v>586.96799999999996</v>
      </c>
      <c r="AD29" s="17"/>
      <c r="AE29" s="17">
        <v>587.36</v>
      </c>
      <c r="AF29" s="17"/>
      <c r="AG29" s="7">
        <f t="shared" si="12"/>
        <v>587.16399999999999</v>
      </c>
      <c r="AH29" s="18">
        <f t="shared" si="13"/>
        <v>0.27718585822516395</v>
      </c>
      <c r="AJ29" s="1">
        <v>45</v>
      </c>
      <c r="AK29" s="17"/>
      <c r="AL29" s="17">
        <v>586.976</v>
      </c>
      <c r="AM29" s="17"/>
      <c r="AN29" s="17">
        <v>587.22900000000004</v>
      </c>
      <c r="AO29" s="7">
        <f t="shared" si="14"/>
        <v>587.10249999999996</v>
      </c>
      <c r="AP29" s="18">
        <f t="shared" si="15"/>
        <v>0.17889801564022675</v>
      </c>
      <c r="AR29" s="1">
        <v>45</v>
      </c>
      <c r="AS29" s="17">
        <v>586.95500000000004</v>
      </c>
      <c r="AT29" s="17">
        <v>586.94200000000001</v>
      </c>
      <c r="AU29" s="17"/>
      <c r="AV29" s="17"/>
      <c r="AW29" s="7">
        <f t="shared" si="16"/>
        <v>586.94849999999997</v>
      </c>
      <c r="AX29" s="18">
        <f t="shared" si="17"/>
        <v>9.1923881554489134E-3</v>
      </c>
    </row>
    <row r="30" spans="1:50" x14ac:dyDescent="0.15">
      <c r="A30" s="1">
        <v>60</v>
      </c>
      <c r="B30" s="17"/>
      <c r="C30" s="17">
        <v>586.73500000000001</v>
      </c>
      <c r="D30" s="17">
        <v>586.99300000000005</v>
      </c>
      <c r="E30" s="17">
        <v>586.92399999999998</v>
      </c>
      <c r="F30" s="17">
        <v>586.87099999999998</v>
      </c>
      <c r="G30" s="7">
        <f t="shared" si="6"/>
        <v>586.88075000000003</v>
      </c>
      <c r="H30" s="18">
        <f t="shared" si="7"/>
        <v>0.10925314640779024</v>
      </c>
      <c r="I30" s="12"/>
      <c r="J30" s="1">
        <v>60</v>
      </c>
      <c r="K30" s="17"/>
      <c r="L30" s="17">
        <v>587.05200000000002</v>
      </c>
      <c r="M30" s="17">
        <v>587.19200000000001</v>
      </c>
      <c r="N30" s="17">
        <v>587.29200000000003</v>
      </c>
      <c r="O30" s="7">
        <f t="shared" si="8"/>
        <v>587.17866666666669</v>
      </c>
      <c r="P30" s="18">
        <f t="shared" si="9"/>
        <v>0.12055427546683768</v>
      </c>
      <c r="R30" s="1">
        <v>60</v>
      </c>
      <c r="S30" s="17">
        <v>587.43299999999999</v>
      </c>
      <c r="T30" s="17">
        <v>587.28899999999999</v>
      </c>
      <c r="U30" s="17">
        <v>587.26099999999997</v>
      </c>
      <c r="V30" s="17">
        <v>587.26</v>
      </c>
      <c r="W30" s="17">
        <v>587.15200000000004</v>
      </c>
      <c r="X30" s="7">
        <f t="shared" si="10"/>
        <v>587.279</v>
      </c>
      <c r="Y30" s="18">
        <f t="shared" si="11"/>
        <v>0.10078442339963545</v>
      </c>
      <c r="AA30" s="1">
        <v>60</v>
      </c>
      <c r="AB30" s="17">
        <v>587.47299999999996</v>
      </c>
      <c r="AC30" s="17">
        <v>587.24099999999999</v>
      </c>
      <c r="AD30" s="17">
        <v>587.37300000000005</v>
      </c>
      <c r="AE30" s="17">
        <v>587.30999999999995</v>
      </c>
      <c r="AF30" s="17"/>
      <c r="AG30" s="7">
        <f t="shared" si="12"/>
        <v>587.34924999999998</v>
      </c>
      <c r="AH30" s="18">
        <f t="shared" si="13"/>
        <v>9.8550748348247591E-2</v>
      </c>
      <c r="AJ30" s="1">
        <v>60</v>
      </c>
      <c r="AK30" s="17"/>
      <c r="AL30" s="17">
        <v>587.14700000000005</v>
      </c>
      <c r="AM30" s="17">
        <v>587.25800000000004</v>
      </c>
      <c r="AN30" s="17">
        <v>587.23</v>
      </c>
      <c r="AO30" s="7">
        <f t="shared" si="14"/>
        <v>587.2116666666667</v>
      </c>
      <c r="AP30" s="18">
        <f t="shared" si="15"/>
        <v>5.772636601529945E-2</v>
      </c>
      <c r="AR30" s="1">
        <v>60</v>
      </c>
      <c r="AS30" s="17">
        <v>587.08500000000004</v>
      </c>
      <c r="AT30" s="17">
        <v>587.31200000000001</v>
      </c>
      <c r="AU30" s="17"/>
      <c r="AV30" s="17"/>
      <c r="AW30" s="7">
        <f t="shared" si="16"/>
        <v>587.19849999999997</v>
      </c>
      <c r="AX30" s="18">
        <f t="shared" si="17"/>
        <v>0.16051323932932893</v>
      </c>
    </row>
    <row r="31" spans="1:50" x14ac:dyDescent="0.15">
      <c r="A31" s="1">
        <v>300</v>
      </c>
      <c r="B31" s="17"/>
      <c r="C31" s="17"/>
      <c r="D31" s="17">
        <v>587.07600000000002</v>
      </c>
      <c r="E31" s="17">
        <v>586.86</v>
      </c>
      <c r="F31" s="17">
        <v>586.88900000000001</v>
      </c>
      <c r="G31" s="7">
        <f t="shared" si="6"/>
        <v>586.94166666666672</v>
      </c>
      <c r="H31" s="18">
        <f t="shared" si="7"/>
        <v>0.11723622875772925</v>
      </c>
      <c r="I31" s="12"/>
      <c r="J31" s="1">
        <v>300</v>
      </c>
      <c r="K31" s="17">
        <v>587.19299999999998</v>
      </c>
      <c r="L31" s="17">
        <v>586.99900000000002</v>
      </c>
      <c r="M31" s="17">
        <v>587.24900000000002</v>
      </c>
      <c r="N31" s="17">
        <v>587.66600000000005</v>
      </c>
      <c r="O31" s="7">
        <f t="shared" si="8"/>
        <v>587.27674999999999</v>
      </c>
      <c r="P31" s="18">
        <f t="shared" si="9"/>
        <v>0.2807399449075188</v>
      </c>
      <c r="R31" s="1">
        <v>300</v>
      </c>
      <c r="S31" s="17">
        <v>587.34400000000005</v>
      </c>
      <c r="T31" s="17"/>
      <c r="U31" s="17">
        <v>587.49300000000005</v>
      </c>
      <c r="V31" s="17">
        <v>587.24099999999999</v>
      </c>
      <c r="W31" s="17">
        <v>587.03899999999999</v>
      </c>
      <c r="X31" s="7">
        <f t="shared" si="10"/>
        <v>587.27925000000005</v>
      </c>
      <c r="Y31" s="18">
        <f t="shared" si="11"/>
        <v>0.19066965324004412</v>
      </c>
      <c r="AA31" s="1">
        <v>300</v>
      </c>
      <c r="AB31" s="17">
        <v>587.39700000000005</v>
      </c>
      <c r="AC31" s="17">
        <v>587.40099999999995</v>
      </c>
      <c r="AD31" s="17">
        <v>587.65800000000002</v>
      </c>
      <c r="AE31" s="17">
        <v>587.54399999999998</v>
      </c>
      <c r="AF31" s="17"/>
      <c r="AG31" s="7">
        <f t="shared" si="12"/>
        <v>587.5</v>
      </c>
      <c r="AH31" s="18">
        <f t="shared" si="13"/>
        <v>0.12557866060760831</v>
      </c>
      <c r="AJ31" s="1">
        <v>300</v>
      </c>
      <c r="AK31" s="17">
        <v>587.303</v>
      </c>
      <c r="AL31" s="17">
        <v>587.16099999999994</v>
      </c>
      <c r="AM31" s="17">
        <v>587.34199999999998</v>
      </c>
      <c r="AN31" s="17">
        <v>587.61900000000003</v>
      </c>
      <c r="AO31" s="7">
        <f t="shared" si="14"/>
        <v>587.35625000000005</v>
      </c>
      <c r="AP31" s="18">
        <f t="shared" si="15"/>
        <v>0.19165833315219841</v>
      </c>
      <c r="AR31" s="1">
        <v>300</v>
      </c>
      <c r="AS31" s="17">
        <v>587.06100000000004</v>
      </c>
      <c r="AT31" s="17">
        <v>587.06899999999996</v>
      </c>
      <c r="AU31" s="17"/>
      <c r="AV31" s="17"/>
      <c r="AW31" s="7">
        <f t="shared" si="16"/>
        <v>587.06500000000005</v>
      </c>
      <c r="AX31" s="18">
        <f t="shared" si="17"/>
        <v>5.6568542494390018E-3</v>
      </c>
    </row>
    <row r="32" spans="1:50" x14ac:dyDescent="0.15">
      <c r="A32" s="1">
        <v>1500</v>
      </c>
      <c r="B32" s="17"/>
      <c r="C32" s="17">
        <v>587.12199999999996</v>
      </c>
      <c r="D32" s="17">
        <v>587.44000000000005</v>
      </c>
      <c r="E32" s="17">
        <v>587.11500000000001</v>
      </c>
      <c r="F32" s="17">
        <v>587.28200000000004</v>
      </c>
      <c r="G32" s="7">
        <f t="shared" si="6"/>
        <v>587.23974999999996</v>
      </c>
      <c r="H32" s="18">
        <f t="shared" si="7"/>
        <v>0.15417819776699188</v>
      </c>
      <c r="I32" s="12"/>
      <c r="J32" s="1">
        <v>1500</v>
      </c>
      <c r="K32" s="17">
        <v>587.74599999999998</v>
      </c>
      <c r="L32" s="17">
        <v>587.22500000000002</v>
      </c>
      <c r="M32" s="17">
        <v>587.49900000000002</v>
      </c>
      <c r="N32" s="17">
        <v>587.97</v>
      </c>
      <c r="O32" s="7">
        <f t="shared" si="8"/>
        <v>587.61</v>
      </c>
      <c r="P32" s="18">
        <f t="shared" si="9"/>
        <v>0.32075016237979348</v>
      </c>
      <c r="R32" s="1">
        <v>1500</v>
      </c>
      <c r="S32" s="17"/>
      <c r="T32" s="17">
        <v>587.49</v>
      </c>
      <c r="U32" s="17">
        <v>587.59</v>
      </c>
      <c r="V32" s="17">
        <v>587.55799999999999</v>
      </c>
      <c r="W32" s="17">
        <v>587.16499999999996</v>
      </c>
      <c r="X32" s="7">
        <f t="shared" si="10"/>
        <v>587.45074999999997</v>
      </c>
      <c r="Y32" s="18">
        <f t="shared" si="11"/>
        <v>0.19501004247647422</v>
      </c>
      <c r="AA32" s="1">
        <v>1500</v>
      </c>
      <c r="AB32" s="17">
        <v>587.649</v>
      </c>
      <c r="AC32" s="17">
        <v>587.73299999999995</v>
      </c>
      <c r="AD32" s="17">
        <v>587.27099999999996</v>
      </c>
      <c r="AE32" s="17">
        <v>587.83199999999999</v>
      </c>
      <c r="AF32" s="17"/>
      <c r="AG32" s="7">
        <f t="shared" si="12"/>
        <v>587.62125000000003</v>
      </c>
      <c r="AH32" s="18">
        <f t="shared" si="13"/>
        <v>0.24518615376893729</v>
      </c>
      <c r="AJ32" s="1">
        <v>1500</v>
      </c>
      <c r="AK32" s="17">
        <v>587.68700000000001</v>
      </c>
      <c r="AL32" s="17">
        <v>587.40700000000004</v>
      </c>
      <c r="AM32" s="17">
        <v>587.476</v>
      </c>
      <c r="AN32" s="17">
        <v>587.28800000000001</v>
      </c>
      <c r="AO32" s="7">
        <f t="shared" si="14"/>
        <v>587.46450000000004</v>
      </c>
      <c r="AP32" s="18">
        <f t="shared" si="15"/>
        <v>0.16742859174386046</v>
      </c>
      <c r="AR32" s="1">
        <v>1500</v>
      </c>
      <c r="AS32" s="17">
        <v>587.13099999999997</v>
      </c>
      <c r="AT32" s="17">
        <v>587.47699999999998</v>
      </c>
      <c r="AU32" s="17"/>
      <c r="AV32" s="17"/>
      <c r="AW32" s="7">
        <f t="shared" si="16"/>
        <v>587.30399999999997</v>
      </c>
      <c r="AX32" s="18">
        <f t="shared" si="17"/>
        <v>0.24465894629054802</v>
      </c>
    </row>
    <row r="33" spans="1:50" x14ac:dyDescent="0.15">
      <c r="A33" s="1">
        <v>3600</v>
      </c>
      <c r="B33" s="17">
        <v>587.255</v>
      </c>
      <c r="C33" s="17">
        <v>587.51300000000003</v>
      </c>
      <c r="D33" s="17">
        <v>587.51900000000001</v>
      </c>
      <c r="E33" s="17">
        <v>587.28700000000003</v>
      </c>
      <c r="F33" s="17"/>
      <c r="G33" s="7">
        <f t="shared" si="6"/>
        <v>587.39350000000002</v>
      </c>
      <c r="H33" s="18">
        <f t="shared" si="7"/>
        <v>0.14207392441965241</v>
      </c>
      <c r="I33" s="12"/>
      <c r="J33" s="1">
        <v>3600</v>
      </c>
      <c r="K33" s="17">
        <v>587.85299999999995</v>
      </c>
      <c r="L33" s="17">
        <v>587.18600000000004</v>
      </c>
      <c r="M33" s="17"/>
      <c r="N33" s="17">
        <v>587.745</v>
      </c>
      <c r="O33" s="7">
        <f t="shared" si="8"/>
        <v>587.59466666666674</v>
      </c>
      <c r="P33" s="18">
        <f t="shared" si="9"/>
        <v>0.35801163854448514</v>
      </c>
      <c r="R33" s="1">
        <v>3600</v>
      </c>
      <c r="S33" s="17">
        <v>587.80999999999995</v>
      </c>
      <c r="T33" s="17">
        <v>587.59500000000003</v>
      </c>
      <c r="U33" s="17">
        <v>587.66800000000001</v>
      </c>
      <c r="V33" s="17">
        <v>587.74</v>
      </c>
      <c r="W33" s="17">
        <v>586.74900000000002</v>
      </c>
      <c r="X33" s="7">
        <f t="shared" si="10"/>
        <v>587.51239999999996</v>
      </c>
      <c r="Y33" s="18">
        <f t="shared" si="11"/>
        <v>0.43421803278996313</v>
      </c>
      <c r="AA33" s="1">
        <v>3600</v>
      </c>
      <c r="AB33" s="17">
        <v>587.70299999999997</v>
      </c>
      <c r="AC33" s="17">
        <v>587.38900000000001</v>
      </c>
      <c r="AD33" s="17">
        <v>587.61599999999999</v>
      </c>
      <c r="AE33" s="17">
        <v>587.99</v>
      </c>
      <c r="AF33" s="17"/>
      <c r="AG33" s="7">
        <f t="shared" si="12"/>
        <v>587.67450000000008</v>
      </c>
      <c r="AH33" s="18">
        <f t="shared" si="13"/>
        <v>0.24851894629316848</v>
      </c>
      <c r="AJ33" s="1">
        <v>3600</v>
      </c>
      <c r="AK33" s="17">
        <v>587.62800000000004</v>
      </c>
      <c r="AL33" s="17"/>
      <c r="AM33" s="17">
        <v>587.65099999999995</v>
      </c>
      <c r="AN33" s="17">
        <v>587.94899999999996</v>
      </c>
      <c r="AO33" s="7">
        <f t="shared" si="14"/>
        <v>587.74266666666665</v>
      </c>
      <c r="AP33" s="18">
        <f t="shared" si="15"/>
        <v>0.17905958040083611</v>
      </c>
      <c r="AR33" s="1">
        <v>3600</v>
      </c>
      <c r="AS33" s="17">
        <v>587.72</v>
      </c>
      <c r="AT33" s="17">
        <v>587.86599999999999</v>
      </c>
      <c r="AU33" s="17"/>
      <c r="AV33" s="17"/>
      <c r="AW33" s="7">
        <f t="shared" si="16"/>
        <v>587.79300000000001</v>
      </c>
      <c r="AX33" s="18">
        <f t="shared" si="17"/>
        <v>0.10323759005320635</v>
      </c>
    </row>
    <row r="34" spans="1:50" x14ac:dyDescent="0.15">
      <c r="A34" s="1">
        <v>7200</v>
      </c>
      <c r="B34" s="17">
        <v>587.55100000000004</v>
      </c>
      <c r="C34" s="17">
        <v>587.56899999999996</v>
      </c>
      <c r="D34" s="17">
        <v>587.67399999999998</v>
      </c>
      <c r="E34" s="17"/>
      <c r="F34" s="17">
        <v>587.90800000000002</v>
      </c>
      <c r="G34" s="7">
        <f t="shared" si="6"/>
        <v>587.67549999999994</v>
      </c>
      <c r="H34" s="18">
        <f t="shared" si="7"/>
        <v>0.16421632074797426</v>
      </c>
      <c r="I34" s="12"/>
      <c r="J34" s="1">
        <v>7200</v>
      </c>
      <c r="K34" s="17"/>
      <c r="L34" s="17">
        <v>587.06200000000001</v>
      </c>
      <c r="M34" s="17">
        <v>587.59199999999998</v>
      </c>
      <c r="N34" s="17">
        <v>587.69500000000005</v>
      </c>
      <c r="O34" s="7">
        <f t="shared" si="8"/>
        <v>587.44966666666676</v>
      </c>
      <c r="P34" s="18">
        <f t="shared" si="9"/>
        <v>0.33965619872650465</v>
      </c>
      <c r="R34" s="1">
        <v>7200</v>
      </c>
      <c r="S34" s="17">
        <v>587.93799999999999</v>
      </c>
      <c r="T34" s="17"/>
      <c r="U34" s="17">
        <v>587.81299999999999</v>
      </c>
      <c r="V34" s="17">
        <v>587.60500000000002</v>
      </c>
      <c r="W34" s="17">
        <v>587.44200000000001</v>
      </c>
      <c r="X34" s="7">
        <f t="shared" si="10"/>
        <v>587.69949999999994</v>
      </c>
      <c r="Y34" s="18">
        <f t="shared" si="11"/>
        <v>0.21984919073460676</v>
      </c>
      <c r="AA34" s="1">
        <v>7200</v>
      </c>
      <c r="AB34" s="17">
        <v>587.49699999999996</v>
      </c>
      <c r="AC34" s="17">
        <v>587.17899999999997</v>
      </c>
      <c r="AD34" s="17">
        <v>587.625</v>
      </c>
      <c r="AE34" s="17">
        <v>587.79700000000003</v>
      </c>
      <c r="AF34" s="17"/>
      <c r="AG34" s="7">
        <f t="shared" si="12"/>
        <v>587.52449999999999</v>
      </c>
      <c r="AH34" s="18">
        <f t="shared" si="13"/>
        <v>0.26107661710695479</v>
      </c>
      <c r="AJ34" s="1">
        <v>7200</v>
      </c>
      <c r="AK34" s="17"/>
      <c r="AL34" s="17">
        <v>587.13099999999997</v>
      </c>
      <c r="AM34" s="17">
        <v>587.55499999999995</v>
      </c>
      <c r="AN34" s="17">
        <v>587.76199999999994</v>
      </c>
      <c r="AO34" s="7">
        <f t="shared" si="14"/>
        <v>587.48266666666666</v>
      </c>
      <c r="AP34" s="18">
        <f t="shared" si="15"/>
        <v>0.32165872183624039</v>
      </c>
      <c r="AR34" s="1">
        <v>7200</v>
      </c>
      <c r="AS34" s="17"/>
      <c r="AT34" s="17">
        <v>588.024</v>
      </c>
      <c r="AU34" s="17"/>
      <c r="AV34" s="17"/>
      <c r="AW34" s="7">
        <f t="shared" si="16"/>
        <v>588.024</v>
      </c>
      <c r="AX34" s="18" t="e">
        <f t="shared" si="17"/>
        <v>#DIV/0!</v>
      </c>
    </row>
    <row r="35" spans="1:50" x14ac:dyDescent="0.15">
      <c r="A35" s="1">
        <v>14400</v>
      </c>
      <c r="B35" s="17">
        <v>587.65499999999997</v>
      </c>
      <c r="C35" s="17">
        <v>587.57100000000003</v>
      </c>
      <c r="D35" s="17">
        <v>587.79</v>
      </c>
      <c r="E35" s="17">
        <v>587.58500000000004</v>
      </c>
      <c r="F35" s="17">
        <v>587.60199999999998</v>
      </c>
      <c r="G35" s="7">
        <f t="shared" si="6"/>
        <v>587.64059999999995</v>
      </c>
      <c r="H35" s="18">
        <f t="shared" si="7"/>
        <v>8.9377290180423521E-2</v>
      </c>
      <c r="I35" s="12"/>
      <c r="J35" s="1">
        <v>14400</v>
      </c>
      <c r="K35" s="17">
        <v>587.87800000000004</v>
      </c>
      <c r="L35" s="17">
        <v>586.43700000000001</v>
      </c>
      <c r="M35" s="17">
        <v>587.68399999999997</v>
      </c>
      <c r="N35" s="17">
        <v>588.27</v>
      </c>
      <c r="O35" s="7">
        <f t="shared" si="8"/>
        <v>587.56725000000006</v>
      </c>
      <c r="P35" s="18">
        <f t="shared" si="9"/>
        <v>0.79194249580803266</v>
      </c>
      <c r="R35" s="1">
        <v>14400</v>
      </c>
      <c r="S35" s="17">
        <v>587.69600000000003</v>
      </c>
      <c r="T35" s="17">
        <v>587.66099999999994</v>
      </c>
      <c r="U35" s="17">
        <v>587.85</v>
      </c>
      <c r="V35" s="17">
        <v>587.84</v>
      </c>
      <c r="W35" s="17">
        <v>587.66300000000001</v>
      </c>
      <c r="X35" s="7">
        <f t="shared" si="10"/>
        <v>587.74199999999996</v>
      </c>
      <c r="Y35" s="18">
        <f t="shared" si="11"/>
        <v>9.5113090581706985E-2</v>
      </c>
      <c r="AA35" s="1">
        <v>14400</v>
      </c>
      <c r="AB35" s="17">
        <v>587.625</v>
      </c>
      <c r="AC35" s="17">
        <v>586.99099999999999</v>
      </c>
      <c r="AD35" s="17">
        <v>587.69200000000001</v>
      </c>
      <c r="AE35" s="17">
        <v>587.94200000000001</v>
      </c>
      <c r="AF35" s="17"/>
      <c r="AG35" s="7">
        <f t="shared" si="12"/>
        <v>587.5625</v>
      </c>
      <c r="AH35" s="18">
        <f t="shared" si="13"/>
        <v>0.40468465089088151</v>
      </c>
      <c r="AJ35" s="1">
        <v>14400</v>
      </c>
      <c r="AK35" s="17">
        <v>587.774</v>
      </c>
      <c r="AL35" s="17">
        <v>587.22500000000002</v>
      </c>
      <c r="AM35" s="17">
        <v>587.63499999999999</v>
      </c>
      <c r="AN35" s="17">
        <v>587.346</v>
      </c>
      <c r="AO35" s="7">
        <f t="shared" si="14"/>
        <v>587.495</v>
      </c>
      <c r="AP35" s="18">
        <f t="shared" si="15"/>
        <v>0.2533390350235461</v>
      </c>
      <c r="AR35" s="1">
        <v>14400</v>
      </c>
      <c r="AS35" s="17"/>
      <c r="AT35" s="17">
        <v>588.02300000000002</v>
      </c>
      <c r="AU35" s="17"/>
      <c r="AV35" s="17"/>
      <c r="AW35" s="7">
        <f t="shared" si="16"/>
        <v>588.02300000000002</v>
      </c>
      <c r="AX35" s="18" t="e">
        <f t="shared" si="17"/>
        <v>#DIV/0!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2021-08-26T02:29:16Z</dcterms:modified>
</cp:coreProperties>
</file>