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raw data" sheetId="2" state="visible" r:id="rId2"/>
    <sheet xmlns:r="http://schemas.openxmlformats.org/officeDocument/2006/relationships" name="sorted data &amp; analysi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<sst xmlns="http://schemas.openxmlformats.org/spreadsheetml/2006/main" uniqueCount="37">
  <si>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&lt;&gt;</t>
  </si>
  <si>
    <t>A</t>
  </si>
  <si>
    <t>B</t>
  </si>
  <si>
    <t>C</t>
  </si>
  <si>
    <t>D</t>
  </si>
  <si>
    <t>E</t>
  </si>
  <si>
    <t>F</t>
  </si>
  <si>
    <t>G</t>
  </si>
  <si>
    <t>H</t>
  </si>
  <si>
    <t>W103A +MEV</t>
  </si>
  <si>
    <t>W103A -MEV</t>
  </si>
  <si>
    <t>L78A +MEV</t>
  </si>
  <si>
    <t>L78A -MEV</t>
  </si>
  <si>
    <t>R134A +MEV</t>
  </si>
  <si>
    <t>R134A -MEV</t>
  </si>
  <si>
    <t>F286A +MEV</t>
  </si>
  <si>
    <t>F286A -MEV</t>
  </si>
  <si>
    <t>LIGSC +MEV</t>
  </si>
  <si>
    <t>LIGSC -MEV</t>
  </si>
  <si>
    <t>S9G10 +MEV</t>
  </si>
  <si>
    <t>S9G10 -MEV</t>
  </si>
  <si>
    <t>S9Y197A +MEV</t>
  </si>
  <si>
    <t>S9Y197A -MEV</t>
  </si>
  <si>
    <t>ISPA +MEV</t>
  </si>
  <si>
    <t>ISPA -MEV</t>
  </si>
  <si>
    <t>AVERAGE, +MEV</t>
  </si>
  <si>
    <t>AVERAGE, -MEV</t>
  </si>
  <si>
    <t>STDEV, +MEV</t>
  </si>
  <si>
    <t>STDEV, -MEV</t>
  </si>
  <si>
    <t>W103A</t>
  </si>
  <si>
    <t>L78A</t>
  </si>
  <si>
    <t>R134A</t>
  </si>
  <si>
    <t>F286A</t>
  </si>
  <si>
    <t>LIGSC</t>
  </si>
  <si>
    <t>S9G10</t>
  </si>
  <si>
    <t>S9Y197A</t>
  </si>
  <si>
    <t>ISPA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</si>
</sst>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F30" sqref="F30"/>
    </sheetView>
  </sheetViews>
  <sheetFormatPr baseColWidth="10" defaultRowHeight="15"/>
  <sheetData>
    <row r="1" spans="1:13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3" spans="1:13">
      <c r="A3" t="s">
        <v>1</v>
      </c>
      <c r="B3" t="n">
        <v>0.0603</v>
      </c>
      <c r="C3" t="n">
        <v>0.0516</v>
      </c>
      <c r="D3" t="n">
        <v>0.2524</v>
      </c>
      <c r="E3" t="n">
        <v>0.2056</v>
      </c>
      <c r="F3" t="n">
        <v>0.0604</v>
      </c>
      <c r="G3" t="n">
        <v>0.0696</v>
      </c>
      <c r="H3" t="n">
        <v>0.0617</v>
      </c>
      <c r="I3" t="n">
        <v>0.08500000000000001</v>
      </c>
      <c r="J3" t="n">
        <v>0.0883</v>
      </c>
      <c r="K3" t="n">
        <v>0.129</v>
      </c>
      <c r="L3" t="n">
        <v>0.09320000000000001</v>
      </c>
      <c r="M3" t="n">
        <v>0.1687</v>
      </c>
    </row>
    <row r="5" spans="1:13">
      <c r="A5" t="s">
        <v>2</v>
      </c>
      <c r="B5" t="n">
        <v>0.0608</v>
      </c>
      <c r="C5" t="n">
        <v>0.0502</v>
      </c>
      <c r="D5" t="n">
        <v>0.2947</v>
      </c>
      <c r="E5" t="n">
        <v>0.2805</v>
      </c>
      <c r="F5" t="n">
        <v>0.0631</v>
      </c>
      <c r="G5" t="n">
        <v>0.0679</v>
      </c>
      <c r="H5" t="n">
        <v>0.0708</v>
      </c>
      <c r="I5" t="n">
        <v>0.09660000000000001</v>
      </c>
      <c r="J5" t="n">
        <v>0.1002</v>
      </c>
      <c r="K5" t="n">
        <v>0.1142</v>
      </c>
      <c r="L5" t="n">
        <v>0.095</v>
      </c>
      <c r="M5" t="n">
        <v>0.2053</v>
      </c>
    </row>
    <row r="7" spans="1:13">
      <c r="A7" t="s">
        <v>3</v>
      </c>
      <c r="B7" t="n">
        <v>0.0595</v>
      </c>
      <c r="C7" t="n">
        <v>0.0513</v>
      </c>
      <c r="D7" t="n">
        <v>0.3629</v>
      </c>
      <c r="E7" t="n">
        <v>0.2777</v>
      </c>
      <c r="F7" t="n">
        <v>0.0612</v>
      </c>
      <c r="G7" t="n">
        <v>0.06859999999999999</v>
      </c>
      <c r="H7" t="n">
        <v>0.0751</v>
      </c>
      <c r="I7" t="n">
        <v>0.1018</v>
      </c>
      <c r="J7" t="n">
        <v>0.0891</v>
      </c>
      <c r="K7" t="n">
        <v>0.101</v>
      </c>
      <c r="L7" t="n">
        <v>0.09180000000000001</v>
      </c>
      <c r="M7" t="n">
        <v>0.1659</v>
      </c>
    </row>
    <row r="9" spans="1:13">
      <c r="A9" t="s">
        <v>4</v>
      </c>
      <c r="B9" t="n">
        <v>0.0432</v>
      </c>
      <c r="C9" t="n">
        <v>0.0419</v>
      </c>
      <c r="D9" t="n">
        <v>0.2764</v>
      </c>
      <c r="E9" t="n">
        <v>0.1828</v>
      </c>
      <c r="F9" t="n">
        <v>0.0604</v>
      </c>
      <c r="G9" t="n">
        <v>0.061</v>
      </c>
      <c r="H9" t="n">
        <v>0.0659</v>
      </c>
      <c r="I9" t="n">
        <v>0.07140000000000001</v>
      </c>
      <c r="J9" t="n">
        <v>0.0711</v>
      </c>
      <c r="K9" t="n">
        <v>0.0847</v>
      </c>
      <c r="L9" t="n">
        <v>0.079</v>
      </c>
      <c r="M9" t="n">
        <v>0.1615</v>
      </c>
    </row>
    <row r="11" spans="1:13">
      <c r="A11" t="s">
        <v>5</v>
      </c>
      <c r="B11" t="n">
        <v>0.0531</v>
      </c>
      <c r="C11" t="n">
        <v>0.052</v>
      </c>
      <c r="D11" t="n">
        <v>0.3256</v>
      </c>
      <c r="E11" t="n">
        <v>0.1897</v>
      </c>
      <c r="F11" t="n">
        <v>0.0684</v>
      </c>
      <c r="G11" t="n">
        <v>0.0723</v>
      </c>
      <c r="H11" t="n">
        <v>0.07199999999999999</v>
      </c>
      <c r="I11" t="n">
        <v>0.0873</v>
      </c>
      <c r="J11" t="n">
        <v>0.0597</v>
      </c>
      <c r="K11" t="n">
        <v>0.1095</v>
      </c>
      <c r="L11" t="n">
        <v>0.0898</v>
      </c>
      <c r="M11" t="n">
        <v>0.1612</v>
      </c>
    </row>
    <row r="13" spans="1:13">
      <c r="A13" t="s">
        <v>6</v>
      </c>
      <c r="B13" t="n">
        <v>0.0482</v>
      </c>
      <c r="C13" t="n">
        <v>0.0491</v>
      </c>
      <c r="D13" t="n">
        <v>0.2816</v>
      </c>
      <c r="E13" t="n">
        <v>0.2404</v>
      </c>
      <c r="F13" t="n">
        <v>0.0542</v>
      </c>
      <c r="G13" t="n">
        <v>0.0649</v>
      </c>
      <c r="H13" t="n">
        <v>0.0699</v>
      </c>
      <c r="I13" t="n">
        <v>0.0939</v>
      </c>
      <c r="J13" t="n">
        <v>0.0675</v>
      </c>
      <c r="K13" t="n">
        <v>0.1009</v>
      </c>
      <c r="L13" t="n">
        <v>0.0876</v>
      </c>
      <c r="M13" t="n">
        <v>0.221</v>
      </c>
    </row>
    <row r="15" spans="1:13">
      <c r="A15" t="s">
        <v>7</v>
      </c>
      <c r="B15" t="n">
        <v>0.0492</v>
      </c>
      <c r="C15" t="n">
        <v>0.0478</v>
      </c>
      <c r="D15" t="n">
        <v>0.3517</v>
      </c>
      <c r="E15" t="n">
        <v>0.1731</v>
      </c>
      <c r="F15" t="n">
        <v>0.0547</v>
      </c>
      <c r="G15" t="n">
        <v>0.08989999999999999</v>
      </c>
      <c r="H15" t="n">
        <v>0.06370000000000001</v>
      </c>
      <c r="I15" t="n">
        <v>0.06469999999999999</v>
      </c>
      <c r="J15" t="n">
        <v>0.0653</v>
      </c>
      <c r="K15" t="n">
        <v>0.0948</v>
      </c>
      <c r="L15" t="n">
        <v>0.0985</v>
      </c>
      <c r="M15" t="n">
        <v>0.1755</v>
      </c>
    </row>
    <row r="17" spans="1:13">
      <c r="A17" t="s">
        <v>8</v>
      </c>
      <c r="B17" t="n">
        <v>0.0428</v>
      </c>
      <c r="C17" t="n">
        <v>0.0416</v>
      </c>
      <c r="D17" t="n">
        <v>0.2317</v>
      </c>
      <c r="E17" t="n">
        <v>0.2078</v>
      </c>
      <c r="F17" t="n">
        <v>0.0496</v>
      </c>
      <c r="G17" t="n">
        <v>0.057</v>
      </c>
      <c r="H17" t="n">
        <v>0.0455</v>
      </c>
      <c r="I17" t="n">
        <v>0.0595</v>
      </c>
      <c r="J17" t="n">
        <v>0.0524</v>
      </c>
      <c r="K17" t="n">
        <v>0.1014</v>
      </c>
      <c r="L17" t="n">
        <v>0.0799</v>
      </c>
      <c r="M17" t="n">
        <v>0.1465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</cols>
  <sheetData>
    <row r="1" spans="1:12">
      <c r="A1" t="n">
        <v>0.0603</v>
      </c>
      <c r="B1" t="n">
        <v>0.0516</v>
      </c>
      <c r="C1" t="n">
        <v>0.2524</v>
      </c>
      <c r="D1" t="n">
        <v>0.2056</v>
      </c>
      <c r="E1" t="n">
        <v>0.0604</v>
      </c>
      <c r="F1" t="n">
        <v>0.0696</v>
      </c>
      <c r="G1" t="n">
        <v>0.0617</v>
      </c>
      <c r="H1" t="n">
        <v>0.08500000000000001</v>
      </c>
      <c r="I1" t="n">
        <v>0.0883</v>
      </c>
      <c r="J1" t="n">
        <v>0.129</v>
      </c>
      <c r="K1" t="n">
        <v>0.09320000000000001</v>
      </c>
      <c r="L1" t="n">
        <v>0.1687</v>
      </c>
    </row>
    <row r="2" spans="1:12">
      <c r="A2" t="n">
        <v>0.0608</v>
      </c>
      <c r="B2" t="n">
        <v>0.0502</v>
      </c>
      <c r="C2" t="n">
        <v>0.2947</v>
      </c>
      <c r="D2" t="n">
        <v>0.2805</v>
      </c>
      <c r="E2" t="n">
        <v>0.0631</v>
      </c>
      <c r="F2" t="n">
        <v>0.0679</v>
      </c>
      <c r="G2" t="n">
        <v>0.0708</v>
      </c>
      <c r="H2" t="n">
        <v>0.09660000000000001</v>
      </c>
      <c r="I2" t="n">
        <v>0.1002</v>
      </c>
      <c r="J2" t="n">
        <v>0.1142</v>
      </c>
      <c r="K2" t="n">
        <v>0.095</v>
      </c>
      <c r="L2" t="n">
        <v>0.2053</v>
      </c>
    </row>
    <row r="3" spans="1:12">
      <c r="A3" t="n">
        <v>0.0595</v>
      </c>
      <c r="B3" t="n">
        <v>0.0513</v>
      </c>
      <c r="C3" t="n">
        <v>0.3629</v>
      </c>
      <c r="D3" t="n">
        <v>0.2777</v>
      </c>
      <c r="E3" t="n">
        <v>0.0612</v>
      </c>
      <c r="F3" t="n">
        <v>0.06859999999999999</v>
      </c>
      <c r="G3" t="n">
        <v>0.0751</v>
      </c>
      <c r="H3" t="n">
        <v>0.1018</v>
      </c>
      <c r="I3" t="n">
        <v>0.0891</v>
      </c>
      <c r="J3" t="n">
        <v>0.101</v>
      </c>
      <c r="K3" t="n">
        <v>0.09180000000000001</v>
      </c>
      <c r="L3" t="n">
        <v>0.1659</v>
      </c>
    </row>
    <row r="4" spans="1:12">
      <c r="A4" t="n">
        <v>0.0432</v>
      </c>
      <c r="B4" t="n">
        <v>0.0419</v>
      </c>
      <c r="C4" t="n">
        <v>0.2764</v>
      </c>
      <c r="D4" t="n">
        <v>0.1828</v>
      </c>
      <c r="E4" t="n">
        <v>0.0604</v>
      </c>
      <c r="F4" t="n">
        <v>0.061</v>
      </c>
      <c r="G4" t="n">
        <v>0.0659</v>
      </c>
      <c r="H4" t="n">
        <v>0.07140000000000001</v>
      </c>
      <c r="I4" t="n">
        <v>0.0711</v>
      </c>
      <c r="J4" t="n">
        <v>0.0847</v>
      </c>
      <c r="K4" t="n">
        <v>0.079</v>
      </c>
      <c r="L4" t="n">
        <v>0.1615</v>
      </c>
    </row>
    <row r="5" spans="1:12">
      <c r="A5" t="n">
        <v>0.0531</v>
      </c>
      <c r="B5" t="n">
        <v>0.052</v>
      </c>
      <c r="C5" t="n">
        <v>0.3256</v>
      </c>
      <c r="D5" t="n">
        <v>0.1897</v>
      </c>
      <c r="E5" t="n">
        <v>0.0684</v>
      </c>
      <c r="F5" t="n">
        <v>0.0723</v>
      </c>
      <c r="G5" t="n">
        <v>0.07199999999999999</v>
      </c>
      <c r="H5" t="n">
        <v>0.0873</v>
      </c>
      <c r="I5" t="n">
        <v>0.0597</v>
      </c>
      <c r="J5" t="n">
        <v>0.1095</v>
      </c>
      <c r="K5" t="n">
        <v>0.0898</v>
      </c>
      <c r="L5" t="n">
        <v>0.1612</v>
      </c>
    </row>
    <row r="6" spans="1:12">
      <c r="A6" t="n">
        <v>0.0482</v>
      </c>
      <c r="B6" t="n">
        <v>0.0491</v>
      </c>
      <c r="C6" t="n">
        <v>0.2816</v>
      </c>
      <c r="D6" t="n">
        <v>0.2404</v>
      </c>
      <c r="E6" t="n">
        <v>0.0542</v>
      </c>
      <c r="F6" t="n">
        <v>0.0649</v>
      </c>
      <c r="G6" t="n">
        <v>0.0699</v>
      </c>
      <c r="H6" t="n">
        <v>0.0939</v>
      </c>
      <c r="I6" t="n">
        <v>0.0675</v>
      </c>
      <c r="J6" t="n">
        <v>0.1009</v>
      </c>
      <c r="K6" t="n">
        <v>0.0876</v>
      </c>
      <c r="L6" t="n">
        <v>0.221</v>
      </c>
    </row>
    <row r="7" spans="1:12">
      <c r="A7" t="n">
        <v>0.0492</v>
      </c>
      <c r="B7" t="n">
        <v>0.0478</v>
      </c>
      <c r="C7" t="n">
        <v>0.3517</v>
      </c>
      <c r="D7" t="n">
        <v>0.1731</v>
      </c>
      <c r="E7" t="n">
        <v>0.0547</v>
      </c>
      <c r="F7" t="n">
        <v>0.08989999999999999</v>
      </c>
      <c r="G7" t="n">
        <v>0.06370000000000001</v>
      </c>
      <c r="H7" t="n">
        <v>0.06469999999999999</v>
      </c>
      <c r="I7" t="n">
        <v>0.0653</v>
      </c>
      <c r="J7" t="n">
        <v>0.0948</v>
      </c>
      <c r="K7" t="n">
        <v>0.0985</v>
      </c>
      <c r="L7" t="n">
        <v>0.1755</v>
      </c>
    </row>
    <row r="8" spans="1:12">
      <c r="A8" t="n">
        <v>0.0428</v>
      </c>
      <c r="B8" t="n">
        <v>0.0416</v>
      </c>
      <c r="C8" t="n">
        <v>0.2317</v>
      </c>
      <c r="D8" t="n">
        <v>0.2078</v>
      </c>
      <c r="E8" t="n">
        <v>0.0496</v>
      </c>
      <c r="F8" t="n">
        <v>0.057</v>
      </c>
      <c r="G8" t="n">
        <v>0.0455</v>
      </c>
      <c r="H8" t="n">
        <v>0.0595</v>
      </c>
      <c r="I8" t="n">
        <v>0.0524</v>
      </c>
      <c r="J8" t="n">
        <v>0.1014</v>
      </c>
      <c r="K8" t="n">
        <v>0.0799</v>
      </c>
      <c r="L8" t="n">
        <v>0.1465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14.5"/>
    <col customWidth="1" max="2" min="2" width="14.5"/>
    <col customWidth="1" max="3" min="3" width="14.5"/>
    <col customWidth="1" max="4" min="4" width="14.5"/>
    <col customWidth="1" max="5" min="5" width="14.5"/>
    <col customWidth="1" max="6" min="6" width="14.5"/>
    <col customWidth="1" max="7" min="7" width="14.5"/>
    <col customWidth="1" max="8" min="8" width="14.5"/>
    <col customWidth="1" max="9" min="9" width="14.5"/>
    <col customWidth="1" max="10" min="10" width="14.5"/>
    <col customWidth="1" max="11" min="11" width="14.5"/>
    <col customWidth="1" max="12" min="12" width="14.5"/>
    <col customWidth="1" max="13" min="13" width="14.5"/>
    <col customWidth="1" max="14" min="14" width="14.5"/>
    <col customWidth="1" max="15" min="15" width="14.5"/>
    <col customWidth="1" max="16" min="16" width="14.5"/>
  </cols>
  <sheetData>
    <row r="1" spans="1:1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</row>
    <row r="2" spans="1:16">
      <c r="A2" t="n">
        <v>0.0603</v>
      </c>
      <c r="B2" t="n">
        <v>0.052</v>
      </c>
      <c r="C2" t="n">
        <v>0.0608</v>
      </c>
      <c r="D2" t="n">
        <v>0.0491</v>
      </c>
      <c r="E2" t="n">
        <v>0.0595</v>
      </c>
      <c r="F2" t="n">
        <v>0.0478</v>
      </c>
      <c r="G2" t="n">
        <v>0.0432</v>
      </c>
      <c r="H2" t="n">
        <v>0.0416</v>
      </c>
      <c r="I2" t="n">
        <v>0.0516</v>
      </c>
      <c r="J2" t="n">
        <v>0.0531</v>
      </c>
      <c r="K2" t="n">
        <v>0.0502</v>
      </c>
      <c r="L2" t="n">
        <v>0.0482</v>
      </c>
      <c r="M2" t="n">
        <v>0.0513</v>
      </c>
      <c r="N2" t="n">
        <v>0.0492</v>
      </c>
      <c r="O2" t="n">
        <v>0.0419</v>
      </c>
      <c r="P2" t="n">
        <v>0.0428</v>
      </c>
    </row>
    <row r="3" spans="1:16">
      <c r="A3" t="n">
        <v>0.2524</v>
      </c>
      <c r="B3" t="n">
        <v>0.1897</v>
      </c>
      <c r="C3" t="n">
        <v>0.2947</v>
      </c>
      <c r="D3" t="n">
        <v>0.2404</v>
      </c>
      <c r="E3" t="n">
        <v>0.3629</v>
      </c>
      <c r="F3" t="n">
        <v>0.1731</v>
      </c>
      <c r="G3" t="n">
        <v>0.2764</v>
      </c>
      <c r="H3" t="n">
        <v>0.2078</v>
      </c>
      <c r="I3" t="n">
        <v>0.2056</v>
      </c>
      <c r="J3" t="n">
        <v>0.3256</v>
      </c>
      <c r="K3" t="n">
        <v>0.2805</v>
      </c>
      <c r="L3" t="n">
        <v>0.2816</v>
      </c>
      <c r="M3" t="n">
        <v>0.2777</v>
      </c>
      <c r="N3" t="n">
        <v>0.3517</v>
      </c>
      <c r="O3" t="n">
        <v>0.1828</v>
      </c>
      <c r="P3" t="n">
        <v>0.2317</v>
      </c>
    </row>
    <row r="4" spans="1:16">
      <c r="A4" t="n">
        <v>0.0604</v>
      </c>
      <c r="B4" t="n">
        <v>0.0723</v>
      </c>
      <c r="C4" t="n">
        <v>0.0631</v>
      </c>
      <c r="D4" t="n">
        <v>0.0649</v>
      </c>
      <c r="E4" t="n">
        <v>0.0612</v>
      </c>
      <c r="F4" t="n">
        <v>0.08989999999999999</v>
      </c>
      <c r="G4" t="n">
        <v>0.0604</v>
      </c>
      <c r="H4" t="n">
        <v>0.057</v>
      </c>
      <c r="I4" t="n">
        <v>0.0696</v>
      </c>
      <c r="J4" t="n">
        <v>0.0684</v>
      </c>
      <c r="K4" t="n">
        <v>0.0679</v>
      </c>
      <c r="L4" t="n">
        <v>0.0542</v>
      </c>
      <c r="M4" t="n">
        <v>0.06859999999999999</v>
      </c>
      <c r="N4" t="n">
        <v>0.0547</v>
      </c>
      <c r="O4" t="n">
        <v>0.061</v>
      </c>
      <c r="P4" t="n">
        <v>0.0496</v>
      </c>
    </row>
    <row r="5" spans="1:16">
      <c r="A5" t="n">
        <v>0.0617</v>
      </c>
      <c r="B5" t="n">
        <v>0.0873</v>
      </c>
      <c r="C5" t="n">
        <v>0.0708</v>
      </c>
      <c r="D5" t="n">
        <v>0.0939</v>
      </c>
      <c r="E5" t="n">
        <v>0.0751</v>
      </c>
      <c r="F5" t="n">
        <v>0.06469999999999999</v>
      </c>
      <c r="G5" t="n">
        <v>0.0659</v>
      </c>
      <c r="H5" t="n">
        <v>0.0595</v>
      </c>
      <c r="I5" t="n">
        <v>0.08500000000000001</v>
      </c>
      <c r="J5" t="n">
        <v>0.07199999999999999</v>
      </c>
      <c r="K5" t="n">
        <v>0.09660000000000001</v>
      </c>
      <c r="L5" t="n">
        <v>0.0699</v>
      </c>
      <c r="M5" t="n">
        <v>0.1018</v>
      </c>
      <c r="N5" t="n">
        <v>0.06370000000000001</v>
      </c>
      <c r="O5" t="n">
        <v>0.07140000000000001</v>
      </c>
      <c r="P5" t="n">
        <v>0.0455</v>
      </c>
    </row>
    <row r="6" spans="1:16">
      <c r="A6" t="n">
        <v>0.1687</v>
      </c>
      <c r="B6" t="n">
        <v>0.1612</v>
      </c>
      <c r="C6" t="n">
        <v>0.09320000000000001</v>
      </c>
      <c r="D6" t="n">
        <v>0.0898</v>
      </c>
      <c r="E6" t="n">
        <v>0.129</v>
      </c>
      <c r="F6" t="n">
        <v>0.1095</v>
      </c>
      <c r="G6" t="n">
        <v>0.0883</v>
      </c>
      <c r="H6" t="n">
        <v>0.0597</v>
      </c>
      <c r="I6" t="n">
        <v>0.2053</v>
      </c>
      <c r="J6" t="n">
        <v>0.221</v>
      </c>
      <c r="K6" t="n">
        <v>0.095</v>
      </c>
      <c r="L6" t="n">
        <v>0.0876</v>
      </c>
      <c r="M6" t="n">
        <v>0.1142</v>
      </c>
      <c r="N6" t="n">
        <v>0.1009</v>
      </c>
      <c r="O6" t="n">
        <v>0.1002</v>
      </c>
      <c r="P6" t="n">
        <v>0.0675</v>
      </c>
    </row>
    <row r="7" spans="1:16">
      <c r="A7" t="n">
        <v>0.1659</v>
      </c>
      <c r="B7" t="n">
        <v>0.1755</v>
      </c>
      <c r="C7" t="n">
        <v>0.09180000000000001</v>
      </c>
      <c r="D7" t="n">
        <v>0.0985</v>
      </c>
      <c r="E7" t="n">
        <v>0.101</v>
      </c>
      <c r="F7" t="n">
        <v>0.0948</v>
      </c>
      <c r="G7" t="n">
        <v>0.0891</v>
      </c>
      <c r="H7" t="n">
        <v>0.0653</v>
      </c>
      <c r="I7" t="n">
        <v>0.1615</v>
      </c>
      <c r="J7" t="n">
        <v>0.1465</v>
      </c>
      <c r="K7" t="n">
        <v>0.079</v>
      </c>
      <c r="L7" t="n">
        <v>0.0799</v>
      </c>
      <c r="M7" t="n">
        <v>0.0847</v>
      </c>
      <c r="N7" t="n">
        <v>0.1014</v>
      </c>
      <c r="O7" t="n">
        <v>0.0711</v>
      </c>
      <c r="P7" t="n">
        <v>0.0524</v>
      </c>
    </row>
    <row r="10" spans="1:16">
      <c r="A10">
        <f>AVERAGE(A1:A6)</f>
        <v/>
      </c>
      <c r="B10">
        <f>AVERAGE(B1:B6)</f>
        <v/>
      </c>
      <c r="C10">
        <f>AVERAGE(C1:C6)</f>
        <v/>
      </c>
      <c r="D10">
        <f>AVERAGE(D1:D6)</f>
        <v/>
      </c>
      <c r="E10">
        <f>AVERAGE(E1:E6)</f>
        <v/>
      </c>
      <c r="F10">
        <f>AVERAGE(F1:F6)</f>
        <v/>
      </c>
      <c r="G10">
        <f>AVERAGE(G1:G6)</f>
        <v/>
      </c>
      <c r="H10">
        <f>AVERAGE(H1:H6)</f>
        <v/>
      </c>
      <c r="I10">
        <f>AVERAGE(I1:I6)</f>
        <v/>
      </c>
      <c r="J10">
        <f>AVERAGE(J1:J6)</f>
        <v/>
      </c>
      <c r="K10">
        <f>AVERAGE(K1:K6)</f>
        <v/>
      </c>
      <c r="L10">
        <f>AVERAGE(L1:L6)</f>
        <v/>
      </c>
      <c r="M10">
        <f>AVERAGE(M1:M6)</f>
        <v/>
      </c>
      <c r="N10">
        <f>AVERAGE(N1:N6)</f>
        <v/>
      </c>
      <c r="O10">
        <f>AVERAGE(O1:O6)</f>
        <v/>
      </c>
      <c r="P10">
        <f>AVERAGE(P1:P6)</f>
        <v/>
      </c>
    </row>
    <row r="11" spans="1:16">
      <c r="A11">
        <f>STDEV(A1:A6)</f>
        <v/>
      </c>
      <c r="B11">
        <f>STDEV(B1:B6)</f>
        <v/>
      </c>
      <c r="C11">
        <f>STDEV(C1:C6)</f>
        <v/>
      </c>
      <c r="D11">
        <f>STDEV(D1:D6)</f>
        <v/>
      </c>
      <c r="E11">
        <f>STDEV(E1:E6)</f>
        <v/>
      </c>
      <c r="F11">
        <f>STDEV(F1:F6)</f>
        <v/>
      </c>
      <c r="G11">
        <f>STDEV(G1:G6)</f>
        <v/>
      </c>
      <c r="H11">
        <f>STDEV(H1:H6)</f>
        <v/>
      </c>
      <c r="I11">
        <f>STDEV(I1:I6)</f>
        <v/>
      </c>
      <c r="J11">
        <f>STDEV(J1:J6)</f>
        <v/>
      </c>
      <c r="K11">
        <f>STDEV(K1:K6)</f>
        <v/>
      </c>
      <c r="L11">
        <f>STDEV(L1:L6)</f>
        <v/>
      </c>
      <c r="M11">
        <f>STDEV(M1:M6)</f>
        <v/>
      </c>
      <c r="N11">
        <f>STDEV(N1:N6)</f>
        <v/>
      </c>
      <c r="O11">
        <f>STDEV(O1:O6)</f>
        <v/>
      </c>
      <c r="P11">
        <f>STDEV(P1:P6)</f>
        <v/>
      </c>
    </row>
    <row r="14" spans="1:16">
      <c r="B14" t="s">
        <v>25</v>
      </c>
      <c r="C14" t="s">
        <v>26</v>
      </c>
      <c r="D14" t="s">
        <v>27</v>
      </c>
      <c r="E14" t="s">
        <v>28</v>
      </c>
    </row>
    <row r="15" spans="1:16">
      <c r="A15" t="s">
        <v>29</v>
      </c>
      <c r="B15">
        <f>AVERAGE(A1:A6)</f>
        <v/>
      </c>
      <c r="C15">
        <f>AVERAGE(B1:B6)</f>
        <v/>
      </c>
      <c r="D15">
        <f>STDEV(A1:A6)</f>
        <v/>
      </c>
      <c r="E15">
        <f>STDEV(B1:B6)</f>
        <v/>
      </c>
    </row>
    <row r="16" spans="1:16">
      <c r="A16" t="s">
        <v>30</v>
      </c>
      <c r="B16">
        <f>AVERAGE(C1:C6)</f>
        <v/>
      </c>
      <c r="C16">
        <f>AVERAGE(D1:D6)</f>
        <v/>
      </c>
      <c r="D16">
        <f>STDEV(C1:C6)</f>
        <v/>
      </c>
      <c r="E16">
        <f>STDEV(D1:D6)</f>
        <v/>
      </c>
    </row>
    <row r="17" spans="1:16">
      <c r="A17" t="s">
        <v>31</v>
      </c>
      <c r="B17">
        <f>AVERAGE(E1:E6)</f>
        <v/>
      </c>
      <c r="C17">
        <f>AVERAGE(F1:F6)</f>
        <v/>
      </c>
      <c r="D17">
        <f>STDEV(E1:E6)</f>
        <v/>
      </c>
      <c r="E17">
        <f>STDEV(F1:F6)</f>
        <v/>
      </c>
    </row>
    <row r="18" spans="1:16">
      <c r="A18" t="s">
        <v>32</v>
      </c>
      <c r="B18">
        <f>AVERAGE(G1:G6)</f>
        <v/>
      </c>
      <c r="C18">
        <f>AVERAGE(H1:H6)</f>
        <v/>
      </c>
      <c r="D18">
        <f>STDEV(G1:G6)</f>
        <v/>
      </c>
      <c r="E18">
        <f>STDEV(H1:H6)</f>
        <v/>
      </c>
    </row>
    <row r="19" spans="1:16">
      <c r="A19" t="s">
        <v>33</v>
      </c>
      <c r="B19">
        <f>AVERAGE(I1:I6)</f>
        <v/>
      </c>
      <c r="C19">
        <f>AVERAGE(J1:J6)</f>
        <v/>
      </c>
      <c r="D19">
        <f>STDEV(I1:I6)</f>
        <v/>
      </c>
      <c r="E19">
        <f>STDEV(J1:J6)</f>
        <v/>
      </c>
    </row>
    <row r="20" spans="1:16">
      <c r="A20" t="s">
        <v>34</v>
      </c>
      <c r="B20">
        <f>AVERAGE(K1:K6)</f>
        <v/>
      </c>
      <c r="C20">
        <f>AVERAGE(L1:L6)</f>
        <v/>
      </c>
      <c r="D20">
        <f>STDEV(K1:K6)</f>
        <v/>
      </c>
      <c r="E20">
        <f>STDEV(L1:L6)</f>
        <v/>
      </c>
    </row>
    <row r="21" spans="1:16">
      <c r="A21" t="s">
        <v>35</v>
      </c>
      <c r="B21">
        <f>AVERAGE(M1:M6)</f>
        <v/>
      </c>
      <c r="C21">
        <f>AVERAGE(N1:N6)</f>
        <v/>
      </c>
      <c r="D21">
        <f>STDEV(M1:M6)</f>
        <v/>
      </c>
      <c r="E21">
        <f>STDEV(N1:N6)</f>
        <v/>
      </c>
    </row>
    <row r="22" spans="1:16">
      <c r="A22" t="s">
        <v>36</v>
      </c>
      <c r="B22">
        <f>AVERAGE(O1:O6)</f>
        <v/>
      </c>
      <c r="C22">
        <f>AVERAGE(P1:P6)</f>
        <v/>
      </c>
      <c r="D22">
        <f>STDEV(O1:O6)</f>
        <v/>
      </c>
      <c r="E22">
        <f>STDEV(P1:P6)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Anum Glasgow</dc:creator>
  <dcterms:created xmlns:dcterms="http://purl.org/dc/terms/" xmlns:xsi="http://www.w3.org/2001/XMLSchema-instance" xsi:type="dcterms:W3CDTF">2016-10-21T22:59:59Z</dcterms:created>
  <dcterms:modified xmlns:dcterms="http://purl.org/dc/terms/" xmlns:xsi="http://www.w3.org/2001/XMLSchema-instance" xsi:type="dcterms:W3CDTF">2016-10-22T01:53:16Z</dcterms:modified>
  <cp:lastModifiedBy>Anum Glasgow</cp:lastModifiedBy>
</cp:coreProperties>
</file>