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D:\Andre\Desktop\PGP\pgp-individual\"/>
    </mc:Choice>
  </mc:AlternateContent>
  <bookViews>
    <workbookView xWindow="0" yWindow="0" windowWidth="28800" windowHeight="12360" xr2:uid="{00000000-000D-0000-FFFF-FFFF00000000}"/>
  </bookViews>
  <sheets>
    <sheet name="OUT_2017" sheetId="16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6" l="1"/>
  <c r="G26" i="16"/>
  <c r="F26" i="16"/>
  <c r="E26" i="16"/>
  <c r="D26" i="16"/>
  <c r="C26" i="16"/>
  <c r="B26" i="16"/>
  <c r="AF26" i="16"/>
  <c r="AE26" i="16"/>
  <c r="AD26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X26" i="16"/>
  <c r="Y26" i="16"/>
  <c r="Q26" i="16"/>
  <c r="R26" i="16"/>
  <c r="J26" i="16"/>
  <c r="K26" i="16"/>
  <c r="AA30" i="16"/>
  <c r="AC26" i="16"/>
  <c r="AB26" i="16"/>
  <c r="AA26" i="16"/>
  <c r="Z26" i="16"/>
  <c r="W26" i="16"/>
  <c r="V26" i="16"/>
  <c r="U26" i="16"/>
  <c r="T26" i="16"/>
  <c r="S26" i="16"/>
  <c r="P26" i="16"/>
  <c r="O26" i="16"/>
  <c r="N26" i="16"/>
  <c r="M26" i="16"/>
  <c r="L26" i="16"/>
  <c r="I26" i="16"/>
  <c r="AK26" i="16"/>
  <c r="AA31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</calcChain>
</file>

<file path=xl/sharedStrings.xml><?xml version="1.0" encoding="utf-8"?>
<sst xmlns="http://schemas.openxmlformats.org/spreadsheetml/2006/main" count="76" uniqueCount="42">
  <si>
    <t>TIMESHEET</t>
  </si>
  <si>
    <t>TOTAL</t>
  </si>
  <si>
    <t>T</t>
  </si>
  <si>
    <t>________/________/________</t>
  </si>
  <si>
    <t>SUPERVISOR</t>
  </si>
  <si>
    <t>SEMANA 1</t>
  </si>
  <si>
    <t>SEMANA 2</t>
  </si>
  <si>
    <t>SEMANA 3</t>
  </si>
  <si>
    <t>SEMANA 4</t>
  </si>
  <si>
    <t>SEMANA 5</t>
  </si>
  <si>
    <t>Tarefa</t>
  </si>
  <si>
    <t>D</t>
  </si>
  <si>
    <t>S</t>
  </si>
  <si>
    <t>Q</t>
  </si>
  <si>
    <t>MÊS/ANO:</t>
  </si>
  <si>
    <t>Outubro/2017</t>
  </si>
  <si>
    <t>PROJETO:</t>
  </si>
  <si>
    <t>NOME:</t>
  </si>
  <si>
    <t>CATEGORIA:</t>
  </si>
  <si>
    <t>COLABORADOR</t>
  </si>
  <si>
    <t>DATA</t>
  </si>
  <si>
    <t>TOTAL DIAS TRABALHO</t>
  </si>
  <si>
    <t>TOTAL HORAS TRABALHO</t>
  </si>
  <si>
    <t>% TEMPO GASTO NO PROJETO</t>
  </si>
  <si>
    <t>DEPARTAMENTO:</t>
  </si>
  <si>
    <t>Servidor Flask</t>
  </si>
  <si>
    <t>Página inicial (html+ css)</t>
  </si>
  <si>
    <t>Registar Devolução (html + css)</t>
  </si>
  <si>
    <t>Registar Devolução (javascript)</t>
  </si>
  <si>
    <t>Registar Devolução (ligação ao servidor)</t>
  </si>
  <si>
    <t>Listar Empréstimos (html + css)</t>
  </si>
  <si>
    <t>Listar Empréstimos (javascript)</t>
  </si>
  <si>
    <t>Listar Empréstimos (ligação ao servidor)</t>
  </si>
  <si>
    <t>Registar Empréstimo (html + css)</t>
  </si>
  <si>
    <t>Registar Empréstimo (javascript)</t>
  </si>
  <si>
    <t>Registar Empréstimo (ligação ao servidor)</t>
  </si>
  <si>
    <t>Testes</t>
  </si>
  <si>
    <t>Documentação</t>
  </si>
  <si>
    <t>Informática</t>
  </si>
  <si>
    <t>André Nunes, 43304</t>
  </si>
  <si>
    <t>Aluno</t>
  </si>
  <si>
    <t>Projeto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</si>
</sst>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0" fillId="0" borderId="18" xfId="0" applyBorder="1"/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3" xfId="0" applyNumberFormat="1" applyBorder="1"/>
    <xf numFmtId="2" fontId="0" fillId="0" borderId="5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3" xfId="0" applyNumberFormat="1" applyFill="1" applyBorder="1"/>
    <xf numFmtId="2" fontId="0" fillId="0" borderId="7" xfId="0" applyNumberFormat="1" applyBorder="1"/>
    <xf numFmtId="2" fontId="0" fillId="0" borderId="12" xfId="0" applyNumberFormat="1" applyFill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" xfId="0" applyNumberFormat="1" applyBorder="1"/>
    <xf numFmtId="2" fontId="0" fillId="0" borderId="3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3" xfId="0" applyNumberFormat="1" applyFill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0" fontId="2" fillId="0" borderId="3" xfId="0" applyFont="1" applyFill="1" applyBorder="1" applyAlignment="1">
      <alignment horizontal="center"/>
    </xf>
    <xf numFmtId="2" fontId="0" fillId="0" borderId="16" xfId="0" applyNumberFormat="1" applyFill="1" applyBorder="1"/>
    <xf numFmtId="0" fontId="2" fillId="0" borderId="20" xfId="0" applyFont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0" xfId="0" applyFont="1" applyFill="1" applyBorder="1" applyAlignment="1">
      <alignment horizontal="center"/>
    </xf>
    <xf numFmtId="2" fontId="0" fillId="2" borderId="4" xfId="0" applyNumberFormat="1" applyFill="1" applyBorder="1" applyAlignment="1">
      <alignment vertical="center"/>
    </xf>
    <xf numFmtId="2" fontId="0" fillId="2" borderId="4" xfId="0" applyNumberFormat="1" applyFill="1" applyBorder="1"/>
    <xf numFmtId="2" fontId="0" fillId="2" borderId="11" xfId="0" applyNumberFormat="1" applyFill="1" applyBorder="1"/>
    <xf numFmtId="2" fontId="0" fillId="2" borderId="15" xfId="0" applyNumberFormat="1" applyFill="1" applyBorder="1"/>
    <xf numFmtId="0" fontId="2" fillId="2" borderId="5" xfId="0" applyFont="1" applyFill="1" applyBorder="1" applyAlignment="1">
      <alignment horizontal="center"/>
    </xf>
    <xf numFmtId="2" fontId="0" fillId="2" borderId="5" xfId="0" applyNumberFormat="1" applyFill="1" applyBorder="1" applyAlignment="1">
      <alignment vertical="center"/>
    </xf>
    <xf numFmtId="2" fontId="0" fillId="2" borderId="20" xfId="0" applyNumberFormat="1" applyFill="1" applyBorder="1" applyAlignment="1">
      <alignment vertical="center"/>
    </xf>
    <xf numFmtId="2" fontId="0" fillId="2" borderId="5" xfId="0" applyNumberFormat="1" applyFill="1" applyBorder="1"/>
    <xf numFmtId="2" fontId="0" fillId="2" borderId="20" xfId="0" applyNumberFormat="1" applyFill="1" applyBorder="1"/>
    <xf numFmtId="2" fontId="0" fillId="2" borderId="13" xfId="0" applyNumberFormat="1" applyFill="1" applyBorder="1"/>
    <xf numFmtId="2" fontId="0" fillId="2" borderId="21" xfId="0" applyNumberFormat="1" applyFill="1" applyBorder="1"/>
    <xf numFmtId="2" fontId="0" fillId="2" borderId="22" xfId="0" applyNumberFormat="1" applyFill="1" applyBorder="1"/>
    <xf numFmtId="0" fontId="2" fillId="2" borderId="4" xfId="0" applyFont="1" applyFill="1" applyBorder="1" applyAlignment="1">
      <alignment horizontal="center"/>
    </xf>
    <xf numFmtId="2" fontId="0" fillId="2" borderId="17" xfId="0" applyNumberFormat="1" applyFill="1" applyBorder="1"/>
    <xf numFmtId="0" fontId="2" fillId="2" borderId="3" xfId="0" applyFont="1" applyFill="1" applyBorder="1" applyAlignment="1">
      <alignment horizontal="center"/>
    </xf>
    <xf numFmtId="2" fontId="0" fillId="2" borderId="16" xfId="0" applyNumberFormat="1" applyFill="1" applyBorder="1"/>
    <xf numFmtId="0" fontId="0" fillId="0" borderId="24" xfId="0" applyFont="1" applyBorder="1"/>
    <xf numFmtId="0" fontId="0" fillId="0" borderId="1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workbookViewId="0">
      <selection activeCell="H21" sqref="H21"/>
    </sheetView>
  </sheetViews>
  <sheetFormatPr defaultColWidth="8.85546875" defaultRowHeight="15" x14ac:dyDescent="0.25"/>
  <cols>
    <col min="1" max="1" width="50.140625" customWidth="1"/>
    <col min="2" max="36" width="4.28515625" customWidth="1"/>
  </cols>
  <sheetData>
    <row r="1" spans="1:37" ht="18.75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3" spans="1:37" ht="23.25" customHeight="1" x14ac:dyDescent="0.25">
      <c r="A3" s="5" t="s">
        <v>24</v>
      </c>
      <c r="B3" s="57" t="s">
        <v>38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37" ht="23.25" customHeight="1" x14ac:dyDescent="0.25">
      <c r="A4" s="5" t="s">
        <v>17</v>
      </c>
      <c r="B4" s="52" t="s">
        <v>39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37" ht="23.25" customHeight="1" x14ac:dyDescent="0.25">
      <c r="A5" s="5" t="s">
        <v>18</v>
      </c>
      <c r="B5" s="52" t="s">
        <v>40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 spans="1:37" ht="23.25" customHeight="1" x14ac:dyDescent="0.25">
      <c r="A6" s="5" t="s">
        <v>16</v>
      </c>
      <c r="B6" s="52" t="s">
        <v>41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spans="1:37" ht="23.25" customHeight="1" x14ac:dyDescent="0.25">
      <c r="A7" s="5" t="s">
        <v>14</v>
      </c>
      <c r="B7" s="52" t="s">
        <v>15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  <row r="8" spans="1:37" ht="15.75" thickBot="1" x14ac:dyDescent="0.3"/>
    <row r="9" spans="1:37" x14ac:dyDescent="0.25">
      <c r="A9" s="58" t="s">
        <v>10</v>
      </c>
      <c r="B9" s="53" t="s">
        <v>5</v>
      </c>
      <c r="C9" s="54"/>
      <c r="D9" s="54"/>
      <c r="E9" s="54"/>
      <c r="F9" s="54"/>
      <c r="G9" s="54"/>
      <c r="H9" s="55"/>
      <c r="I9" s="53" t="s">
        <v>6</v>
      </c>
      <c r="J9" s="54"/>
      <c r="K9" s="54"/>
      <c r="L9" s="54"/>
      <c r="M9" s="54"/>
      <c r="N9" s="54"/>
      <c r="O9" s="55"/>
      <c r="P9" s="53" t="s">
        <v>7</v>
      </c>
      <c r="Q9" s="54"/>
      <c r="R9" s="54"/>
      <c r="S9" s="54"/>
      <c r="T9" s="54"/>
      <c r="U9" s="54"/>
      <c r="V9" s="55"/>
      <c r="W9" s="53" t="s">
        <v>8</v>
      </c>
      <c r="X9" s="54"/>
      <c r="Y9" s="54"/>
      <c r="Z9" s="54"/>
      <c r="AA9" s="54"/>
      <c r="AB9" s="54"/>
      <c r="AC9" s="55"/>
      <c r="AD9" s="53" t="s">
        <v>9</v>
      </c>
      <c r="AE9" s="54"/>
      <c r="AF9" s="54"/>
      <c r="AG9" s="54"/>
      <c r="AH9" s="54"/>
      <c r="AI9" s="54"/>
      <c r="AJ9" s="55"/>
      <c r="AK9" s="60" t="s">
        <v>1</v>
      </c>
    </row>
    <row r="10" spans="1:37" x14ac:dyDescent="0.25">
      <c r="A10" s="59"/>
      <c r="B10" s="34">
        <v>1</v>
      </c>
      <c r="C10" s="27">
        <f>B10+1</f>
        <v>2</v>
      </c>
      <c r="D10" s="27">
        <f t="shared" ref="D10:AF10" si="0">C10+1</f>
        <v>3</v>
      </c>
      <c r="E10" s="6">
        <f t="shared" si="0"/>
        <v>4</v>
      </c>
      <c r="F10" s="49">
        <f t="shared" si="0"/>
        <v>5</v>
      </c>
      <c r="G10" s="6">
        <f t="shared" si="0"/>
        <v>6</v>
      </c>
      <c r="H10" s="39">
        <f t="shared" si="0"/>
        <v>7</v>
      </c>
      <c r="I10" s="34">
        <f t="shared" si="0"/>
        <v>8</v>
      </c>
      <c r="J10" s="27">
        <f t="shared" si="0"/>
        <v>9</v>
      </c>
      <c r="K10" s="27">
        <f t="shared" si="0"/>
        <v>10</v>
      </c>
      <c r="L10" s="6">
        <f t="shared" si="0"/>
        <v>11</v>
      </c>
      <c r="M10" s="25">
        <f t="shared" si="0"/>
        <v>12</v>
      </c>
      <c r="N10" s="6">
        <f t="shared" si="0"/>
        <v>13</v>
      </c>
      <c r="O10" s="39">
        <f t="shared" si="0"/>
        <v>14</v>
      </c>
      <c r="P10" s="47">
        <f t="shared" si="0"/>
        <v>15</v>
      </c>
      <c r="Q10" s="27">
        <f t="shared" si="0"/>
        <v>16</v>
      </c>
      <c r="R10" s="27">
        <f t="shared" si="0"/>
        <v>17</v>
      </c>
      <c r="S10" s="6">
        <f t="shared" si="0"/>
        <v>18</v>
      </c>
      <c r="T10" s="6">
        <f t="shared" si="0"/>
        <v>19</v>
      </c>
      <c r="U10" s="6">
        <f t="shared" si="0"/>
        <v>20</v>
      </c>
      <c r="V10" s="39">
        <f t="shared" si="0"/>
        <v>21</v>
      </c>
      <c r="W10" s="47">
        <f t="shared" si="0"/>
        <v>22</v>
      </c>
      <c r="X10" s="27">
        <f t="shared" si="0"/>
        <v>23</v>
      </c>
      <c r="Y10" s="27">
        <f t="shared" si="0"/>
        <v>24</v>
      </c>
      <c r="Z10" s="6">
        <f t="shared" si="0"/>
        <v>25</v>
      </c>
      <c r="AA10" s="6">
        <f t="shared" si="0"/>
        <v>26</v>
      </c>
      <c r="AB10" s="6">
        <f t="shared" si="0"/>
        <v>27</v>
      </c>
      <c r="AC10" s="39">
        <f t="shared" si="0"/>
        <v>28</v>
      </c>
      <c r="AD10" s="47">
        <f t="shared" si="0"/>
        <v>29</v>
      </c>
      <c r="AE10" s="27">
        <f t="shared" si="0"/>
        <v>30</v>
      </c>
      <c r="AF10" s="27">
        <f t="shared" si="0"/>
        <v>31</v>
      </c>
      <c r="AG10" s="6"/>
      <c r="AH10" s="6"/>
      <c r="AI10" s="6"/>
      <c r="AJ10" s="7"/>
      <c r="AK10" s="61"/>
    </row>
    <row r="11" spans="1:37" x14ac:dyDescent="0.25">
      <c r="A11" s="59"/>
      <c r="B11" s="34" t="s">
        <v>11</v>
      </c>
      <c r="C11" s="27" t="s">
        <v>12</v>
      </c>
      <c r="D11" s="27" t="s">
        <v>2</v>
      </c>
      <c r="E11" s="6" t="s">
        <v>13</v>
      </c>
      <c r="F11" s="49" t="s">
        <v>13</v>
      </c>
      <c r="G11" s="6" t="s">
        <v>12</v>
      </c>
      <c r="H11" s="39" t="s">
        <v>12</v>
      </c>
      <c r="I11" s="34" t="s">
        <v>11</v>
      </c>
      <c r="J11" s="27" t="s">
        <v>12</v>
      </c>
      <c r="K11" s="27" t="s">
        <v>2</v>
      </c>
      <c r="L11" s="6" t="s">
        <v>13</v>
      </c>
      <c r="M11" s="25" t="s">
        <v>13</v>
      </c>
      <c r="N11" s="6" t="s">
        <v>12</v>
      </c>
      <c r="O11" s="39" t="s">
        <v>12</v>
      </c>
      <c r="P11" s="34" t="s">
        <v>11</v>
      </c>
      <c r="Q11" s="27" t="s">
        <v>12</v>
      </c>
      <c r="R11" s="27" t="s">
        <v>2</v>
      </c>
      <c r="S11" s="6" t="s">
        <v>13</v>
      </c>
      <c r="T11" s="25" t="s">
        <v>13</v>
      </c>
      <c r="U11" s="6" t="s">
        <v>12</v>
      </c>
      <c r="V11" s="39" t="s">
        <v>12</v>
      </c>
      <c r="W11" s="34" t="s">
        <v>11</v>
      </c>
      <c r="X11" s="27" t="s">
        <v>12</v>
      </c>
      <c r="Y11" s="27" t="s">
        <v>2</v>
      </c>
      <c r="Z11" s="6" t="s">
        <v>13</v>
      </c>
      <c r="AA11" s="25" t="s">
        <v>13</v>
      </c>
      <c r="AB11" s="6" t="s">
        <v>12</v>
      </c>
      <c r="AC11" s="39" t="s">
        <v>12</v>
      </c>
      <c r="AD11" s="34" t="s">
        <v>11</v>
      </c>
      <c r="AE11" s="27" t="s">
        <v>12</v>
      </c>
      <c r="AF11" s="27" t="s">
        <v>2</v>
      </c>
      <c r="AG11" s="6" t="s">
        <v>13</v>
      </c>
      <c r="AH11" s="25" t="s">
        <v>13</v>
      </c>
      <c r="AI11" s="6" t="s">
        <v>12</v>
      </c>
      <c r="AJ11" s="7" t="s">
        <v>12</v>
      </c>
      <c r="AK11" s="62"/>
    </row>
    <row r="12" spans="1:37" ht="15" customHeight="1" x14ac:dyDescent="0.25">
      <c r="A12" s="51" t="s">
        <v>25</v>
      </c>
      <c r="B12" s="35"/>
      <c r="C12" s="24">
        <v>0.96</v>
      </c>
      <c r="D12" s="24"/>
      <c r="E12" s="24"/>
      <c r="F12" s="41"/>
      <c r="G12" s="24"/>
      <c r="H12" s="40"/>
      <c r="I12" s="41"/>
      <c r="J12" s="24"/>
      <c r="K12" s="24"/>
      <c r="L12" s="20"/>
      <c r="M12" s="22"/>
      <c r="N12" s="20"/>
      <c r="O12" s="40"/>
      <c r="P12" s="35"/>
      <c r="Q12" s="24"/>
      <c r="R12" s="24"/>
      <c r="S12" s="20"/>
      <c r="T12" s="20"/>
      <c r="U12" s="20"/>
      <c r="V12" s="40"/>
      <c r="W12" s="35"/>
      <c r="X12" s="24"/>
      <c r="Y12" s="24"/>
      <c r="Z12" s="20"/>
      <c r="AA12" s="20"/>
      <c r="AB12" s="22"/>
      <c r="AC12" s="40"/>
      <c r="AD12" s="35"/>
      <c r="AE12" s="24"/>
      <c r="AF12" s="24"/>
      <c r="AG12" s="20"/>
      <c r="AH12" s="20"/>
      <c r="AI12" s="20"/>
      <c r="AJ12" s="21"/>
      <c r="AK12" s="23">
        <f t="shared" ref="AK12:AK26" si="1">SUM(B12:AJ12)</f>
        <v>0.96</v>
      </c>
    </row>
    <row r="13" spans="1:37" ht="15" customHeight="1" x14ac:dyDescent="0.25">
      <c r="A13" s="1" t="s">
        <v>26</v>
      </c>
      <c r="B13" s="35"/>
      <c r="C13" s="24">
        <v>1.33</v>
      </c>
      <c r="D13" s="24"/>
      <c r="E13" s="24"/>
      <c r="F13" s="41"/>
      <c r="G13" s="24"/>
      <c r="H13" s="40"/>
      <c r="I13" s="41"/>
      <c r="J13" s="24"/>
      <c r="K13" s="24"/>
      <c r="L13" s="20"/>
      <c r="M13" s="22"/>
      <c r="N13" s="20"/>
      <c r="O13" s="40"/>
      <c r="P13" s="35"/>
      <c r="Q13" s="24"/>
      <c r="R13" s="24"/>
      <c r="S13" s="20"/>
      <c r="T13" s="20"/>
      <c r="U13" s="20"/>
      <c r="V13" s="40"/>
      <c r="W13" s="35"/>
      <c r="X13" s="24"/>
      <c r="Y13" s="24"/>
      <c r="Z13" s="20"/>
      <c r="AA13" s="20"/>
      <c r="AB13" s="20"/>
      <c r="AC13" s="40"/>
      <c r="AD13" s="35"/>
      <c r="AE13" s="24"/>
      <c r="AF13" s="24"/>
      <c r="AG13" s="20"/>
      <c r="AH13" s="24"/>
      <c r="AI13" s="20"/>
      <c r="AJ13" s="21"/>
      <c r="AK13" s="23">
        <f t="shared" si="1"/>
        <v>1.33</v>
      </c>
    </row>
    <row r="14" spans="1:37" x14ac:dyDescent="0.25">
      <c r="A14" s="1" t="s">
        <v>33</v>
      </c>
      <c r="B14" s="36"/>
      <c r="C14" s="28">
        <v>0.76</v>
      </c>
      <c r="D14" s="28"/>
      <c r="E14" s="28"/>
      <c r="F14" s="43"/>
      <c r="G14" s="28"/>
      <c r="H14" s="42"/>
      <c r="I14" s="43"/>
      <c r="J14" s="28"/>
      <c r="K14" s="28"/>
      <c r="L14" s="8"/>
      <c r="M14" s="12"/>
      <c r="N14" s="8"/>
      <c r="O14" s="42"/>
      <c r="P14" s="36"/>
      <c r="Q14" s="28"/>
      <c r="R14" s="28"/>
      <c r="S14" s="8"/>
      <c r="T14" s="8"/>
      <c r="U14" s="8"/>
      <c r="V14" s="42"/>
      <c r="W14" s="36"/>
      <c r="X14" s="28"/>
      <c r="Y14" s="28"/>
      <c r="Z14" s="8"/>
      <c r="AA14" s="8"/>
      <c r="AB14" s="12"/>
      <c r="AC14" s="42"/>
      <c r="AD14" s="36"/>
      <c r="AE14" s="28"/>
      <c r="AF14" s="28"/>
      <c r="AG14" s="8"/>
      <c r="AH14" s="8"/>
      <c r="AI14" s="8"/>
      <c r="AJ14" s="9"/>
      <c r="AK14" s="13">
        <f t="shared" si="1"/>
        <v>0.76</v>
      </c>
    </row>
    <row r="15" spans="1:37" x14ac:dyDescent="0.25">
      <c r="A15" s="1" t="s">
        <v>34</v>
      </c>
      <c r="B15" s="36"/>
      <c r="C15" s="28">
        <v>0.86</v>
      </c>
      <c r="D15" s="28"/>
      <c r="E15" s="28"/>
      <c r="F15" s="43"/>
      <c r="G15" s="28"/>
      <c r="H15" s="42"/>
      <c r="I15" s="43"/>
      <c r="J15" s="28"/>
      <c r="K15" s="28"/>
      <c r="L15" s="8"/>
      <c r="M15" s="12"/>
      <c r="N15" s="8"/>
      <c r="O15" s="42"/>
      <c r="P15" s="36"/>
      <c r="Q15" s="28"/>
      <c r="R15" s="28"/>
      <c r="S15" s="8"/>
      <c r="T15" s="8"/>
      <c r="U15" s="8"/>
      <c r="V15" s="42"/>
      <c r="W15" s="36"/>
      <c r="X15" s="28"/>
      <c r="Y15" s="28"/>
      <c r="Z15" s="8"/>
      <c r="AA15" s="8"/>
      <c r="AB15" s="12"/>
      <c r="AC15" s="42"/>
      <c r="AD15" s="36"/>
      <c r="AE15" s="28"/>
      <c r="AF15" s="28"/>
      <c r="AG15" s="8"/>
      <c r="AH15" s="8"/>
      <c r="AI15" s="8"/>
      <c r="AJ15" s="9"/>
      <c r="AK15" s="13">
        <f t="shared" si="1"/>
        <v>0.86</v>
      </c>
    </row>
    <row r="16" spans="1:37" x14ac:dyDescent="0.25">
      <c r="A16" s="1" t="s">
        <v>35</v>
      </c>
      <c r="B16" s="36"/>
      <c r="C16" s="28">
        <v>1.1599999999999999</v>
      </c>
      <c r="D16" s="28"/>
      <c r="E16" s="28"/>
      <c r="F16" s="43"/>
      <c r="G16" s="28"/>
      <c r="H16" s="42"/>
      <c r="I16" s="43"/>
      <c r="J16" s="28"/>
      <c r="K16" s="28"/>
      <c r="L16" s="8"/>
      <c r="M16" s="12"/>
      <c r="N16" s="8"/>
      <c r="O16" s="42"/>
      <c r="P16" s="36"/>
      <c r="Q16" s="28"/>
      <c r="R16" s="28"/>
      <c r="S16" s="8"/>
      <c r="T16" s="8"/>
      <c r="U16" s="8"/>
      <c r="V16" s="42"/>
      <c r="W16" s="36"/>
      <c r="X16" s="28"/>
      <c r="Y16" s="28"/>
      <c r="Z16" s="8"/>
      <c r="AA16" s="8"/>
      <c r="AB16" s="12"/>
      <c r="AC16" s="42"/>
      <c r="AD16" s="36"/>
      <c r="AE16" s="28"/>
      <c r="AF16" s="28"/>
      <c r="AG16" s="8"/>
      <c r="AH16" s="8"/>
      <c r="AI16" s="8"/>
      <c r="AJ16" s="9"/>
      <c r="AK16" s="13">
        <f t="shared" si="1"/>
        <v>1.1599999999999999</v>
      </c>
    </row>
    <row r="17" spans="1:37" x14ac:dyDescent="0.25">
      <c r="A17" s="1" t="s">
        <v>27</v>
      </c>
      <c r="B17" s="36"/>
      <c r="C17" s="28"/>
      <c r="D17" s="28">
        <v>0.53</v>
      </c>
      <c r="E17" s="28"/>
      <c r="F17" s="43"/>
      <c r="G17" s="28"/>
      <c r="H17" s="42"/>
      <c r="I17" s="43"/>
      <c r="J17" s="28"/>
      <c r="K17" s="28"/>
      <c r="L17" s="8"/>
      <c r="M17" s="12"/>
      <c r="N17" s="8"/>
      <c r="O17" s="42"/>
      <c r="P17" s="36"/>
      <c r="Q17" s="28"/>
      <c r="R17" s="28"/>
      <c r="S17" s="8"/>
      <c r="T17" s="8"/>
      <c r="U17" s="8"/>
      <c r="V17" s="42"/>
      <c r="W17" s="36"/>
      <c r="X17" s="28"/>
      <c r="Y17" s="28"/>
      <c r="Z17" s="8"/>
      <c r="AA17" s="8"/>
      <c r="AB17" s="12"/>
      <c r="AC17" s="42"/>
      <c r="AD17" s="36"/>
      <c r="AE17" s="28"/>
      <c r="AF17" s="28"/>
      <c r="AG17" s="8"/>
      <c r="AH17" s="8"/>
      <c r="AI17" s="8"/>
      <c r="AJ17" s="9"/>
      <c r="AK17" s="13">
        <f t="shared" si="1"/>
        <v>0.53</v>
      </c>
    </row>
    <row r="18" spans="1:37" x14ac:dyDescent="0.25">
      <c r="A18" s="1" t="s">
        <v>28</v>
      </c>
      <c r="B18" s="36"/>
      <c r="C18" s="28"/>
      <c r="D18" s="28">
        <v>0.46</v>
      </c>
      <c r="E18" s="28"/>
      <c r="F18" s="43"/>
      <c r="G18" s="28"/>
      <c r="H18" s="42"/>
      <c r="I18" s="43"/>
      <c r="J18" s="28"/>
      <c r="K18" s="28"/>
      <c r="L18" s="8"/>
      <c r="M18" s="12"/>
      <c r="N18" s="8"/>
      <c r="O18" s="42"/>
      <c r="P18" s="36"/>
      <c r="Q18" s="28"/>
      <c r="R18" s="28"/>
      <c r="S18" s="8"/>
      <c r="T18" s="8"/>
      <c r="U18" s="8"/>
      <c r="V18" s="42"/>
      <c r="W18" s="36"/>
      <c r="X18" s="28"/>
      <c r="Y18" s="28"/>
      <c r="Z18" s="8"/>
      <c r="AA18" s="8"/>
      <c r="AB18" s="12"/>
      <c r="AC18" s="42"/>
      <c r="AD18" s="36"/>
      <c r="AE18" s="28"/>
      <c r="AF18" s="28"/>
      <c r="AG18" s="8"/>
      <c r="AH18" s="8"/>
      <c r="AI18" s="8"/>
      <c r="AJ18" s="9"/>
      <c r="AK18" s="13">
        <f t="shared" si="1"/>
        <v>0.46</v>
      </c>
    </row>
    <row r="19" spans="1:37" x14ac:dyDescent="0.25">
      <c r="A19" s="1" t="s">
        <v>29</v>
      </c>
      <c r="B19" s="36"/>
      <c r="C19" s="28"/>
      <c r="D19" s="28">
        <v>1.53</v>
      </c>
      <c r="E19" s="28"/>
      <c r="F19" s="43"/>
      <c r="G19" s="28"/>
      <c r="H19" s="42"/>
      <c r="I19" s="43"/>
      <c r="J19" s="28"/>
      <c r="K19" s="28"/>
      <c r="L19" s="8"/>
      <c r="M19" s="12"/>
      <c r="N19" s="8"/>
      <c r="O19" s="42"/>
      <c r="P19" s="36"/>
      <c r="Q19" s="28"/>
      <c r="R19" s="28"/>
      <c r="S19" s="8"/>
      <c r="T19" s="8"/>
      <c r="U19" s="8"/>
      <c r="V19" s="42"/>
      <c r="W19" s="36"/>
      <c r="X19" s="28"/>
      <c r="Y19" s="28"/>
      <c r="Z19" s="8"/>
      <c r="AA19" s="8"/>
      <c r="AB19" s="12"/>
      <c r="AC19" s="42"/>
      <c r="AD19" s="36"/>
      <c r="AE19" s="28"/>
      <c r="AF19" s="28"/>
      <c r="AG19" s="8"/>
      <c r="AH19" s="8"/>
      <c r="AI19" s="8"/>
      <c r="AJ19" s="9"/>
      <c r="AK19" s="13">
        <f t="shared" si="1"/>
        <v>1.53</v>
      </c>
    </row>
    <row r="20" spans="1:37" x14ac:dyDescent="0.25">
      <c r="A20" s="1" t="s">
        <v>30</v>
      </c>
      <c r="B20" s="36"/>
      <c r="C20" s="28"/>
      <c r="D20" s="28"/>
      <c r="E20" s="28">
        <v>0.95</v>
      </c>
      <c r="F20" s="43"/>
      <c r="G20" s="28"/>
      <c r="H20" s="42"/>
      <c r="I20" s="43"/>
      <c r="J20" s="28"/>
      <c r="K20" s="28"/>
      <c r="L20" s="8"/>
      <c r="M20" s="12"/>
      <c r="N20" s="8"/>
      <c r="O20" s="42"/>
      <c r="P20" s="36"/>
      <c r="Q20" s="28"/>
      <c r="R20" s="28"/>
      <c r="S20" s="8"/>
      <c r="T20" s="8"/>
      <c r="U20" s="8"/>
      <c r="V20" s="42"/>
      <c r="W20" s="36"/>
      <c r="X20" s="28"/>
      <c r="Y20" s="28"/>
      <c r="Z20" s="8"/>
      <c r="AA20" s="8"/>
      <c r="AB20" s="12"/>
      <c r="AC20" s="42"/>
      <c r="AD20" s="36"/>
      <c r="AE20" s="28"/>
      <c r="AF20" s="28"/>
      <c r="AG20" s="8"/>
      <c r="AH20" s="8"/>
      <c r="AI20" s="8"/>
      <c r="AJ20" s="9"/>
      <c r="AK20" s="13">
        <f t="shared" si="1"/>
        <v>0.95</v>
      </c>
    </row>
    <row r="21" spans="1:37" x14ac:dyDescent="0.25">
      <c r="A21" s="1" t="s">
        <v>31</v>
      </c>
      <c r="B21" s="36"/>
      <c r="C21" s="28"/>
      <c r="D21" s="28"/>
      <c r="E21" s="28">
        <v>0.5</v>
      </c>
      <c r="F21" s="43"/>
      <c r="G21" s="28"/>
      <c r="H21" s="42"/>
      <c r="I21" s="43"/>
      <c r="J21" s="28"/>
      <c r="K21" s="28"/>
      <c r="L21" s="8"/>
      <c r="M21" s="12"/>
      <c r="N21" s="8"/>
      <c r="O21" s="42"/>
      <c r="P21" s="36"/>
      <c r="Q21" s="28"/>
      <c r="R21" s="28"/>
      <c r="S21" s="8"/>
      <c r="T21" s="8"/>
      <c r="U21" s="8"/>
      <c r="V21" s="42"/>
      <c r="W21" s="36"/>
      <c r="X21" s="28"/>
      <c r="Y21" s="28"/>
      <c r="Z21" s="8"/>
      <c r="AA21" s="8"/>
      <c r="AB21" s="12"/>
      <c r="AC21" s="42"/>
      <c r="AD21" s="36"/>
      <c r="AE21" s="28"/>
      <c r="AF21" s="28"/>
      <c r="AG21" s="8"/>
      <c r="AH21" s="8"/>
      <c r="AI21" s="8"/>
      <c r="AJ21" s="9"/>
      <c r="AK21" s="13">
        <f t="shared" si="1"/>
        <v>0.5</v>
      </c>
    </row>
    <row r="22" spans="1:37" x14ac:dyDescent="0.25">
      <c r="A22" s="1" t="s">
        <v>32</v>
      </c>
      <c r="B22" s="36"/>
      <c r="C22" s="28"/>
      <c r="D22" s="28"/>
      <c r="E22" s="28">
        <v>0.5</v>
      </c>
      <c r="F22" s="43"/>
      <c r="G22" s="28"/>
      <c r="H22" s="42"/>
      <c r="I22" s="43"/>
      <c r="J22" s="28"/>
      <c r="K22" s="28"/>
      <c r="L22" s="8"/>
      <c r="M22" s="12"/>
      <c r="N22" s="8"/>
      <c r="O22" s="42"/>
      <c r="P22" s="36"/>
      <c r="Q22" s="28"/>
      <c r="R22" s="28"/>
      <c r="S22" s="8"/>
      <c r="T22" s="8"/>
      <c r="U22" s="8"/>
      <c r="V22" s="42"/>
      <c r="W22" s="36"/>
      <c r="X22" s="28"/>
      <c r="Y22" s="28"/>
      <c r="Z22" s="8"/>
      <c r="AA22" s="8"/>
      <c r="AB22" s="12"/>
      <c r="AC22" s="42"/>
      <c r="AD22" s="36"/>
      <c r="AE22" s="28"/>
      <c r="AF22" s="28"/>
      <c r="AG22" s="8"/>
      <c r="AH22" s="8"/>
      <c r="AI22" s="8"/>
      <c r="AJ22" s="9"/>
      <c r="AK22" s="13">
        <f t="shared" si="1"/>
        <v>0.5</v>
      </c>
    </row>
    <row r="23" spans="1:37" x14ac:dyDescent="0.25">
      <c r="A23" s="1" t="s">
        <v>36</v>
      </c>
      <c r="B23" s="36"/>
      <c r="C23" s="28"/>
      <c r="D23" s="28"/>
      <c r="E23" s="28"/>
      <c r="F23" s="43">
        <v>1</v>
      </c>
      <c r="G23" s="28">
        <v>0.63</v>
      </c>
      <c r="H23" s="42"/>
      <c r="I23" s="43"/>
      <c r="J23" s="28"/>
      <c r="K23" s="28"/>
      <c r="L23" s="8"/>
      <c r="M23" s="12"/>
      <c r="N23" s="8"/>
      <c r="O23" s="42"/>
      <c r="P23" s="36"/>
      <c r="Q23" s="28"/>
      <c r="R23" s="28"/>
      <c r="S23" s="8"/>
      <c r="T23" s="8"/>
      <c r="U23" s="8"/>
      <c r="V23" s="42"/>
      <c r="W23" s="36"/>
      <c r="X23" s="28"/>
      <c r="Y23" s="28"/>
      <c r="Z23" s="8"/>
      <c r="AA23" s="8"/>
      <c r="AB23" s="12"/>
      <c r="AC23" s="42"/>
      <c r="AD23" s="36"/>
      <c r="AE23" s="28"/>
      <c r="AF23" s="28"/>
      <c r="AG23" s="8"/>
      <c r="AH23" s="8"/>
      <c r="AI23" s="8"/>
      <c r="AJ23" s="9"/>
      <c r="AK23" s="13">
        <f t="shared" si="1"/>
        <v>1.63</v>
      </c>
    </row>
    <row r="24" spans="1:37" x14ac:dyDescent="0.25">
      <c r="A24" s="1" t="s">
        <v>37</v>
      </c>
      <c r="B24" s="36"/>
      <c r="C24" s="28"/>
      <c r="D24" s="28"/>
      <c r="E24" s="28"/>
      <c r="F24" s="43"/>
      <c r="G24" s="28">
        <v>0.93</v>
      </c>
      <c r="H24" s="42"/>
      <c r="I24" s="43"/>
      <c r="J24" s="28"/>
      <c r="K24" s="28"/>
      <c r="L24" s="8"/>
      <c r="M24" s="12"/>
      <c r="N24" s="8"/>
      <c r="O24" s="42"/>
      <c r="P24" s="36"/>
      <c r="Q24" s="28"/>
      <c r="R24" s="28"/>
      <c r="S24" s="8"/>
      <c r="T24" s="8"/>
      <c r="U24" s="8"/>
      <c r="V24" s="42"/>
      <c r="W24" s="36"/>
      <c r="X24" s="28"/>
      <c r="Y24" s="28"/>
      <c r="Z24" s="8"/>
      <c r="AA24" s="8"/>
      <c r="AB24" s="12"/>
      <c r="AC24" s="42"/>
      <c r="AD24" s="36"/>
      <c r="AE24" s="28"/>
      <c r="AF24" s="28"/>
      <c r="AG24" s="8"/>
      <c r="AH24" s="8"/>
      <c r="AI24" s="8"/>
      <c r="AJ24" s="9"/>
      <c r="AK24" s="13">
        <f t="shared" si="1"/>
        <v>0.93</v>
      </c>
    </row>
    <row r="25" spans="1:37" ht="15.75" thickBot="1" x14ac:dyDescent="0.3">
      <c r="A25" s="2"/>
      <c r="B25" s="37"/>
      <c r="C25" s="29"/>
      <c r="D25" s="29"/>
      <c r="E25" s="29"/>
      <c r="F25" s="45"/>
      <c r="G25" s="29"/>
      <c r="H25" s="44"/>
      <c r="I25" s="45"/>
      <c r="J25" s="29"/>
      <c r="K25" s="29"/>
      <c r="L25" s="10"/>
      <c r="M25" s="14"/>
      <c r="N25" s="10"/>
      <c r="O25" s="44"/>
      <c r="P25" s="37"/>
      <c r="Q25" s="29"/>
      <c r="R25" s="29"/>
      <c r="S25" s="10"/>
      <c r="T25" s="10"/>
      <c r="U25" s="10"/>
      <c r="V25" s="44"/>
      <c r="W25" s="37"/>
      <c r="X25" s="29"/>
      <c r="Y25" s="29"/>
      <c r="Z25" s="10"/>
      <c r="AA25" s="10"/>
      <c r="AB25" s="14"/>
      <c r="AC25" s="44"/>
      <c r="AD25" s="37"/>
      <c r="AE25" s="29"/>
      <c r="AF25" s="29"/>
      <c r="AG25" s="10"/>
      <c r="AH25" s="10"/>
      <c r="AI25" s="10"/>
      <c r="AJ25" s="11"/>
      <c r="AK25" s="15">
        <f t="shared" si="1"/>
        <v>0</v>
      </c>
    </row>
    <row r="26" spans="1:37" ht="15.75" thickBot="1" x14ac:dyDescent="0.3">
      <c r="A26" s="3" t="s">
        <v>1</v>
      </c>
      <c r="B26" s="38">
        <f t="shared" ref="B26:H26" si="2">SUM(B12:B25)</f>
        <v>0</v>
      </c>
      <c r="C26" s="30">
        <f t="shared" si="2"/>
        <v>5.0699999999999994</v>
      </c>
      <c r="D26" s="30">
        <f t="shared" si="2"/>
        <v>2.52</v>
      </c>
      <c r="E26" s="17">
        <f t="shared" si="2"/>
        <v>1.95</v>
      </c>
      <c r="F26" s="50">
        <f t="shared" si="2"/>
        <v>1</v>
      </c>
      <c r="G26" s="17">
        <f t="shared" si="2"/>
        <v>1.56</v>
      </c>
      <c r="H26" s="48">
        <f t="shared" si="2"/>
        <v>0</v>
      </c>
      <c r="I26" s="46">
        <f t="shared" ref="I26:AF26" si="3">SUM(I12:I25)</f>
        <v>0</v>
      </c>
      <c r="J26" s="30">
        <f t="shared" si="3"/>
        <v>0</v>
      </c>
      <c r="K26" s="30">
        <f t="shared" si="3"/>
        <v>0</v>
      </c>
      <c r="L26" s="17">
        <f t="shared" si="3"/>
        <v>0</v>
      </c>
      <c r="M26" s="26">
        <f t="shared" si="3"/>
        <v>0</v>
      </c>
      <c r="N26" s="17">
        <f t="shared" si="3"/>
        <v>0</v>
      </c>
      <c r="O26" s="48">
        <f t="shared" si="3"/>
        <v>0</v>
      </c>
      <c r="P26" s="38">
        <f t="shared" si="3"/>
        <v>0</v>
      </c>
      <c r="Q26" s="16">
        <f t="shared" si="3"/>
        <v>0</v>
      </c>
      <c r="R26" s="16">
        <f t="shared" si="3"/>
        <v>0</v>
      </c>
      <c r="S26" s="17">
        <f t="shared" si="3"/>
        <v>0</v>
      </c>
      <c r="T26" s="17">
        <f t="shared" si="3"/>
        <v>0</v>
      </c>
      <c r="U26" s="17">
        <f t="shared" si="3"/>
        <v>0</v>
      </c>
      <c r="V26" s="48">
        <f t="shared" si="3"/>
        <v>0</v>
      </c>
      <c r="W26" s="38">
        <f t="shared" si="3"/>
        <v>0</v>
      </c>
      <c r="X26" s="16">
        <f t="shared" si="3"/>
        <v>0</v>
      </c>
      <c r="Y26" s="16">
        <f t="shared" si="3"/>
        <v>0</v>
      </c>
      <c r="Z26" s="17">
        <f t="shared" si="3"/>
        <v>0</v>
      </c>
      <c r="AA26" s="17">
        <f t="shared" si="3"/>
        <v>0</v>
      </c>
      <c r="AB26" s="17">
        <f t="shared" si="3"/>
        <v>0</v>
      </c>
      <c r="AC26" s="48">
        <f t="shared" si="3"/>
        <v>0</v>
      </c>
      <c r="AD26" s="38">
        <f t="shared" si="3"/>
        <v>0</v>
      </c>
      <c r="AE26" s="30">
        <f t="shared" si="3"/>
        <v>0</v>
      </c>
      <c r="AF26" s="30">
        <f t="shared" si="3"/>
        <v>0</v>
      </c>
      <c r="AG26" s="17"/>
      <c r="AH26" s="17"/>
      <c r="AI26" s="17"/>
      <c r="AJ26" s="18"/>
      <c r="AK26" s="19">
        <f t="shared" si="1"/>
        <v>12.1</v>
      </c>
    </row>
    <row r="28" spans="1:37" ht="15.75" thickBot="1" x14ac:dyDescent="0.3"/>
    <row r="29" spans="1:37" ht="15.75" thickBot="1" x14ac:dyDescent="0.3">
      <c r="A29" s="32" t="s">
        <v>19</v>
      </c>
      <c r="G29" s="63" t="s">
        <v>4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Z29" s="5" t="s">
        <v>21</v>
      </c>
      <c r="AA29" s="65">
        <v>22</v>
      </c>
      <c r="AB29" s="66"/>
    </row>
    <row r="30" spans="1:37" ht="15.75" thickBot="1" x14ac:dyDescent="0.3">
      <c r="Z30" s="5" t="s">
        <v>22</v>
      </c>
      <c r="AA30" s="65">
        <f>AA29*8</f>
        <v>176</v>
      </c>
      <c r="AB30" s="66"/>
    </row>
    <row r="31" spans="1:37" ht="15.75" thickBot="1" x14ac:dyDescent="0.3">
      <c r="A31" s="4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Z31" s="5" t="s">
        <v>23</v>
      </c>
      <c r="AA31" s="67">
        <f>AK26/AA30</f>
        <v>6.8749999999999992E-2</v>
      </c>
      <c r="AB31" s="68"/>
    </row>
    <row r="33" spans="1:20" x14ac:dyDescent="0.25">
      <c r="A33" s="33" t="s">
        <v>20</v>
      </c>
      <c r="G33" s="64" t="s">
        <v>20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31"/>
      <c r="T33" s="31"/>
    </row>
    <row r="34" spans="1:20" ht="26.25" customHeight="1" x14ac:dyDescent="0.25">
      <c r="A34" s="33" t="s">
        <v>3</v>
      </c>
      <c r="G34" s="64" t="s">
        <v>3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1"/>
      <c r="T34" s="31"/>
    </row>
  </sheetData>
  <mergeCells count="20">
    <mergeCell ref="G34:R34"/>
    <mergeCell ref="AD9:AJ9"/>
    <mergeCell ref="AA29:AB29"/>
    <mergeCell ref="AA30:AB30"/>
    <mergeCell ref="AA31:AB31"/>
    <mergeCell ref="A9:A11"/>
    <mergeCell ref="AK9:AK11"/>
    <mergeCell ref="G29:R29"/>
    <mergeCell ref="G31:R31"/>
    <mergeCell ref="G33:R33"/>
    <mergeCell ref="A1:AA1"/>
    <mergeCell ref="B3:U3"/>
    <mergeCell ref="B4:U4"/>
    <mergeCell ref="B5:U5"/>
    <mergeCell ref="B6:U6"/>
    <mergeCell ref="B7:U7"/>
    <mergeCell ref="B9:H9"/>
    <mergeCell ref="I9:O9"/>
    <mergeCell ref="P9:V9"/>
    <mergeCell ref="W9:AC9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OUT_2017</vt:lpstr>
    </vt:vector>
  </TitlesOfParts>
  <Company>Faculdade de Ciencias, U.L.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sagomes</dc:creator>
  <cp:lastModifiedBy>Andre Nunes</cp:lastModifiedBy>
  <cp:lastPrinted>2017-10-06T20:46:43Z</cp:lastPrinted>
  <dcterms:created xsi:type="dcterms:W3CDTF">2015-07-02T10:23:46Z</dcterms:created>
  <dcterms:modified xsi:type="dcterms:W3CDTF">2017-10-06T20:47:06Z</dcterms:modified>
</cp:coreProperties>
</file>