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OneDrive - ETHZ\master_thesis\Building Data\Wiedikon Buildings Data\"/>
    </mc:Choice>
  </mc:AlternateContent>
  <xr:revisionPtr revIDLastSave="2" documentId="13_ncr:1_{B79EA75F-70DD-411B-84E6-E47A6C73AB7F}" xr6:coauthVersionLast="43" xr6:coauthVersionMax="43" xr10:uidLastSave="{0DCFA818-3F93-491D-BEE3-73220871F340}"/>
  <bookViews>
    <workbookView xWindow="-108" yWindow="-108" windowWidth="23256" windowHeight="12576" xr2:uid="{B4D68B57-B01C-4134-AAB0-C811DBF496AE}"/>
  </bookViews>
  <sheets>
    <sheet name="Sheet1" sheetId="1" r:id="rId1"/>
  </sheets>
  <definedNames>
    <definedName name="_xlnm._FilterDatabase" localSheetId="0" hidden="1">Sheet1!$A$1:$L$1638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Q1178" i="1" l="1"/>
  <c r="R1178" i="1" s="1"/>
  <c r="Q1273" i="1"/>
  <c r="R1273" i="1" s="1"/>
  <c r="Q1441" i="1"/>
  <c r="R1441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2" i="1"/>
  <c r="J841" i="1"/>
  <c r="K841" i="1" s="1"/>
  <c r="L841" i="1" s="1"/>
  <c r="M841" i="1" s="1"/>
  <c r="N841" i="1" s="1"/>
  <c r="P841" i="1" s="1"/>
  <c r="Q841" i="1" s="1"/>
  <c r="R841" i="1" s="1"/>
  <c r="J875" i="1"/>
  <c r="K875" i="1" s="1"/>
  <c r="L875" i="1" s="1"/>
  <c r="M875" i="1" s="1"/>
  <c r="J960" i="1"/>
  <c r="K960" i="1" s="1"/>
  <c r="L960" i="1" s="1"/>
  <c r="M960" i="1" s="1"/>
  <c r="J963" i="1"/>
  <c r="K963" i="1" s="1"/>
  <c r="L963" i="1" s="1"/>
  <c r="M963" i="1" s="1"/>
  <c r="J969" i="1"/>
  <c r="K969" i="1" s="1"/>
  <c r="L969" i="1" s="1"/>
  <c r="M969" i="1" s="1"/>
  <c r="N969" i="1" s="1"/>
  <c r="P969" i="1" s="1"/>
  <c r="Q969" i="1" s="1"/>
  <c r="R969" i="1" s="1"/>
  <c r="J972" i="1"/>
  <c r="K972" i="1" s="1"/>
  <c r="L972" i="1" s="1"/>
  <c r="M972" i="1" s="1"/>
  <c r="N972" i="1" s="1"/>
  <c r="P972" i="1" s="1"/>
  <c r="Q972" i="1" s="1"/>
  <c r="R972" i="1" s="1"/>
  <c r="J978" i="1"/>
  <c r="K978" i="1" s="1"/>
  <c r="L978" i="1" s="1"/>
  <c r="M978" i="1" s="1"/>
  <c r="N978" i="1" s="1"/>
  <c r="P978" i="1" s="1"/>
  <c r="Q978" i="1" s="1"/>
  <c r="R978" i="1" s="1"/>
  <c r="J980" i="1"/>
  <c r="K980" i="1" s="1"/>
  <c r="L980" i="1" s="1"/>
  <c r="M980" i="1" s="1"/>
  <c r="N980" i="1" s="1"/>
  <c r="P980" i="1" s="1"/>
  <c r="Q980" i="1" s="1"/>
  <c r="R980" i="1" s="1"/>
  <c r="J984" i="1"/>
  <c r="K984" i="1" s="1"/>
  <c r="L984" i="1" s="1"/>
  <c r="M984" i="1" s="1"/>
  <c r="J992" i="1"/>
  <c r="K992" i="1" s="1"/>
  <c r="L992" i="1" s="1"/>
  <c r="M992" i="1" s="1"/>
  <c r="J993" i="1"/>
  <c r="K993" i="1" s="1"/>
  <c r="L993" i="1" s="1"/>
  <c r="M993" i="1" s="1"/>
  <c r="N993" i="1" s="1"/>
  <c r="P993" i="1" s="1"/>
  <c r="Q993" i="1" s="1"/>
  <c r="R993" i="1" s="1"/>
  <c r="J994" i="1"/>
  <c r="K994" i="1" s="1"/>
  <c r="L994" i="1" s="1"/>
  <c r="M994" i="1" s="1"/>
  <c r="N994" i="1" s="1"/>
  <c r="P994" i="1" s="1"/>
  <c r="Q994" i="1" s="1"/>
  <c r="R994" i="1" s="1"/>
  <c r="J1013" i="1"/>
  <c r="K1013" i="1" s="1"/>
  <c r="L1013" i="1" s="1"/>
  <c r="M1013" i="1" s="1"/>
  <c r="J1026" i="1"/>
  <c r="K1026" i="1" s="1"/>
  <c r="L1026" i="1" s="1"/>
  <c r="M1026" i="1" s="1"/>
  <c r="N1026" i="1" s="1"/>
  <c r="P1026" i="1" s="1"/>
  <c r="Q1026" i="1" s="1"/>
  <c r="R1026" i="1" s="1"/>
  <c r="J1032" i="1"/>
  <c r="K1032" i="1" s="1"/>
  <c r="L1032" i="1" s="1"/>
  <c r="M1032" i="1" s="1"/>
  <c r="J1033" i="1"/>
  <c r="K1033" i="1" s="1"/>
  <c r="L1033" i="1" s="1"/>
  <c r="M1033" i="1" s="1"/>
  <c r="N1033" i="1" s="1"/>
  <c r="P1033" i="1" s="1"/>
  <c r="Q1033" i="1" s="1"/>
  <c r="R1033" i="1" s="1"/>
  <c r="J1074" i="1"/>
  <c r="K1074" i="1" s="1"/>
  <c r="L1074" i="1" s="1"/>
  <c r="M1074" i="1" s="1"/>
  <c r="N1074" i="1" s="1"/>
  <c r="P1074" i="1" s="1"/>
  <c r="Q1074" i="1" s="1"/>
  <c r="R1074" i="1" s="1"/>
  <c r="J1081" i="1"/>
  <c r="K1081" i="1" s="1"/>
  <c r="L1081" i="1" s="1"/>
  <c r="M1081" i="1" s="1"/>
  <c r="J1117" i="1"/>
  <c r="K1117" i="1" s="1"/>
  <c r="L1117" i="1" s="1"/>
  <c r="M1117" i="1" s="1"/>
  <c r="J1132" i="1"/>
  <c r="K1132" i="1" s="1"/>
  <c r="L1132" i="1" s="1"/>
  <c r="M1132" i="1" s="1"/>
  <c r="N1132" i="1" s="1"/>
  <c r="P1132" i="1" s="1"/>
  <c r="Q1132" i="1" s="1"/>
  <c r="R1132" i="1" s="1"/>
  <c r="J1145" i="1"/>
  <c r="K1145" i="1" s="1"/>
  <c r="L1145" i="1" s="1"/>
  <c r="M1145" i="1" s="1"/>
  <c r="N1145" i="1" s="1"/>
  <c r="P1145" i="1" s="1"/>
  <c r="Q1145" i="1" s="1"/>
  <c r="R1145" i="1" s="1"/>
  <c r="J1150" i="1"/>
  <c r="K1150" i="1" s="1"/>
  <c r="L1150" i="1" s="1"/>
  <c r="M1150" i="1" s="1"/>
  <c r="J1175" i="1"/>
  <c r="K1175" i="1" s="1"/>
  <c r="L1175" i="1" s="1"/>
  <c r="M1175" i="1" s="1"/>
  <c r="J1178" i="1"/>
  <c r="K1178" i="1" s="1"/>
  <c r="L1178" i="1" s="1"/>
  <c r="M1178" i="1" s="1"/>
  <c r="N1178" i="1" s="1"/>
  <c r="P1178" i="1" s="1"/>
  <c r="J1182" i="1"/>
  <c r="K1182" i="1" s="1"/>
  <c r="L1182" i="1" s="1"/>
  <c r="M1182" i="1" s="1"/>
  <c r="J1212" i="1"/>
  <c r="K1212" i="1" s="1"/>
  <c r="L1212" i="1" s="1"/>
  <c r="M1212" i="1" s="1"/>
  <c r="N1212" i="1" s="1"/>
  <c r="P1212" i="1" s="1"/>
  <c r="Q1212" i="1" s="1"/>
  <c r="R1212" i="1" s="1"/>
  <c r="J1218" i="1"/>
  <c r="K1218" i="1" s="1"/>
  <c r="L1218" i="1" s="1"/>
  <c r="M1218" i="1" s="1"/>
  <c r="N1218" i="1" s="1"/>
  <c r="P1218" i="1" s="1"/>
  <c r="Q1218" i="1" s="1"/>
  <c r="R1218" i="1" s="1"/>
  <c r="J1223" i="1"/>
  <c r="K1223" i="1" s="1"/>
  <c r="L1223" i="1" s="1"/>
  <c r="M1223" i="1" s="1"/>
  <c r="J1224" i="1"/>
  <c r="K1224" i="1" s="1"/>
  <c r="L1224" i="1" s="1"/>
  <c r="M1224" i="1" s="1"/>
  <c r="J1225" i="1"/>
  <c r="K1225" i="1" s="1"/>
  <c r="L1225" i="1" s="1"/>
  <c r="M1225" i="1" s="1"/>
  <c r="N1225" i="1" s="1"/>
  <c r="P1225" i="1" s="1"/>
  <c r="Q1225" i="1" s="1"/>
  <c r="R1225" i="1" s="1"/>
  <c r="J1226" i="1"/>
  <c r="K1226" i="1" s="1"/>
  <c r="L1226" i="1" s="1"/>
  <c r="M1226" i="1" s="1"/>
  <c r="N1226" i="1" s="1"/>
  <c r="P1226" i="1" s="1"/>
  <c r="Q1226" i="1" s="1"/>
  <c r="R1226" i="1" s="1"/>
  <c r="J1227" i="1"/>
  <c r="K1227" i="1" s="1"/>
  <c r="L1227" i="1" s="1"/>
  <c r="M1227" i="1" s="1"/>
  <c r="J1228" i="1"/>
  <c r="K1228" i="1" s="1"/>
  <c r="L1228" i="1" s="1"/>
  <c r="M1228" i="1" s="1"/>
  <c r="N1228" i="1" s="1"/>
  <c r="P1228" i="1" s="1"/>
  <c r="Q1228" i="1" s="1"/>
  <c r="R1228" i="1" s="1"/>
  <c r="J1229" i="1"/>
  <c r="K1229" i="1" s="1"/>
  <c r="L1229" i="1" s="1"/>
  <c r="M1229" i="1" s="1"/>
  <c r="J1231" i="1"/>
  <c r="K1231" i="1" s="1"/>
  <c r="L1231" i="1" s="1"/>
  <c r="M1231" i="1" s="1"/>
  <c r="J1241" i="1"/>
  <c r="K1241" i="1" s="1"/>
  <c r="L1241" i="1" s="1"/>
  <c r="M1241" i="1" s="1"/>
  <c r="N1241" i="1" s="1"/>
  <c r="P1241" i="1" s="1"/>
  <c r="Q1241" i="1" s="1"/>
  <c r="R1241" i="1" s="1"/>
  <c r="J1242" i="1"/>
  <c r="K1242" i="1" s="1"/>
  <c r="L1242" i="1" s="1"/>
  <c r="M1242" i="1" s="1"/>
  <c r="N1242" i="1" s="1"/>
  <c r="P1242" i="1" s="1"/>
  <c r="Q1242" i="1" s="1"/>
  <c r="R1242" i="1" s="1"/>
  <c r="J1267" i="1"/>
  <c r="K1267" i="1" s="1"/>
  <c r="L1267" i="1" s="1"/>
  <c r="M1267" i="1" s="1"/>
  <c r="J1268" i="1"/>
  <c r="K1268" i="1" s="1"/>
  <c r="L1268" i="1" s="1"/>
  <c r="M1268" i="1" s="1"/>
  <c r="N1268" i="1" s="1"/>
  <c r="P1268" i="1" s="1"/>
  <c r="Q1268" i="1" s="1"/>
  <c r="R1268" i="1" s="1"/>
  <c r="J1273" i="1"/>
  <c r="K1273" i="1" s="1"/>
  <c r="L1273" i="1" s="1"/>
  <c r="M1273" i="1" s="1"/>
  <c r="N1273" i="1" s="1"/>
  <c r="P1273" i="1" s="1"/>
  <c r="J1274" i="1"/>
  <c r="K1274" i="1" s="1"/>
  <c r="L1274" i="1" s="1"/>
  <c r="M1274" i="1" s="1"/>
  <c r="N1274" i="1" s="1"/>
  <c r="P1274" i="1" s="1"/>
  <c r="Q1274" i="1" s="1"/>
  <c r="R1274" i="1" s="1"/>
  <c r="J1275" i="1"/>
  <c r="K1275" i="1" s="1"/>
  <c r="L1275" i="1" s="1"/>
  <c r="M1275" i="1" s="1"/>
  <c r="J1276" i="1"/>
  <c r="K1276" i="1" s="1"/>
  <c r="L1276" i="1" s="1"/>
  <c r="M1276" i="1" s="1"/>
  <c r="N1276" i="1" s="1"/>
  <c r="P1276" i="1" s="1"/>
  <c r="Q1276" i="1" s="1"/>
  <c r="R1276" i="1" s="1"/>
  <c r="J1277" i="1"/>
  <c r="K1277" i="1" s="1"/>
  <c r="L1277" i="1" s="1"/>
  <c r="M1277" i="1" s="1"/>
  <c r="J1278" i="1"/>
  <c r="K1278" i="1" s="1"/>
  <c r="L1278" i="1" s="1"/>
  <c r="M1278" i="1" s="1"/>
  <c r="J1279" i="1"/>
  <c r="K1279" i="1" s="1"/>
  <c r="L1279" i="1" s="1"/>
  <c r="M1279" i="1" s="1"/>
  <c r="J1280" i="1"/>
  <c r="K1280" i="1" s="1"/>
  <c r="L1280" i="1" s="1"/>
  <c r="M1280" i="1" s="1"/>
  <c r="J1281" i="1"/>
  <c r="K1281" i="1" s="1"/>
  <c r="L1281" i="1" s="1"/>
  <c r="M1281" i="1" s="1"/>
  <c r="N1281" i="1" s="1"/>
  <c r="P1281" i="1" s="1"/>
  <c r="Q1281" i="1" s="1"/>
  <c r="R1281" i="1" s="1"/>
  <c r="J1282" i="1"/>
  <c r="K1282" i="1" s="1"/>
  <c r="L1282" i="1" s="1"/>
  <c r="M1282" i="1" s="1"/>
  <c r="N1282" i="1" s="1"/>
  <c r="P1282" i="1" s="1"/>
  <c r="Q1282" i="1" s="1"/>
  <c r="R1282" i="1" s="1"/>
  <c r="J1284" i="1"/>
  <c r="K1284" i="1" s="1"/>
  <c r="L1284" i="1" s="1"/>
  <c r="M1284" i="1" s="1"/>
  <c r="J1285" i="1"/>
  <c r="K1285" i="1" s="1"/>
  <c r="L1285" i="1" s="1"/>
  <c r="M1285" i="1" s="1"/>
  <c r="J1286" i="1"/>
  <c r="K1286" i="1" s="1"/>
  <c r="L1286" i="1" s="1"/>
  <c r="M1286" i="1" s="1"/>
  <c r="J1287" i="1"/>
  <c r="K1287" i="1" s="1"/>
  <c r="L1287" i="1" s="1"/>
  <c r="M1287" i="1" s="1"/>
  <c r="J1288" i="1"/>
  <c r="K1288" i="1" s="1"/>
  <c r="L1288" i="1" s="1"/>
  <c r="M1288" i="1" s="1"/>
  <c r="J1289" i="1"/>
  <c r="K1289" i="1" s="1"/>
  <c r="L1289" i="1" s="1"/>
  <c r="M1289" i="1" s="1"/>
  <c r="N1289" i="1" s="1"/>
  <c r="P1289" i="1" s="1"/>
  <c r="Q1289" i="1" s="1"/>
  <c r="R1289" i="1" s="1"/>
  <c r="J1292" i="1"/>
  <c r="K1292" i="1" s="1"/>
  <c r="L1292" i="1" s="1"/>
  <c r="M1292" i="1" s="1"/>
  <c r="N1292" i="1" s="1"/>
  <c r="P1292" i="1" s="1"/>
  <c r="Q1292" i="1" s="1"/>
  <c r="R1292" i="1" s="1"/>
  <c r="J1293" i="1"/>
  <c r="K1293" i="1" s="1"/>
  <c r="L1293" i="1" s="1"/>
  <c r="M1293" i="1" s="1"/>
  <c r="J1294" i="1"/>
  <c r="K1294" i="1" s="1"/>
  <c r="L1294" i="1" s="1"/>
  <c r="M1294" i="1" s="1"/>
  <c r="J1295" i="1"/>
  <c r="K1295" i="1" s="1"/>
  <c r="L1295" i="1" s="1"/>
  <c r="M1295" i="1" s="1"/>
  <c r="J1296" i="1"/>
  <c r="K1296" i="1" s="1"/>
  <c r="L1296" i="1" s="1"/>
  <c r="M1296" i="1" s="1"/>
  <c r="J1297" i="1"/>
  <c r="K1297" i="1" s="1"/>
  <c r="L1297" i="1" s="1"/>
  <c r="M1297" i="1" s="1"/>
  <c r="N1297" i="1" s="1"/>
  <c r="P1297" i="1" s="1"/>
  <c r="Q1297" i="1" s="1"/>
  <c r="R1297" i="1" s="1"/>
  <c r="J1299" i="1"/>
  <c r="K1299" i="1" s="1"/>
  <c r="L1299" i="1" s="1"/>
  <c r="M1299" i="1" s="1"/>
  <c r="J1305" i="1"/>
  <c r="K1305" i="1" s="1"/>
  <c r="L1305" i="1" s="1"/>
  <c r="M1305" i="1" s="1"/>
  <c r="N1305" i="1" s="1"/>
  <c r="P1305" i="1" s="1"/>
  <c r="Q1305" i="1" s="1"/>
  <c r="R1305" i="1" s="1"/>
  <c r="J1306" i="1"/>
  <c r="K1306" i="1" s="1"/>
  <c r="L1306" i="1" s="1"/>
  <c r="M1306" i="1" s="1"/>
  <c r="N1306" i="1" s="1"/>
  <c r="P1306" i="1" s="1"/>
  <c r="Q1306" i="1" s="1"/>
  <c r="R1306" i="1" s="1"/>
  <c r="J1307" i="1"/>
  <c r="K1307" i="1" s="1"/>
  <c r="L1307" i="1" s="1"/>
  <c r="M1307" i="1" s="1"/>
  <c r="J1308" i="1"/>
  <c r="K1308" i="1" s="1"/>
  <c r="L1308" i="1" s="1"/>
  <c r="M1308" i="1" s="1"/>
  <c r="J1309" i="1"/>
  <c r="K1309" i="1" s="1"/>
  <c r="L1309" i="1" s="1"/>
  <c r="M1309" i="1" s="1"/>
  <c r="J1310" i="1"/>
  <c r="K1310" i="1" s="1"/>
  <c r="L1310" i="1" s="1"/>
  <c r="M1310" i="1" s="1"/>
  <c r="J1311" i="1"/>
  <c r="K1311" i="1" s="1"/>
  <c r="L1311" i="1" s="1"/>
  <c r="M1311" i="1" s="1"/>
  <c r="J1312" i="1"/>
  <c r="K1312" i="1" s="1"/>
  <c r="L1312" i="1" s="1"/>
  <c r="M1312" i="1" s="1"/>
  <c r="J1313" i="1"/>
  <c r="K1313" i="1" s="1"/>
  <c r="L1313" i="1" s="1"/>
  <c r="M1313" i="1" s="1"/>
  <c r="N1313" i="1" s="1"/>
  <c r="P1313" i="1" s="1"/>
  <c r="Q1313" i="1" s="1"/>
  <c r="R1313" i="1" s="1"/>
  <c r="J1314" i="1"/>
  <c r="K1314" i="1" s="1"/>
  <c r="L1314" i="1" s="1"/>
  <c r="M1314" i="1" s="1"/>
  <c r="N1314" i="1" s="1"/>
  <c r="P1314" i="1" s="1"/>
  <c r="Q1314" i="1" s="1"/>
  <c r="R1314" i="1" s="1"/>
  <c r="J1315" i="1"/>
  <c r="K1315" i="1" s="1"/>
  <c r="L1315" i="1" s="1"/>
  <c r="M1315" i="1" s="1"/>
  <c r="J1316" i="1"/>
  <c r="K1316" i="1" s="1"/>
  <c r="L1316" i="1" s="1"/>
  <c r="M1316" i="1" s="1"/>
  <c r="J1318" i="1"/>
  <c r="K1318" i="1" s="1"/>
  <c r="L1318" i="1" s="1"/>
  <c r="M1318" i="1" s="1"/>
  <c r="J1320" i="1"/>
  <c r="K1320" i="1" s="1"/>
  <c r="L1320" i="1" s="1"/>
  <c r="M1320" i="1" s="1"/>
  <c r="J1321" i="1"/>
  <c r="K1321" i="1" s="1"/>
  <c r="L1321" i="1" s="1"/>
  <c r="M1321" i="1" s="1"/>
  <c r="N1321" i="1" s="1"/>
  <c r="P1321" i="1" s="1"/>
  <c r="Q1321" i="1" s="1"/>
  <c r="R1321" i="1" s="1"/>
  <c r="J1322" i="1"/>
  <c r="K1322" i="1" s="1"/>
  <c r="L1322" i="1" s="1"/>
  <c r="M1322" i="1" s="1"/>
  <c r="N1322" i="1" s="1"/>
  <c r="P1322" i="1" s="1"/>
  <c r="Q1322" i="1" s="1"/>
  <c r="R1322" i="1" s="1"/>
  <c r="J1323" i="1"/>
  <c r="K1323" i="1" s="1"/>
  <c r="L1323" i="1" s="1"/>
  <c r="M1323" i="1" s="1"/>
  <c r="J1326" i="1"/>
  <c r="K1326" i="1" s="1"/>
  <c r="L1326" i="1" s="1"/>
  <c r="M1326" i="1" s="1"/>
  <c r="J1327" i="1"/>
  <c r="K1327" i="1" s="1"/>
  <c r="L1327" i="1" s="1"/>
  <c r="M1327" i="1" s="1"/>
  <c r="J1329" i="1"/>
  <c r="K1329" i="1" s="1"/>
  <c r="L1329" i="1" s="1"/>
  <c r="M1329" i="1" s="1"/>
  <c r="J1330" i="1"/>
  <c r="K1330" i="1" s="1"/>
  <c r="L1330" i="1" s="1"/>
  <c r="M1330" i="1" s="1"/>
  <c r="N1330" i="1" s="1"/>
  <c r="P1330" i="1" s="1"/>
  <c r="Q1330" i="1" s="1"/>
  <c r="R1330" i="1" s="1"/>
  <c r="J1331" i="1"/>
  <c r="K1331" i="1" s="1"/>
  <c r="L1331" i="1" s="1"/>
  <c r="M1331" i="1" s="1"/>
  <c r="J1332" i="1"/>
  <c r="K1332" i="1" s="1"/>
  <c r="L1332" i="1" s="1"/>
  <c r="M1332" i="1" s="1"/>
  <c r="N1332" i="1" s="1"/>
  <c r="P1332" i="1" s="1"/>
  <c r="Q1332" i="1" s="1"/>
  <c r="R1332" i="1" s="1"/>
  <c r="J1333" i="1"/>
  <c r="K1333" i="1" s="1"/>
  <c r="L1333" i="1" s="1"/>
  <c r="M1333" i="1" s="1"/>
  <c r="J1334" i="1"/>
  <c r="K1334" i="1" s="1"/>
  <c r="L1334" i="1" s="1"/>
  <c r="M1334" i="1" s="1"/>
  <c r="J1335" i="1"/>
  <c r="K1335" i="1" s="1"/>
  <c r="L1335" i="1" s="1"/>
  <c r="M1335" i="1" s="1"/>
  <c r="J1336" i="1"/>
  <c r="K1336" i="1" s="1"/>
  <c r="L1336" i="1" s="1"/>
  <c r="M1336" i="1" s="1"/>
  <c r="J1338" i="1"/>
  <c r="K1338" i="1" s="1"/>
  <c r="L1338" i="1" s="1"/>
  <c r="M1338" i="1" s="1"/>
  <c r="J1339" i="1"/>
  <c r="K1339" i="1" s="1"/>
  <c r="L1339" i="1" s="1"/>
  <c r="M1339" i="1" s="1"/>
  <c r="N1339" i="1" s="1"/>
  <c r="P1339" i="1" s="1"/>
  <c r="Q1339" i="1" s="1"/>
  <c r="R1339" i="1" s="1"/>
  <c r="J1340" i="1"/>
  <c r="K1340" i="1" s="1"/>
  <c r="L1340" i="1" s="1"/>
  <c r="M1340" i="1" s="1"/>
  <c r="N1340" i="1" s="1"/>
  <c r="P1340" i="1" s="1"/>
  <c r="Q1340" i="1" s="1"/>
  <c r="R1340" i="1" s="1"/>
  <c r="J1341" i="1"/>
  <c r="K1341" i="1" s="1"/>
  <c r="L1341" i="1" s="1"/>
  <c r="M1341" i="1" s="1"/>
  <c r="J1342" i="1"/>
  <c r="K1342" i="1" s="1"/>
  <c r="L1342" i="1" s="1"/>
  <c r="M1342" i="1" s="1"/>
  <c r="J1343" i="1"/>
  <c r="K1343" i="1" s="1"/>
  <c r="L1343" i="1" s="1"/>
  <c r="M1343" i="1" s="1"/>
  <c r="J1344" i="1"/>
  <c r="K1344" i="1" s="1"/>
  <c r="L1344" i="1" s="1"/>
  <c r="M1344" i="1" s="1"/>
  <c r="J1345" i="1"/>
  <c r="K1345" i="1" s="1"/>
  <c r="L1345" i="1" s="1"/>
  <c r="M1345" i="1" s="1"/>
  <c r="N1345" i="1" s="1"/>
  <c r="P1345" i="1" s="1"/>
  <c r="Q1345" i="1" s="1"/>
  <c r="R1345" i="1" s="1"/>
  <c r="J1346" i="1"/>
  <c r="K1346" i="1" s="1"/>
  <c r="L1346" i="1" s="1"/>
  <c r="M1346" i="1" s="1"/>
  <c r="J1347" i="1"/>
  <c r="K1347" i="1" s="1"/>
  <c r="L1347" i="1" s="1"/>
  <c r="M1347" i="1" s="1"/>
  <c r="N1347" i="1" s="1"/>
  <c r="P1347" i="1" s="1"/>
  <c r="Q1347" i="1" s="1"/>
  <c r="R1347" i="1" s="1"/>
  <c r="J1348" i="1"/>
  <c r="K1348" i="1" s="1"/>
  <c r="L1348" i="1" s="1"/>
  <c r="M1348" i="1" s="1"/>
  <c r="N1348" i="1" s="1"/>
  <c r="P1348" i="1" s="1"/>
  <c r="Q1348" i="1" s="1"/>
  <c r="R1348" i="1" s="1"/>
  <c r="J1349" i="1"/>
  <c r="K1349" i="1" s="1"/>
  <c r="L1349" i="1" s="1"/>
  <c r="M1349" i="1" s="1"/>
  <c r="J1350" i="1"/>
  <c r="K1350" i="1" s="1"/>
  <c r="L1350" i="1" s="1"/>
  <c r="M1350" i="1" s="1"/>
  <c r="J1351" i="1"/>
  <c r="K1351" i="1" s="1"/>
  <c r="L1351" i="1" s="1"/>
  <c r="M1351" i="1" s="1"/>
  <c r="J1353" i="1"/>
  <c r="K1353" i="1" s="1"/>
  <c r="L1353" i="1" s="1"/>
  <c r="M1353" i="1" s="1"/>
  <c r="N1353" i="1" s="1"/>
  <c r="P1353" i="1" s="1"/>
  <c r="Q1353" i="1" s="1"/>
  <c r="R1353" i="1" s="1"/>
  <c r="J1354" i="1"/>
  <c r="K1354" i="1" s="1"/>
  <c r="L1354" i="1" s="1"/>
  <c r="M1354" i="1" s="1"/>
  <c r="N1354" i="1" s="1"/>
  <c r="P1354" i="1" s="1"/>
  <c r="Q1354" i="1" s="1"/>
  <c r="R1354" i="1" s="1"/>
  <c r="J1355" i="1"/>
  <c r="K1355" i="1" s="1"/>
  <c r="L1355" i="1" s="1"/>
  <c r="M1355" i="1" s="1"/>
  <c r="J1356" i="1"/>
  <c r="K1356" i="1" s="1"/>
  <c r="L1356" i="1" s="1"/>
  <c r="M1356" i="1" s="1"/>
  <c r="N1356" i="1" s="1"/>
  <c r="P1356" i="1" s="1"/>
  <c r="Q1356" i="1" s="1"/>
  <c r="R1356" i="1" s="1"/>
  <c r="J1357" i="1"/>
  <c r="K1357" i="1" s="1"/>
  <c r="L1357" i="1" s="1"/>
  <c r="M1357" i="1" s="1"/>
  <c r="J1358" i="1"/>
  <c r="K1358" i="1" s="1"/>
  <c r="L1358" i="1" s="1"/>
  <c r="M1358" i="1" s="1"/>
  <c r="J1359" i="1"/>
  <c r="K1359" i="1" s="1"/>
  <c r="L1359" i="1" s="1"/>
  <c r="M1359" i="1" s="1"/>
  <c r="J1360" i="1"/>
  <c r="K1360" i="1" s="1"/>
  <c r="L1360" i="1" s="1"/>
  <c r="M1360" i="1" s="1"/>
  <c r="J1361" i="1"/>
  <c r="K1361" i="1" s="1"/>
  <c r="L1361" i="1" s="1"/>
  <c r="M1361" i="1" s="1"/>
  <c r="N1361" i="1" s="1"/>
  <c r="P1361" i="1" s="1"/>
  <c r="Q1361" i="1" s="1"/>
  <c r="R1361" i="1" s="1"/>
  <c r="J1363" i="1"/>
  <c r="K1363" i="1" s="1"/>
  <c r="L1363" i="1" s="1"/>
  <c r="M1363" i="1" s="1"/>
  <c r="N1363" i="1" s="1"/>
  <c r="P1363" i="1" s="1"/>
  <c r="Q1363" i="1" s="1"/>
  <c r="R1363" i="1" s="1"/>
  <c r="J1364" i="1"/>
  <c r="K1364" i="1" s="1"/>
  <c r="L1364" i="1" s="1"/>
  <c r="M1364" i="1" s="1"/>
  <c r="J1365" i="1"/>
  <c r="K1365" i="1" s="1"/>
  <c r="L1365" i="1" s="1"/>
  <c r="M1365" i="1" s="1"/>
  <c r="J1366" i="1"/>
  <c r="K1366" i="1" s="1"/>
  <c r="L1366" i="1" s="1"/>
  <c r="M1366" i="1" s="1"/>
  <c r="J1367" i="1"/>
  <c r="K1367" i="1" s="1"/>
  <c r="L1367" i="1" s="1"/>
  <c r="M1367" i="1" s="1"/>
  <c r="J1368" i="1"/>
  <c r="K1368" i="1" s="1"/>
  <c r="L1368" i="1" s="1"/>
  <c r="M1368" i="1" s="1"/>
  <c r="N1368" i="1" s="1"/>
  <c r="P1368" i="1" s="1"/>
  <c r="Q1368" i="1" s="1"/>
  <c r="R1368" i="1" s="1"/>
  <c r="J1369" i="1"/>
  <c r="K1369" i="1" s="1"/>
  <c r="L1369" i="1" s="1"/>
  <c r="M1369" i="1" s="1"/>
  <c r="N1369" i="1" s="1"/>
  <c r="P1369" i="1" s="1"/>
  <c r="Q1369" i="1" s="1"/>
  <c r="R1369" i="1" s="1"/>
  <c r="J1370" i="1"/>
  <c r="K1370" i="1" s="1"/>
  <c r="L1370" i="1" s="1"/>
  <c r="M1370" i="1" s="1"/>
  <c r="N1370" i="1" s="1"/>
  <c r="P1370" i="1" s="1"/>
  <c r="Q1370" i="1" s="1"/>
  <c r="R1370" i="1" s="1"/>
  <c r="J1371" i="1"/>
  <c r="K1371" i="1" s="1"/>
  <c r="L1371" i="1" s="1"/>
  <c r="M1371" i="1" s="1"/>
  <c r="N1371" i="1" s="1"/>
  <c r="P1371" i="1" s="1"/>
  <c r="Q1371" i="1" s="1"/>
  <c r="R1371" i="1" s="1"/>
  <c r="J1372" i="1"/>
  <c r="K1372" i="1" s="1"/>
  <c r="L1372" i="1" s="1"/>
  <c r="M1372" i="1" s="1"/>
  <c r="N1372" i="1" s="1"/>
  <c r="P1372" i="1" s="1"/>
  <c r="Q1372" i="1" s="1"/>
  <c r="R1372" i="1" s="1"/>
  <c r="J1373" i="1"/>
  <c r="K1373" i="1" s="1"/>
  <c r="L1373" i="1" s="1"/>
  <c r="M1373" i="1" s="1"/>
  <c r="J1376" i="1"/>
  <c r="K1376" i="1" s="1"/>
  <c r="L1376" i="1" s="1"/>
  <c r="M1376" i="1" s="1"/>
  <c r="N1376" i="1" s="1"/>
  <c r="P1376" i="1" s="1"/>
  <c r="Q1376" i="1" s="1"/>
  <c r="R1376" i="1" s="1"/>
  <c r="J1377" i="1"/>
  <c r="K1377" i="1" s="1"/>
  <c r="L1377" i="1" s="1"/>
  <c r="M1377" i="1" s="1"/>
  <c r="N1377" i="1" s="1"/>
  <c r="P1377" i="1" s="1"/>
  <c r="Q1377" i="1" s="1"/>
  <c r="R1377" i="1" s="1"/>
  <c r="J1378" i="1"/>
  <c r="K1378" i="1" s="1"/>
  <c r="L1378" i="1" s="1"/>
  <c r="M1378" i="1" s="1"/>
  <c r="N1378" i="1" s="1"/>
  <c r="P1378" i="1" s="1"/>
  <c r="Q1378" i="1" s="1"/>
  <c r="R1378" i="1" s="1"/>
  <c r="J1379" i="1"/>
  <c r="K1379" i="1" s="1"/>
  <c r="L1379" i="1" s="1"/>
  <c r="M1379" i="1" s="1"/>
  <c r="N1379" i="1" s="1"/>
  <c r="P1379" i="1" s="1"/>
  <c r="Q1379" i="1" s="1"/>
  <c r="R1379" i="1" s="1"/>
  <c r="J1380" i="1"/>
  <c r="K1380" i="1" s="1"/>
  <c r="L1380" i="1" s="1"/>
  <c r="M1380" i="1" s="1"/>
  <c r="N1380" i="1" s="1"/>
  <c r="P1380" i="1" s="1"/>
  <c r="Q1380" i="1" s="1"/>
  <c r="R1380" i="1" s="1"/>
  <c r="J1381" i="1"/>
  <c r="K1381" i="1" s="1"/>
  <c r="L1381" i="1" s="1"/>
  <c r="M1381" i="1" s="1"/>
  <c r="J1382" i="1"/>
  <c r="K1382" i="1" s="1"/>
  <c r="L1382" i="1" s="1"/>
  <c r="M1382" i="1" s="1"/>
  <c r="J1383" i="1"/>
  <c r="K1383" i="1" s="1"/>
  <c r="L1383" i="1" s="1"/>
  <c r="M1383" i="1" s="1"/>
  <c r="J1384" i="1"/>
  <c r="K1384" i="1" s="1"/>
  <c r="L1384" i="1" s="1"/>
  <c r="M1384" i="1" s="1"/>
  <c r="N1384" i="1" s="1"/>
  <c r="P1384" i="1" s="1"/>
  <c r="Q1384" i="1" s="1"/>
  <c r="R1384" i="1" s="1"/>
  <c r="J1385" i="1"/>
  <c r="K1385" i="1" s="1"/>
  <c r="L1385" i="1" s="1"/>
  <c r="M1385" i="1" s="1"/>
  <c r="N1385" i="1" s="1"/>
  <c r="P1385" i="1" s="1"/>
  <c r="Q1385" i="1" s="1"/>
  <c r="R1385" i="1" s="1"/>
  <c r="J1386" i="1"/>
  <c r="K1386" i="1" s="1"/>
  <c r="L1386" i="1" s="1"/>
  <c r="M1386" i="1" s="1"/>
  <c r="N1386" i="1" s="1"/>
  <c r="P1386" i="1" s="1"/>
  <c r="Q1386" i="1" s="1"/>
  <c r="R1386" i="1" s="1"/>
  <c r="J1387" i="1"/>
  <c r="K1387" i="1" s="1"/>
  <c r="L1387" i="1" s="1"/>
  <c r="M1387" i="1" s="1"/>
  <c r="N1387" i="1" s="1"/>
  <c r="P1387" i="1" s="1"/>
  <c r="Q1387" i="1" s="1"/>
  <c r="R1387" i="1" s="1"/>
  <c r="J1388" i="1"/>
  <c r="K1388" i="1" s="1"/>
  <c r="L1388" i="1" s="1"/>
  <c r="M1388" i="1" s="1"/>
  <c r="N1388" i="1" s="1"/>
  <c r="P1388" i="1" s="1"/>
  <c r="Q1388" i="1" s="1"/>
  <c r="R1388" i="1" s="1"/>
  <c r="J1389" i="1"/>
  <c r="K1389" i="1" s="1"/>
  <c r="L1389" i="1" s="1"/>
  <c r="M1389" i="1" s="1"/>
  <c r="J1390" i="1"/>
  <c r="K1390" i="1" s="1"/>
  <c r="L1390" i="1" s="1"/>
  <c r="M1390" i="1" s="1"/>
  <c r="J1391" i="1"/>
  <c r="K1391" i="1" s="1"/>
  <c r="L1391" i="1" s="1"/>
  <c r="M1391" i="1" s="1"/>
  <c r="J1392" i="1"/>
  <c r="K1392" i="1" s="1"/>
  <c r="L1392" i="1" s="1"/>
  <c r="M1392" i="1" s="1"/>
  <c r="N1392" i="1" s="1"/>
  <c r="P1392" i="1" s="1"/>
  <c r="Q1392" i="1" s="1"/>
  <c r="R1392" i="1" s="1"/>
  <c r="J1393" i="1"/>
  <c r="K1393" i="1" s="1"/>
  <c r="L1393" i="1" s="1"/>
  <c r="M1393" i="1" s="1"/>
  <c r="N1393" i="1" s="1"/>
  <c r="P1393" i="1" s="1"/>
  <c r="Q1393" i="1" s="1"/>
  <c r="R1393" i="1" s="1"/>
  <c r="J1394" i="1"/>
  <c r="K1394" i="1" s="1"/>
  <c r="L1394" i="1" s="1"/>
  <c r="M1394" i="1" s="1"/>
  <c r="N1394" i="1" s="1"/>
  <c r="P1394" i="1" s="1"/>
  <c r="Q1394" i="1" s="1"/>
  <c r="R1394" i="1" s="1"/>
  <c r="J1395" i="1"/>
  <c r="K1395" i="1" s="1"/>
  <c r="L1395" i="1" s="1"/>
  <c r="M1395" i="1" s="1"/>
  <c r="N1395" i="1" s="1"/>
  <c r="P1395" i="1" s="1"/>
  <c r="Q1395" i="1" s="1"/>
  <c r="R1395" i="1" s="1"/>
  <c r="J1396" i="1"/>
  <c r="K1396" i="1" s="1"/>
  <c r="L1396" i="1" s="1"/>
  <c r="M1396" i="1" s="1"/>
  <c r="N1396" i="1" s="1"/>
  <c r="P1396" i="1" s="1"/>
  <c r="Q1396" i="1" s="1"/>
  <c r="R1396" i="1" s="1"/>
  <c r="J1397" i="1"/>
  <c r="K1397" i="1" s="1"/>
  <c r="L1397" i="1" s="1"/>
  <c r="M1397" i="1" s="1"/>
  <c r="J1398" i="1"/>
  <c r="K1398" i="1" s="1"/>
  <c r="L1398" i="1" s="1"/>
  <c r="M1398" i="1" s="1"/>
  <c r="J1399" i="1"/>
  <c r="K1399" i="1" s="1"/>
  <c r="L1399" i="1" s="1"/>
  <c r="M1399" i="1" s="1"/>
  <c r="J1400" i="1"/>
  <c r="K1400" i="1" s="1"/>
  <c r="L1400" i="1" s="1"/>
  <c r="M1400" i="1" s="1"/>
  <c r="N1400" i="1" s="1"/>
  <c r="P1400" i="1" s="1"/>
  <c r="Q1400" i="1" s="1"/>
  <c r="R1400" i="1" s="1"/>
  <c r="J1402" i="1"/>
  <c r="K1402" i="1" s="1"/>
  <c r="L1402" i="1" s="1"/>
  <c r="M1402" i="1" s="1"/>
  <c r="N1402" i="1" s="1"/>
  <c r="P1402" i="1" s="1"/>
  <c r="Q1402" i="1" s="1"/>
  <c r="R1402" i="1" s="1"/>
  <c r="J1403" i="1"/>
  <c r="K1403" i="1" s="1"/>
  <c r="L1403" i="1" s="1"/>
  <c r="M1403" i="1" s="1"/>
  <c r="N1403" i="1" s="1"/>
  <c r="P1403" i="1" s="1"/>
  <c r="Q1403" i="1" s="1"/>
  <c r="R1403" i="1" s="1"/>
  <c r="J1404" i="1"/>
  <c r="K1404" i="1" s="1"/>
  <c r="L1404" i="1" s="1"/>
  <c r="M1404" i="1" s="1"/>
  <c r="N1404" i="1" s="1"/>
  <c r="P1404" i="1" s="1"/>
  <c r="Q1404" i="1" s="1"/>
  <c r="R1404" i="1" s="1"/>
  <c r="J1405" i="1"/>
  <c r="K1405" i="1" s="1"/>
  <c r="L1405" i="1" s="1"/>
  <c r="M1405" i="1" s="1"/>
  <c r="J1406" i="1"/>
  <c r="K1406" i="1" s="1"/>
  <c r="L1406" i="1" s="1"/>
  <c r="M1406" i="1" s="1"/>
  <c r="J1408" i="1"/>
  <c r="K1408" i="1" s="1"/>
  <c r="L1408" i="1" s="1"/>
  <c r="M1408" i="1" s="1"/>
  <c r="J1409" i="1"/>
  <c r="K1409" i="1" s="1"/>
  <c r="L1409" i="1" s="1"/>
  <c r="M1409" i="1" s="1"/>
  <c r="N1409" i="1" s="1"/>
  <c r="P1409" i="1" s="1"/>
  <c r="Q1409" i="1" s="1"/>
  <c r="R1409" i="1" s="1"/>
  <c r="J1411" i="1"/>
  <c r="K1411" i="1" s="1"/>
  <c r="L1411" i="1" s="1"/>
  <c r="M1411" i="1" s="1"/>
  <c r="N1411" i="1" s="1"/>
  <c r="P1411" i="1" s="1"/>
  <c r="Q1411" i="1" s="1"/>
  <c r="R1411" i="1" s="1"/>
  <c r="J1412" i="1"/>
  <c r="K1412" i="1" s="1"/>
  <c r="L1412" i="1" s="1"/>
  <c r="M1412" i="1" s="1"/>
  <c r="N1412" i="1" s="1"/>
  <c r="P1412" i="1" s="1"/>
  <c r="Q1412" i="1" s="1"/>
  <c r="R1412" i="1" s="1"/>
  <c r="J1414" i="1"/>
  <c r="K1414" i="1" s="1"/>
  <c r="L1414" i="1" s="1"/>
  <c r="M1414" i="1" s="1"/>
  <c r="J1415" i="1"/>
  <c r="K1415" i="1" s="1"/>
  <c r="L1415" i="1" s="1"/>
  <c r="M1415" i="1" s="1"/>
  <c r="J1416" i="1"/>
  <c r="K1416" i="1" s="1"/>
  <c r="L1416" i="1" s="1"/>
  <c r="M1416" i="1" s="1"/>
  <c r="N1416" i="1" s="1"/>
  <c r="P1416" i="1" s="1"/>
  <c r="Q1416" i="1" s="1"/>
  <c r="R1416" i="1" s="1"/>
  <c r="J1417" i="1"/>
  <c r="K1417" i="1" s="1"/>
  <c r="L1417" i="1" s="1"/>
  <c r="M1417" i="1" s="1"/>
  <c r="N1417" i="1" s="1"/>
  <c r="P1417" i="1" s="1"/>
  <c r="Q1417" i="1" s="1"/>
  <c r="R1417" i="1" s="1"/>
  <c r="J1418" i="1"/>
  <c r="K1418" i="1" s="1"/>
  <c r="L1418" i="1" s="1"/>
  <c r="M1418" i="1" s="1"/>
  <c r="J1419" i="1"/>
  <c r="K1419" i="1" s="1"/>
  <c r="L1419" i="1" s="1"/>
  <c r="M1419" i="1" s="1"/>
  <c r="N1419" i="1" s="1"/>
  <c r="P1419" i="1" s="1"/>
  <c r="Q1419" i="1" s="1"/>
  <c r="R1419" i="1" s="1"/>
  <c r="J1420" i="1"/>
  <c r="K1420" i="1" s="1"/>
  <c r="L1420" i="1" s="1"/>
  <c r="M1420" i="1" s="1"/>
  <c r="N1420" i="1" s="1"/>
  <c r="P1420" i="1" s="1"/>
  <c r="Q1420" i="1" s="1"/>
  <c r="R1420" i="1" s="1"/>
  <c r="J1421" i="1"/>
  <c r="K1421" i="1" s="1"/>
  <c r="L1421" i="1" s="1"/>
  <c r="M1421" i="1" s="1"/>
  <c r="J1422" i="1"/>
  <c r="K1422" i="1" s="1"/>
  <c r="L1422" i="1" s="1"/>
  <c r="M1422" i="1" s="1"/>
  <c r="J1423" i="1"/>
  <c r="K1423" i="1" s="1"/>
  <c r="L1423" i="1" s="1"/>
  <c r="M1423" i="1" s="1"/>
  <c r="J1424" i="1"/>
  <c r="K1424" i="1" s="1"/>
  <c r="L1424" i="1" s="1"/>
  <c r="M1424" i="1" s="1"/>
  <c r="N1424" i="1" s="1"/>
  <c r="P1424" i="1" s="1"/>
  <c r="Q1424" i="1" s="1"/>
  <c r="R1424" i="1" s="1"/>
  <c r="J1425" i="1"/>
  <c r="K1425" i="1" s="1"/>
  <c r="L1425" i="1" s="1"/>
  <c r="M1425" i="1" s="1"/>
  <c r="N1425" i="1" s="1"/>
  <c r="P1425" i="1" s="1"/>
  <c r="Q1425" i="1" s="1"/>
  <c r="R1425" i="1" s="1"/>
  <c r="J1426" i="1"/>
  <c r="K1426" i="1" s="1"/>
  <c r="L1426" i="1" s="1"/>
  <c r="M1426" i="1" s="1"/>
  <c r="N1426" i="1" s="1"/>
  <c r="P1426" i="1" s="1"/>
  <c r="Q1426" i="1" s="1"/>
  <c r="R1426" i="1" s="1"/>
  <c r="J1427" i="1"/>
  <c r="K1427" i="1" s="1"/>
  <c r="L1427" i="1" s="1"/>
  <c r="M1427" i="1" s="1"/>
  <c r="N1427" i="1" s="1"/>
  <c r="P1427" i="1" s="1"/>
  <c r="Q1427" i="1" s="1"/>
  <c r="R1427" i="1" s="1"/>
  <c r="J1429" i="1"/>
  <c r="K1429" i="1" s="1"/>
  <c r="L1429" i="1" s="1"/>
  <c r="M1429" i="1" s="1"/>
  <c r="J1430" i="1"/>
  <c r="K1430" i="1" s="1"/>
  <c r="L1430" i="1" s="1"/>
  <c r="M1430" i="1" s="1"/>
  <c r="J1431" i="1"/>
  <c r="K1431" i="1" s="1"/>
  <c r="L1431" i="1" s="1"/>
  <c r="M1431" i="1" s="1"/>
  <c r="J1432" i="1"/>
  <c r="K1432" i="1" s="1"/>
  <c r="L1432" i="1" s="1"/>
  <c r="M1432" i="1" s="1"/>
  <c r="N1432" i="1" s="1"/>
  <c r="P1432" i="1" s="1"/>
  <c r="Q1432" i="1" s="1"/>
  <c r="R1432" i="1" s="1"/>
  <c r="J1433" i="1"/>
  <c r="K1433" i="1" s="1"/>
  <c r="L1433" i="1" s="1"/>
  <c r="M1433" i="1" s="1"/>
  <c r="N1433" i="1" s="1"/>
  <c r="P1433" i="1" s="1"/>
  <c r="Q1433" i="1" s="1"/>
  <c r="R1433" i="1" s="1"/>
  <c r="J1434" i="1"/>
  <c r="K1434" i="1" s="1"/>
  <c r="L1434" i="1" s="1"/>
  <c r="M1434" i="1" s="1"/>
  <c r="N1434" i="1" s="1"/>
  <c r="P1434" i="1" s="1"/>
  <c r="Q1434" i="1" s="1"/>
  <c r="R1434" i="1" s="1"/>
  <c r="J1435" i="1"/>
  <c r="K1435" i="1" s="1"/>
  <c r="L1435" i="1" s="1"/>
  <c r="M1435" i="1" s="1"/>
  <c r="J1436" i="1"/>
  <c r="K1436" i="1" s="1"/>
  <c r="L1436" i="1" s="1"/>
  <c r="M1436" i="1" s="1"/>
  <c r="N1436" i="1" s="1"/>
  <c r="P1436" i="1" s="1"/>
  <c r="Q1436" i="1" s="1"/>
  <c r="R1436" i="1" s="1"/>
  <c r="J1437" i="1"/>
  <c r="K1437" i="1" s="1"/>
  <c r="L1437" i="1" s="1"/>
  <c r="M1437" i="1" s="1"/>
  <c r="J1438" i="1"/>
  <c r="K1438" i="1" s="1"/>
  <c r="L1438" i="1" s="1"/>
  <c r="M1438" i="1" s="1"/>
  <c r="J1439" i="1"/>
  <c r="K1439" i="1" s="1"/>
  <c r="L1439" i="1" s="1"/>
  <c r="M1439" i="1" s="1"/>
  <c r="J1440" i="1"/>
  <c r="K1440" i="1" s="1"/>
  <c r="L1440" i="1" s="1"/>
  <c r="M1440" i="1" s="1"/>
  <c r="N1440" i="1" s="1"/>
  <c r="P1440" i="1" s="1"/>
  <c r="Q1440" i="1" s="1"/>
  <c r="R1440" i="1" s="1"/>
  <c r="J1441" i="1"/>
  <c r="K1441" i="1" s="1"/>
  <c r="L1441" i="1" s="1"/>
  <c r="M1441" i="1" s="1"/>
  <c r="N1441" i="1" s="1"/>
  <c r="P1441" i="1" s="1"/>
  <c r="J1442" i="1"/>
  <c r="K1442" i="1" s="1"/>
  <c r="L1442" i="1" s="1"/>
  <c r="M1442" i="1" s="1"/>
  <c r="N1442" i="1" s="1"/>
  <c r="P1442" i="1" s="1"/>
  <c r="Q1442" i="1" s="1"/>
  <c r="R1442" i="1" s="1"/>
  <c r="J1443" i="1"/>
  <c r="K1443" i="1" s="1"/>
  <c r="L1443" i="1" s="1"/>
  <c r="M1443" i="1" s="1"/>
  <c r="J1444" i="1"/>
  <c r="K1444" i="1" s="1"/>
  <c r="L1444" i="1" s="1"/>
  <c r="M1444" i="1" s="1"/>
  <c r="N1444" i="1" s="1"/>
  <c r="P1444" i="1" s="1"/>
  <c r="Q1444" i="1" s="1"/>
  <c r="R1444" i="1" s="1"/>
  <c r="J1445" i="1"/>
  <c r="K1445" i="1" s="1"/>
  <c r="L1445" i="1" s="1"/>
  <c r="M1445" i="1" s="1"/>
  <c r="J1446" i="1"/>
  <c r="K1446" i="1" s="1"/>
  <c r="L1446" i="1" s="1"/>
  <c r="M1446" i="1" s="1"/>
  <c r="J1447" i="1"/>
  <c r="K1447" i="1" s="1"/>
  <c r="L1447" i="1" s="1"/>
  <c r="M1447" i="1" s="1"/>
  <c r="J1448" i="1"/>
  <c r="K1448" i="1" s="1"/>
  <c r="L1448" i="1" s="1"/>
  <c r="M1448" i="1" s="1"/>
  <c r="N1448" i="1" s="1"/>
  <c r="P1448" i="1" s="1"/>
  <c r="Q1448" i="1" s="1"/>
  <c r="R1448" i="1" s="1"/>
  <c r="J1449" i="1"/>
  <c r="K1449" i="1" s="1"/>
  <c r="L1449" i="1" s="1"/>
  <c r="M1449" i="1" s="1"/>
  <c r="N1449" i="1" s="1"/>
  <c r="P1449" i="1" s="1"/>
  <c r="Q1449" i="1" s="1"/>
  <c r="R1449" i="1" s="1"/>
  <c r="J1450" i="1"/>
  <c r="K1450" i="1" s="1"/>
  <c r="L1450" i="1" s="1"/>
  <c r="M1450" i="1" s="1"/>
  <c r="N1450" i="1" s="1"/>
  <c r="P1450" i="1" s="1"/>
  <c r="Q1450" i="1" s="1"/>
  <c r="R1450" i="1" s="1"/>
  <c r="J1451" i="1"/>
  <c r="K1451" i="1" s="1"/>
  <c r="L1451" i="1" s="1"/>
  <c r="M1451" i="1" s="1"/>
  <c r="J1452" i="1"/>
  <c r="K1452" i="1" s="1"/>
  <c r="L1452" i="1" s="1"/>
  <c r="M1452" i="1" s="1"/>
  <c r="N1452" i="1" s="1"/>
  <c r="P1452" i="1" s="1"/>
  <c r="Q1452" i="1" s="1"/>
  <c r="R1452" i="1" s="1"/>
  <c r="J1453" i="1"/>
  <c r="K1453" i="1" s="1"/>
  <c r="L1453" i="1" s="1"/>
  <c r="M1453" i="1" s="1"/>
  <c r="J1454" i="1"/>
  <c r="K1454" i="1" s="1"/>
  <c r="L1454" i="1" s="1"/>
  <c r="M1454" i="1" s="1"/>
  <c r="J1455" i="1"/>
  <c r="K1455" i="1" s="1"/>
  <c r="L1455" i="1" s="1"/>
  <c r="M1455" i="1" s="1"/>
  <c r="J1456" i="1"/>
  <c r="K1456" i="1" s="1"/>
  <c r="L1456" i="1" s="1"/>
  <c r="M1456" i="1" s="1"/>
  <c r="N1456" i="1" s="1"/>
  <c r="P1456" i="1" s="1"/>
  <c r="Q1456" i="1" s="1"/>
  <c r="R1456" i="1" s="1"/>
  <c r="J1457" i="1"/>
  <c r="K1457" i="1" s="1"/>
  <c r="L1457" i="1" s="1"/>
  <c r="M1457" i="1" s="1"/>
  <c r="N1457" i="1" s="1"/>
  <c r="P1457" i="1" s="1"/>
  <c r="Q1457" i="1" s="1"/>
  <c r="R1457" i="1" s="1"/>
  <c r="J1458" i="1"/>
  <c r="K1458" i="1" s="1"/>
  <c r="L1458" i="1" s="1"/>
  <c r="M1458" i="1" s="1"/>
  <c r="N1458" i="1" s="1"/>
  <c r="P1458" i="1" s="1"/>
  <c r="Q1458" i="1" s="1"/>
  <c r="R1458" i="1" s="1"/>
  <c r="J1459" i="1"/>
  <c r="K1459" i="1" s="1"/>
  <c r="L1459" i="1" s="1"/>
  <c r="M1459" i="1" s="1"/>
  <c r="J1460" i="1"/>
  <c r="K1460" i="1" s="1"/>
  <c r="L1460" i="1" s="1"/>
  <c r="M1460" i="1" s="1"/>
  <c r="N1460" i="1" s="1"/>
  <c r="P1460" i="1" s="1"/>
  <c r="Q1460" i="1" s="1"/>
  <c r="R1460" i="1" s="1"/>
  <c r="J1461" i="1"/>
  <c r="K1461" i="1" s="1"/>
  <c r="L1461" i="1" s="1"/>
  <c r="M1461" i="1" s="1"/>
  <c r="J1463" i="1"/>
  <c r="K1463" i="1" s="1"/>
  <c r="L1463" i="1" s="1"/>
  <c r="M146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Z1450" i="1" l="1"/>
  <c r="Z1449" i="1"/>
  <c r="Z1411" i="1"/>
  <c r="Z1371" i="1"/>
  <c r="Z1363" i="1"/>
  <c r="Z1460" i="1"/>
  <c r="Z1456" i="1"/>
  <c r="Z1452" i="1"/>
  <c r="Z1448" i="1"/>
  <c r="Z1444" i="1"/>
  <c r="Z1440" i="1"/>
  <c r="Z1436" i="1"/>
  <c r="Z1432" i="1"/>
  <c r="Z1424" i="1"/>
  <c r="Z1420" i="1"/>
  <c r="Z1416" i="1"/>
  <c r="Z1412" i="1"/>
  <c r="Z1404" i="1"/>
  <c r="Z1400" i="1"/>
  <c r="Z1396" i="1"/>
  <c r="Z1392" i="1"/>
  <c r="Z1388" i="1"/>
  <c r="Z1384" i="1"/>
  <c r="Z1380" i="1"/>
  <c r="Z1376" i="1"/>
  <c r="Z1372" i="1"/>
  <c r="Z1368" i="1"/>
  <c r="Z1356" i="1"/>
  <c r="Z1348" i="1"/>
  <c r="Z1340" i="1"/>
  <c r="Z1332" i="1"/>
  <c r="Z1292" i="1"/>
  <c r="Z1276" i="1"/>
  <c r="Z1268" i="1"/>
  <c r="Z1228" i="1"/>
  <c r="Z1212" i="1"/>
  <c r="Z1132" i="1"/>
  <c r="Z980" i="1"/>
  <c r="Z972" i="1"/>
  <c r="Z1427" i="1"/>
  <c r="Z1419" i="1"/>
  <c r="Z1403" i="1"/>
  <c r="Z1395" i="1"/>
  <c r="Z1387" i="1"/>
  <c r="Z1379" i="1"/>
  <c r="Z1339" i="1"/>
  <c r="Z1347" i="1"/>
  <c r="Z993" i="1"/>
  <c r="Z1458" i="1"/>
  <c r="Z1442" i="1"/>
  <c r="Z1434" i="1"/>
  <c r="Z1426" i="1"/>
  <c r="Z1402" i="1"/>
  <c r="Z1394" i="1"/>
  <c r="Z1386" i="1"/>
  <c r="Z1378" i="1"/>
  <c r="Z1370" i="1"/>
  <c r="Z1366" i="1"/>
  <c r="Z1354" i="1"/>
  <c r="Z1330" i="1"/>
  <c r="Z1322" i="1"/>
  <c r="Z1314" i="1"/>
  <c r="Z1306" i="1"/>
  <c r="Z1282" i="1"/>
  <c r="Z1274" i="1"/>
  <c r="Z1242" i="1"/>
  <c r="Z1226" i="1"/>
  <c r="Z1218" i="1"/>
  <c r="Z1178" i="1"/>
  <c r="Z1074" i="1"/>
  <c r="Z1026" i="1"/>
  <c r="Z994" i="1"/>
  <c r="Z978" i="1"/>
  <c r="Z1461" i="1"/>
  <c r="Z1457" i="1"/>
  <c r="Z1441" i="1"/>
  <c r="Z1433" i="1"/>
  <c r="Z1425" i="1"/>
  <c r="Z1417" i="1"/>
  <c r="Z1409" i="1"/>
  <c r="Z1393" i="1"/>
  <c r="Z1385" i="1"/>
  <c r="Z1377" i="1"/>
  <c r="Z1369" i="1"/>
  <c r="Z1361" i="1"/>
  <c r="Z1353" i="1"/>
  <c r="Z1345" i="1"/>
  <c r="Z1321" i="1"/>
  <c r="Z1313" i="1"/>
  <c r="Z1305" i="1"/>
  <c r="Z1297" i="1"/>
  <c r="Z1289" i="1"/>
  <c r="Z1281" i="1"/>
  <c r="Z1273" i="1"/>
  <c r="Z1241" i="1"/>
  <c r="Z1225" i="1"/>
  <c r="Z1145" i="1"/>
  <c r="Z1033" i="1"/>
  <c r="Z969" i="1"/>
  <c r="Z841" i="1"/>
  <c r="N1446" i="1"/>
  <c r="P1446" i="1" s="1"/>
  <c r="Q1446" i="1" s="1"/>
  <c r="R1446" i="1" s="1"/>
  <c r="Z1446" i="1" s="1"/>
  <c r="N1430" i="1"/>
  <c r="P1430" i="1" s="1"/>
  <c r="Q1430" i="1" s="1"/>
  <c r="R1430" i="1" s="1"/>
  <c r="Z1430" i="1" s="1"/>
  <c r="N1278" i="1"/>
  <c r="P1278" i="1" s="1"/>
  <c r="Q1278" i="1" s="1"/>
  <c r="R1278" i="1" s="1"/>
  <c r="Z1278" i="1" s="1"/>
  <c r="N1318" i="1"/>
  <c r="P1318" i="1" s="1"/>
  <c r="N1459" i="1"/>
  <c r="P1459" i="1" s="1"/>
  <c r="Q1459" i="1" s="1"/>
  <c r="R1459" i="1" s="1"/>
  <c r="Z1459" i="1" s="1"/>
  <c r="N1451" i="1"/>
  <c r="P1451" i="1" s="1"/>
  <c r="Q1451" i="1" s="1"/>
  <c r="R1451" i="1" s="1"/>
  <c r="Z1451" i="1" s="1"/>
  <c r="N1443" i="1"/>
  <c r="P1443" i="1" s="1"/>
  <c r="Q1443" i="1" s="1"/>
  <c r="R1443" i="1" s="1"/>
  <c r="Z1443" i="1" s="1"/>
  <c r="N1435" i="1"/>
  <c r="P1435" i="1" s="1"/>
  <c r="Q1435" i="1" s="1"/>
  <c r="R1435" i="1" s="1"/>
  <c r="Z1435" i="1" s="1"/>
  <c r="N1418" i="1"/>
  <c r="P1418" i="1" s="1"/>
  <c r="Q1418" i="1" s="1"/>
  <c r="R1418" i="1" s="1"/>
  <c r="Z1418" i="1" s="1"/>
  <c r="N1408" i="1"/>
  <c r="P1408" i="1" s="1"/>
  <c r="Q1408" i="1" s="1"/>
  <c r="R1408" i="1" s="1"/>
  <c r="Z1408" i="1" s="1"/>
  <c r="N1398" i="1"/>
  <c r="P1398" i="1" s="1"/>
  <c r="Q1398" i="1" s="1"/>
  <c r="R1398" i="1" s="1"/>
  <c r="Z1398" i="1" s="1"/>
  <c r="N1390" i="1"/>
  <c r="P1390" i="1" s="1"/>
  <c r="Q1390" i="1" s="1"/>
  <c r="R1390" i="1" s="1"/>
  <c r="Z1390" i="1" s="1"/>
  <c r="N1382" i="1"/>
  <c r="P1382" i="1" s="1"/>
  <c r="Q1382" i="1" s="1"/>
  <c r="R1382" i="1" s="1"/>
  <c r="Z1382" i="1" s="1"/>
  <c r="N1364" i="1"/>
  <c r="P1364" i="1" s="1"/>
  <c r="Q1364" i="1" s="1"/>
  <c r="R1364" i="1" s="1"/>
  <c r="Z1364" i="1" s="1"/>
  <c r="N1355" i="1"/>
  <c r="P1355" i="1" s="1"/>
  <c r="Q1355" i="1" s="1"/>
  <c r="R1355" i="1" s="1"/>
  <c r="Z1355" i="1" s="1"/>
  <c r="N1346" i="1"/>
  <c r="P1346" i="1" s="1"/>
  <c r="Q1346" i="1" s="1"/>
  <c r="R1346" i="1" s="1"/>
  <c r="Z1346" i="1" s="1"/>
  <c r="N1338" i="1"/>
  <c r="P1338" i="1" s="1"/>
  <c r="Q1338" i="1" s="1"/>
  <c r="R1338" i="1" s="1"/>
  <c r="Z1338" i="1" s="1"/>
  <c r="N1329" i="1"/>
  <c r="P1329" i="1" s="1"/>
  <c r="Q1329" i="1" s="1"/>
  <c r="R1329" i="1" s="1"/>
  <c r="Z1329" i="1" s="1"/>
  <c r="N1316" i="1"/>
  <c r="P1316" i="1" s="1"/>
  <c r="Q1316" i="1" s="1"/>
  <c r="R1316" i="1" s="1"/>
  <c r="Z1316" i="1" s="1"/>
  <c r="N1308" i="1"/>
  <c r="P1308" i="1" s="1"/>
  <c r="Q1308" i="1" s="1"/>
  <c r="R1308" i="1" s="1"/>
  <c r="Z1308" i="1" s="1"/>
  <c r="N1294" i="1"/>
  <c r="P1294" i="1" s="1"/>
  <c r="Q1294" i="1" s="1"/>
  <c r="R1294" i="1" s="1"/>
  <c r="Z1294" i="1" s="1"/>
  <c r="N1284" i="1"/>
  <c r="P1284" i="1" s="1"/>
  <c r="Q1284" i="1" s="1"/>
  <c r="R1284" i="1" s="1"/>
  <c r="Z1284" i="1" s="1"/>
  <c r="N1275" i="1"/>
  <c r="P1275" i="1" s="1"/>
  <c r="Q1275" i="1" s="1"/>
  <c r="R1275" i="1" s="1"/>
  <c r="Z1275" i="1" s="1"/>
  <c r="N1229" i="1"/>
  <c r="P1229" i="1" s="1"/>
  <c r="Q1229" i="1" s="1"/>
  <c r="R1229" i="1" s="1"/>
  <c r="Z1229" i="1" s="1"/>
  <c r="N1081" i="1"/>
  <c r="P1081" i="1" s="1"/>
  <c r="Q1081" i="1" s="1"/>
  <c r="R1081" i="1" s="1"/>
  <c r="Z1081" i="1" s="1"/>
  <c r="N992" i="1"/>
  <c r="P992" i="1" s="1"/>
  <c r="Q992" i="1" s="1"/>
  <c r="R992" i="1" s="1"/>
  <c r="Z992" i="1" s="1"/>
  <c r="N875" i="1"/>
  <c r="P875" i="1" s="1"/>
  <c r="Q875" i="1" s="1"/>
  <c r="R875" i="1" s="1"/>
  <c r="Z875" i="1" s="1"/>
  <c r="N1182" i="1"/>
  <c r="P1182" i="1" s="1"/>
  <c r="Q1182" i="1" s="1"/>
  <c r="R1182" i="1" s="1"/>
  <c r="Z1182" i="1" s="1"/>
  <c r="N1326" i="1"/>
  <c r="P1326" i="1" s="1"/>
  <c r="Q1326" i="1" s="1"/>
  <c r="R1326" i="1" s="1"/>
  <c r="Z1326" i="1" s="1"/>
  <c r="N1406" i="1"/>
  <c r="P1406" i="1" s="1"/>
  <c r="Q1406" i="1" s="1"/>
  <c r="R1406" i="1" s="1"/>
  <c r="Z1406" i="1" s="1"/>
  <c r="N1334" i="1"/>
  <c r="P1334" i="1" s="1"/>
  <c r="N1422" i="1"/>
  <c r="P1422" i="1" s="1"/>
  <c r="Q1422" i="1" s="1"/>
  <c r="R1422" i="1" s="1"/>
  <c r="Z1422" i="1" s="1"/>
  <c r="N1414" i="1"/>
  <c r="P1414" i="1" s="1"/>
  <c r="Q1414" i="1" s="1"/>
  <c r="R1414" i="1" s="1"/>
  <c r="Z1414" i="1" s="1"/>
  <c r="N1350" i="1"/>
  <c r="P1350" i="1" s="1"/>
  <c r="Q1350" i="1" s="1"/>
  <c r="R1350" i="1" s="1"/>
  <c r="Z1350" i="1" s="1"/>
  <c r="N1342" i="1"/>
  <c r="P1342" i="1" s="1"/>
  <c r="N1150" i="1"/>
  <c r="P1150" i="1" s="1"/>
  <c r="Q1150" i="1" s="1"/>
  <c r="R1150" i="1" s="1"/>
  <c r="Z1150" i="1" s="1"/>
  <c r="N1454" i="1"/>
  <c r="P1454" i="1" s="1"/>
  <c r="Q1454" i="1" s="1"/>
  <c r="R1454" i="1" s="1"/>
  <c r="Z1454" i="1" s="1"/>
  <c r="N1438" i="1"/>
  <c r="P1438" i="1" s="1"/>
  <c r="Q1438" i="1" s="1"/>
  <c r="R1438" i="1" s="1"/>
  <c r="Z1438" i="1" s="1"/>
  <c r="N1358" i="1"/>
  <c r="P1358" i="1" s="1"/>
  <c r="Q1358" i="1" s="1"/>
  <c r="R1358" i="1" s="1"/>
  <c r="Z1358" i="1" s="1"/>
  <c r="N1366" i="1"/>
  <c r="P1366" i="1" s="1"/>
  <c r="Q1366" i="1" s="1"/>
  <c r="R1366" i="1" s="1"/>
  <c r="N1310" i="1"/>
  <c r="P1310" i="1" s="1"/>
  <c r="Q1310" i="1" s="1"/>
  <c r="R1310" i="1" s="1"/>
  <c r="Z1310" i="1" s="1"/>
  <c r="N1286" i="1"/>
  <c r="P1286" i="1" s="1"/>
  <c r="Q1286" i="1" s="1"/>
  <c r="R1286" i="1" s="1"/>
  <c r="Z1286" i="1" s="1"/>
  <c r="N1399" i="1"/>
  <c r="P1399" i="1" s="1"/>
  <c r="Q1399" i="1" s="1"/>
  <c r="R1399" i="1" s="1"/>
  <c r="Z1399" i="1" s="1"/>
  <c r="N1391" i="1"/>
  <c r="P1391" i="1" s="1"/>
  <c r="Q1391" i="1" s="1"/>
  <c r="R1391" i="1" s="1"/>
  <c r="Z1391" i="1" s="1"/>
  <c r="N1383" i="1"/>
  <c r="P1383" i="1" s="1"/>
  <c r="Q1383" i="1" s="1"/>
  <c r="R1383" i="1" s="1"/>
  <c r="Z1383" i="1" s="1"/>
  <c r="N1373" i="1"/>
  <c r="P1373" i="1" s="1"/>
  <c r="Q1373" i="1" s="1"/>
  <c r="R1373" i="1" s="1"/>
  <c r="Z1373" i="1" s="1"/>
  <c r="N1365" i="1"/>
  <c r="P1365" i="1" s="1"/>
  <c r="Q1365" i="1" s="1"/>
  <c r="R1365" i="1" s="1"/>
  <c r="Z1365" i="1" s="1"/>
  <c r="N1309" i="1"/>
  <c r="P1309" i="1" s="1"/>
  <c r="Q1309" i="1" s="1"/>
  <c r="R1309" i="1" s="1"/>
  <c r="Z1309" i="1" s="1"/>
  <c r="N1295" i="1"/>
  <c r="P1295" i="1" s="1"/>
  <c r="Q1295" i="1" s="1"/>
  <c r="R1295" i="1" s="1"/>
  <c r="Z1295" i="1" s="1"/>
  <c r="N1285" i="1"/>
  <c r="P1285" i="1" s="1"/>
  <c r="Q1285" i="1" s="1"/>
  <c r="R1285" i="1" s="1"/>
  <c r="Z1285" i="1" s="1"/>
  <c r="N1231" i="1"/>
  <c r="P1231" i="1" s="1"/>
  <c r="Q1231" i="1" s="1"/>
  <c r="R1231" i="1" s="1"/>
  <c r="Z1231" i="1" s="1"/>
  <c r="N1117" i="1"/>
  <c r="P1117" i="1" s="1"/>
  <c r="Q1117" i="1" s="1"/>
  <c r="R1117" i="1" s="1"/>
  <c r="Z1117" i="1" s="1"/>
  <c r="N960" i="1"/>
  <c r="P960" i="1" s="1"/>
  <c r="Q960" i="1" s="1"/>
  <c r="R960" i="1" s="1"/>
  <c r="Z960" i="1" s="1"/>
  <c r="N1397" i="1"/>
  <c r="P1397" i="1" s="1"/>
  <c r="Q1397" i="1" s="1"/>
  <c r="R1397" i="1" s="1"/>
  <c r="Z1397" i="1" s="1"/>
  <c r="N1389" i="1"/>
  <c r="P1389" i="1" s="1"/>
  <c r="Q1389" i="1" s="1"/>
  <c r="R1389" i="1" s="1"/>
  <c r="Z1389" i="1" s="1"/>
  <c r="N1381" i="1"/>
  <c r="P1381" i="1" s="1"/>
  <c r="Q1381" i="1" s="1"/>
  <c r="R1381" i="1" s="1"/>
  <c r="Z1381" i="1" s="1"/>
  <c r="N1336" i="1"/>
  <c r="P1336" i="1" s="1"/>
  <c r="Q1336" i="1" s="1"/>
  <c r="R1336" i="1" s="1"/>
  <c r="Z1336" i="1" s="1"/>
  <c r="N1327" i="1"/>
  <c r="P1327" i="1" s="1"/>
  <c r="Q1327" i="1" s="1"/>
  <c r="R1327" i="1" s="1"/>
  <c r="Z1327" i="1" s="1"/>
  <c r="N1315" i="1"/>
  <c r="P1315" i="1" s="1"/>
  <c r="Q1315" i="1" s="1"/>
  <c r="R1315" i="1" s="1"/>
  <c r="Z1315" i="1" s="1"/>
  <c r="N1307" i="1"/>
  <c r="P1307" i="1" s="1"/>
  <c r="Q1307" i="1" s="1"/>
  <c r="R1307" i="1" s="1"/>
  <c r="Z1307" i="1" s="1"/>
  <c r="N1293" i="1"/>
  <c r="P1293" i="1" s="1"/>
  <c r="Q1293" i="1" s="1"/>
  <c r="R1293" i="1" s="1"/>
  <c r="Z1293" i="1" s="1"/>
  <c r="N984" i="1"/>
  <c r="P984" i="1" s="1"/>
  <c r="Q984" i="1" s="1"/>
  <c r="R984" i="1" s="1"/>
  <c r="Z984" i="1" s="1"/>
  <c r="N1405" i="1"/>
  <c r="P1405" i="1" s="1"/>
  <c r="Q1405" i="1" s="1"/>
  <c r="R1405" i="1" s="1"/>
  <c r="Z1405" i="1" s="1"/>
  <c r="N1344" i="1"/>
  <c r="P1344" i="1" s="1"/>
  <c r="Q1344" i="1" s="1"/>
  <c r="R1344" i="1" s="1"/>
  <c r="Z1344" i="1" s="1"/>
  <c r="N1335" i="1"/>
  <c r="P1335" i="1" s="1"/>
  <c r="N1227" i="1"/>
  <c r="P1227" i="1" s="1"/>
  <c r="Q1227" i="1" s="1"/>
  <c r="R1227" i="1" s="1"/>
  <c r="Z1227" i="1" s="1"/>
  <c r="N1423" i="1"/>
  <c r="P1423" i="1" s="1"/>
  <c r="Q1423" i="1" s="1"/>
  <c r="R1423" i="1" s="1"/>
  <c r="Z1423" i="1" s="1"/>
  <c r="N1415" i="1"/>
  <c r="P1415" i="1" s="1"/>
  <c r="Q1415" i="1" s="1"/>
  <c r="R1415" i="1" s="1"/>
  <c r="Z1415" i="1" s="1"/>
  <c r="N1360" i="1"/>
  <c r="P1360" i="1" s="1"/>
  <c r="Q1360" i="1" s="1"/>
  <c r="R1360" i="1" s="1"/>
  <c r="Z1360" i="1" s="1"/>
  <c r="N1351" i="1"/>
  <c r="P1351" i="1" s="1"/>
  <c r="Q1351" i="1" s="1"/>
  <c r="R1351" i="1" s="1"/>
  <c r="Z1351" i="1" s="1"/>
  <c r="N1343" i="1"/>
  <c r="P1343" i="1" s="1"/>
  <c r="Q1343" i="1" s="1"/>
  <c r="R1343" i="1" s="1"/>
  <c r="Z1343" i="1" s="1"/>
  <c r="N1323" i="1"/>
  <c r="P1323" i="1" s="1"/>
  <c r="Q1323" i="1" s="1"/>
  <c r="R1323" i="1" s="1"/>
  <c r="Z1323" i="1" s="1"/>
  <c r="N1280" i="1"/>
  <c r="P1280" i="1" s="1"/>
  <c r="Q1280" i="1" s="1"/>
  <c r="R1280" i="1" s="1"/>
  <c r="Z1280" i="1" s="1"/>
  <c r="N1175" i="1"/>
  <c r="P1175" i="1" s="1"/>
  <c r="Q1175" i="1" s="1"/>
  <c r="R1175" i="1" s="1"/>
  <c r="Z1175" i="1" s="1"/>
  <c r="N1032" i="1"/>
  <c r="P1032" i="1" s="1"/>
  <c r="Q1032" i="1" s="1"/>
  <c r="R1032" i="1" s="1"/>
  <c r="Z1032" i="1" s="1"/>
  <c r="N1455" i="1"/>
  <c r="P1455" i="1" s="1"/>
  <c r="Q1455" i="1" s="1"/>
  <c r="R1455" i="1" s="1"/>
  <c r="Z1455" i="1" s="1"/>
  <c r="N1447" i="1"/>
  <c r="P1447" i="1" s="1"/>
  <c r="Q1447" i="1" s="1"/>
  <c r="R1447" i="1" s="1"/>
  <c r="Z1447" i="1" s="1"/>
  <c r="N1439" i="1"/>
  <c r="P1439" i="1" s="1"/>
  <c r="Q1439" i="1" s="1"/>
  <c r="R1439" i="1" s="1"/>
  <c r="Z1439" i="1" s="1"/>
  <c r="N1431" i="1"/>
  <c r="P1431" i="1" s="1"/>
  <c r="N1359" i="1"/>
  <c r="P1359" i="1" s="1"/>
  <c r="Q1359" i="1" s="1"/>
  <c r="R1359" i="1" s="1"/>
  <c r="Z1359" i="1" s="1"/>
  <c r="N1333" i="1"/>
  <c r="P1333" i="1" s="1"/>
  <c r="Q1333" i="1" s="1"/>
  <c r="R1333" i="1" s="1"/>
  <c r="Z1333" i="1" s="1"/>
  <c r="N1312" i="1"/>
  <c r="P1312" i="1" s="1"/>
  <c r="Q1312" i="1" s="1"/>
  <c r="R1312" i="1" s="1"/>
  <c r="Z1312" i="1" s="1"/>
  <c r="N1299" i="1"/>
  <c r="P1299" i="1" s="1"/>
  <c r="N1288" i="1"/>
  <c r="P1288" i="1" s="1"/>
  <c r="Q1288" i="1" s="1"/>
  <c r="R1288" i="1" s="1"/>
  <c r="Z1288" i="1" s="1"/>
  <c r="N1279" i="1"/>
  <c r="P1279" i="1" s="1"/>
  <c r="Q1279" i="1" s="1"/>
  <c r="R1279" i="1" s="1"/>
  <c r="Z1279" i="1" s="1"/>
  <c r="N1267" i="1"/>
  <c r="P1267" i="1" s="1"/>
  <c r="Q1267" i="1" s="1"/>
  <c r="R1267" i="1" s="1"/>
  <c r="Z1267" i="1" s="1"/>
  <c r="N1463" i="1"/>
  <c r="P1463" i="1" s="1"/>
  <c r="Q1463" i="1" s="1"/>
  <c r="R1463" i="1" s="1"/>
  <c r="Z1463" i="1" s="1"/>
  <c r="N1421" i="1"/>
  <c r="P1421" i="1" s="1"/>
  <c r="Q1421" i="1" s="1"/>
  <c r="R1421" i="1" s="1"/>
  <c r="Z1421" i="1" s="1"/>
  <c r="N1367" i="1"/>
  <c r="P1367" i="1" s="1"/>
  <c r="Q1367" i="1" s="1"/>
  <c r="R1367" i="1" s="1"/>
  <c r="Z1367" i="1" s="1"/>
  <c r="N1349" i="1"/>
  <c r="P1349" i="1" s="1"/>
  <c r="Q1349" i="1" s="1"/>
  <c r="R1349" i="1" s="1"/>
  <c r="Z1349" i="1" s="1"/>
  <c r="N1341" i="1"/>
  <c r="P1341" i="1" s="1"/>
  <c r="Q1341" i="1" s="1"/>
  <c r="R1341" i="1" s="1"/>
  <c r="Z1341" i="1" s="1"/>
  <c r="N1311" i="1"/>
  <c r="P1311" i="1" s="1"/>
  <c r="Q1311" i="1" s="1"/>
  <c r="R1311" i="1" s="1"/>
  <c r="Z1311" i="1" s="1"/>
  <c r="N1287" i="1"/>
  <c r="P1287" i="1" s="1"/>
  <c r="Q1287" i="1" s="1"/>
  <c r="R1287" i="1" s="1"/>
  <c r="Z1287" i="1" s="1"/>
  <c r="N1224" i="1"/>
  <c r="P1224" i="1" s="1"/>
  <c r="Q1224" i="1" s="1"/>
  <c r="R1224" i="1" s="1"/>
  <c r="Z1224" i="1" s="1"/>
  <c r="N1013" i="1"/>
  <c r="P1013" i="1" s="1"/>
  <c r="Q1013" i="1" s="1"/>
  <c r="R1013" i="1" s="1"/>
  <c r="Z1013" i="1" s="1"/>
  <c r="N1461" i="1"/>
  <c r="P1461" i="1" s="1"/>
  <c r="Q1461" i="1" s="1"/>
  <c r="R1461" i="1" s="1"/>
  <c r="N1453" i="1"/>
  <c r="P1453" i="1" s="1"/>
  <c r="Q1453" i="1" s="1"/>
  <c r="R1453" i="1" s="1"/>
  <c r="Z1453" i="1" s="1"/>
  <c r="N1445" i="1"/>
  <c r="P1445" i="1" s="1"/>
  <c r="Q1445" i="1" s="1"/>
  <c r="R1445" i="1" s="1"/>
  <c r="Z1445" i="1" s="1"/>
  <c r="N1437" i="1"/>
  <c r="P1437" i="1" s="1"/>
  <c r="Q1437" i="1" s="1"/>
  <c r="R1437" i="1" s="1"/>
  <c r="Z1437" i="1" s="1"/>
  <c r="N1429" i="1"/>
  <c r="P1429" i="1" s="1"/>
  <c r="Q1429" i="1" s="1"/>
  <c r="R1429" i="1" s="1"/>
  <c r="Z1429" i="1" s="1"/>
  <c r="N1357" i="1"/>
  <c r="P1357" i="1" s="1"/>
  <c r="N1331" i="1"/>
  <c r="P1331" i="1" s="1"/>
  <c r="Q1331" i="1" s="1"/>
  <c r="R1331" i="1" s="1"/>
  <c r="Z1331" i="1" s="1"/>
  <c r="N1320" i="1"/>
  <c r="P1320" i="1" s="1"/>
  <c r="N1296" i="1"/>
  <c r="P1296" i="1" s="1"/>
  <c r="Q1296" i="1" s="1"/>
  <c r="R1296" i="1" s="1"/>
  <c r="Z1296" i="1" s="1"/>
  <c r="N1277" i="1"/>
  <c r="P1277" i="1" s="1"/>
  <c r="Q1277" i="1" s="1"/>
  <c r="R1277" i="1" s="1"/>
  <c r="Z1277" i="1" s="1"/>
  <c r="N1223" i="1"/>
  <c r="P1223" i="1" s="1"/>
  <c r="Q1223" i="1" s="1"/>
  <c r="R1223" i="1" s="1"/>
  <c r="Z1223" i="1" s="1"/>
  <c r="N963" i="1"/>
  <c r="P963" i="1" s="1"/>
  <c r="Q963" i="1" s="1"/>
  <c r="R963" i="1" s="1"/>
  <c r="Z963" i="1" s="1"/>
  <c r="U1409" i="1"/>
  <c r="V1409" i="1" s="1"/>
  <c r="U1276" i="1"/>
  <c r="V1276" i="1" s="1"/>
  <c r="U1437" i="1"/>
  <c r="V1437" i="1" s="1"/>
  <c r="U1429" i="1"/>
  <c r="V1429" i="1" s="1"/>
  <c r="U1420" i="1"/>
  <c r="V1420" i="1" s="1"/>
  <c r="U1411" i="1"/>
  <c r="V1411" i="1" s="1"/>
  <c r="U1400" i="1"/>
  <c r="V1400" i="1" s="1"/>
  <c r="U1392" i="1"/>
  <c r="V1392" i="1" s="1"/>
  <c r="U1384" i="1"/>
  <c r="V1384" i="1" s="1"/>
  <c r="U1376" i="1"/>
  <c r="V1376" i="1" s="1"/>
  <c r="U1348" i="1"/>
  <c r="V1348" i="1" s="1"/>
  <c r="U1340" i="1"/>
  <c r="V1340" i="1" s="1"/>
  <c r="U1241" i="1"/>
  <c r="V1241" i="1" s="1"/>
  <c r="U1132" i="1"/>
  <c r="V1132" i="1" s="1"/>
  <c r="U994" i="1"/>
  <c r="V994" i="1" s="1"/>
  <c r="U1427" i="1"/>
  <c r="V1427" i="1" s="1"/>
  <c r="U1309" i="1"/>
  <c r="V1309" i="1" s="1"/>
  <c r="U1459" i="1"/>
  <c r="V1459" i="1" s="1"/>
  <c r="U1451" i="1"/>
  <c r="V1451" i="1" s="1"/>
  <c r="U1435" i="1"/>
  <c r="V1435" i="1" s="1"/>
  <c r="U1426" i="1"/>
  <c r="V1426" i="1" s="1"/>
  <c r="U1372" i="1"/>
  <c r="V1372" i="1" s="1"/>
  <c r="U1346" i="1"/>
  <c r="V1346" i="1" s="1"/>
  <c r="U1275" i="1"/>
  <c r="V1275" i="1" s="1"/>
  <c r="U1229" i="1"/>
  <c r="V1229" i="1" s="1"/>
  <c r="U1212" i="1"/>
  <c r="V1212" i="1" s="1"/>
  <c r="U1436" i="1"/>
  <c r="V1436" i="1" s="1"/>
  <c r="U1218" i="1"/>
  <c r="V1218" i="1" s="1"/>
  <c r="U1458" i="1"/>
  <c r="V1458" i="1" s="1"/>
  <c r="U1450" i="1"/>
  <c r="V1450" i="1" s="1"/>
  <c r="U1442" i="1"/>
  <c r="V1442" i="1" s="1"/>
  <c r="U1434" i="1"/>
  <c r="V1434" i="1" s="1"/>
  <c r="U1425" i="1"/>
  <c r="V1425" i="1" s="1"/>
  <c r="U1417" i="1"/>
  <c r="V1417" i="1" s="1"/>
  <c r="U1397" i="1"/>
  <c r="V1397" i="1" s="1"/>
  <c r="U1389" i="1"/>
  <c r="V1389" i="1" s="1"/>
  <c r="U1381" i="1"/>
  <c r="V1381" i="1" s="1"/>
  <c r="U1371" i="1"/>
  <c r="V1371" i="1" s="1"/>
  <c r="U1363" i="1"/>
  <c r="V1363" i="1" s="1"/>
  <c r="U1354" i="1"/>
  <c r="V1354" i="1" s="1"/>
  <c r="U1345" i="1"/>
  <c r="V1345" i="1" s="1"/>
  <c r="U1327" i="1"/>
  <c r="V1327" i="1" s="1"/>
  <c r="U1307" i="1"/>
  <c r="V1307" i="1" s="1"/>
  <c r="U1282" i="1"/>
  <c r="V1282" i="1" s="1"/>
  <c r="U1274" i="1"/>
  <c r="V1274" i="1" s="1"/>
  <c r="U1228" i="1"/>
  <c r="V1228" i="1" s="1"/>
  <c r="U1074" i="1"/>
  <c r="V1074" i="1" s="1"/>
  <c r="U1444" i="1"/>
  <c r="V1444" i="1" s="1"/>
  <c r="U1347" i="1"/>
  <c r="V1347" i="1" s="1"/>
  <c r="U993" i="1"/>
  <c r="V993" i="1" s="1"/>
  <c r="U1457" i="1"/>
  <c r="V1457" i="1" s="1"/>
  <c r="U1449" i="1"/>
  <c r="V1449" i="1" s="1"/>
  <c r="U1441" i="1"/>
  <c r="V1441" i="1" s="1"/>
  <c r="U1433" i="1"/>
  <c r="V1433" i="1" s="1"/>
  <c r="U1424" i="1"/>
  <c r="V1424" i="1" s="1"/>
  <c r="U1416" i="1"/>
  <c r="V1416" i="1" s="1"/>
  <c r="U1405" i="1"/>
  <c r="V1405" i="1" s="1"/>
  <c r="U1396" i="1"/>
  <c r="V1396" i="1" s="1"/>
  <c r="U1388" i="1"/>
  <c r="V1388" i="1" s="1"/>
  <c r="U1380" i="1"/>
  <c r="V1380" i="1" s="1"/>
  <c r="U1370" i="1"/>
  <c r="V1370" i="1" s="1"/>
  <c r="U1361" i="1"/>
  <c r="V1361" i="1" s="1"/>
  <c r="U1353" i="1"/>
  <c r="V1353" i="1" s="1"/>
  <c r="U1344" i="1"/>
  <c r="V1344" i="1" s="1"/>
  <c r="U1314" i="1"/>
  <c r="V1314" i="1" s="1"/>
  <c r="U1306" i="1"/>
  <c r="V1306" i="1" s="1"/>
  <c r="U1292" i="1"/>
  <c r="V1292" i="1" s="1"/>
  <c r="U1281" i="1"/>
  <c r="V1281" i="1" s="1"/>
  <c r="U1273" i="1"/>
  <c r="V1273" i="1" s="1"/>
  <c r="U1178" i="1"/>
  <c r="V1178" i="1" s="1"/>
  <c r="U1033" i="1"/>
  <c r="V1033" i="1" s="1"/>
  <c r="U980" i="1"/>
  <c r="V980" i="1" s="1"/>
  <c r="U1419" i="1"/>
  <c r="V1419" i="1" s="1"/>
  <c r="U1356" i="1"/>
  <c r="V1356" i="1" s="1"/>
  <c r="U1456" i="1"/>
  <c r="V1456" i="1" s="1"/>
  <c r="U1448" i="1"/>
  <c r="V1448" i="1" s="1"/>
  <c r="U1440" i="1"/>
  <c r="V1440" i="1" s="1"/>
  <c r="U1432" i="1"/>
  <c r="V1432" i="1" s="1"/>
  <c r="U1423" i="1"/>
  <c r="V1423" i="1" s="1"/>
  <c r="U1404" i="1"/>
  <c r="V1404" i="1" s="1"/>
  <c r="U1395" i="1"/>
  <c r="V1395" i="1" s="1"/>
  <c r="U1387" i="1"/>
  <c r="V1387" i="1" s="1"/>
  <c r="U1379" i="1"/>
  <c r="V1379" i="1" s="1"/>
  <c r="U1369" i="1"/>
  <c r="V1369" i="1" s="1"/>
  <c r="U1313" i="1"/>
  <c r="V1313" i="1" s="1"/>
  <c r="U1305" i="1"/>
  <c r="V1305" i="1" s="1"/>
  <c r="U1289" i="1"/>
  <c r="V1289" i="1" s="1"/>
  <c r="U1268" i="1"/>
  <c r="V1268" i="1" s="1"/>
  <c r="U1226" i="1"/>
  <c r="V1226" i="1" s="1"/>
  <c r="U1175" i="1"/>
  <c r="V1175" i="1" s="1"/>
  <c r="U978" i="1"/>
  <c r="V978" i="1" s="1"/>
  <c r="U1460" i="1"/>
  <c r="V1460" i="1" s="1"/>
  <c r="U1391" i="1"/>
  <c r="V1391" i="1" s="1"/>
  <c r="U1339" i="1"/>
  <c r="V1339" i="1" s="1"/>
  <c r="U1403" i="1"/>
  <c r="V1403" i="1" s="1"/>
  <c r="U1394" i="1"/>
  <c r="V1394" i="1" s="1"/>
  <c r="U1386" i="1"/>
  <c r="V1386" i="1" s="1"/>
  <c r="U1378" i="1"/>
  <c r="V1378" i="1" s="1"/>
  <c r="U1368" i="1"/>
  <c r="V1368" i="1" s="1"/>
  <c r="U1359" i="1"/>
  <c r="V1359" i="1" s="1"/>
  <c r="U1322" i="1"/>
  <c r="V1322" i="1" s="1"/>
  <c r="U1225" i="1"/>
  <c r="V1225" i="1" s="1"/>
  <c r="U1026" i="1"/>
  <c r="V1026" i="1" s="1"/>
  <c r="U972" i="1"/>
  <c r="V972" i="1" s="1"/>
  <c r="U1452" i="1"/>
  <c r="V1452" i="1" s="1"/>
  <c r="U1330" i="1"/>
  <c r="V1330" i="1" s="1"/>
  <c r="U1421" i="1"/>
  <c r="V1421" i="1" s="1"/>
  <c r="U1412" i="1"/>
  <c r="V1412" i="1" s="1"/>
  <c r="U1402" i="1"/>
  <c r="V1402" i="1" s="1"/>
  <c r="U1393" i="1"/>
  <c r="V1393" i="1" s="1"/>
  <c r="U1385" i="1"/>
  <c r="V1385" i="1" s="1"/>
  <c r="U1377" i="1"/>
  <c r="V1377" i="1" s="1"/>
  <c r="U1332" i="1"/>
  <c r="V1332" i="1" s="1"/>
  <c r="U1321" i="1"/>
  <c r="V1321" i="1" s="1"/>
  <c r="U1311" i="1"/>
  <c r="V1311" i="1" s="1"/>
  <c r="U1297" i="1"/>
  <c r="V1297" i="1" s="1"/>
  <c r="U1242" i="1"/>
  <c r="V1242" i="1" s="1"/>
  <c r="U1145" i="1"/>
  <c r="V1145" i="1" s="1"/>
  <c r="U1013" i="1"/>
  <c r="V1013" i="1" s="1"/>
  <c r="U969" i="1"/>
  <c r="V969" i="1" s="1"/>
  <c r="U841" i="1"/>
  <c r="V841" i="1" s="1"/>
  <c r="U1390" i="1"/>
  <c r="V1390" i="1" s="1"/>
  <c r="U1366" i="1"/>
  <c r="V1366" i="1" s="1"/>
  <c r="U1438" i="1"/>
  <c r="V1438" i="1" s="1"/>
  <c r="U1150" i="1"/>
  <c r="V1150" i="1" s="1"/>
  <c r="Y2" i="1"/>
  <c r="U1231" i="1" l="1"/>
  <c r="V1231" i="1" s="1"/>
  <c r="U1315" i="1"/>
  <c r="V1315" i="1" s="1"/>
  <c r="U1316" i="1"/>
  <c r="V1316" i="1" s="1"/>
  <c r="U1358" i="1"/>
  <c r="V1358" i="1" s="1"/>
  <c r="U1399" i="1"/>
  <c r="V1399" i="1" s="1"/>
  <c r="U1398" i="1"/>
  <c r="V1398" i="1" s="1"/>
  <c r="U1463" i="1"/>
  <c r="V1463" i="1" s="1"/>
  <c r="U1365" i="1"/>
  <c r="V1365" i="1" s="1"/>
  <c r="U1278" i="1"/>
  <c r="V1278" i="1" s="1"/>
  <c r="U1343" i="1"/>
  <c r="V1343" i="1" s="1"/>
  <c r="U875" i="1"/>
  <c r="V875" i="1" s="1"/>
  <c r="U963" i="1"/>
  <c r="V963" i="1" s="1"/>
  <c r="U1341" i="1"/>
  <c r="V1341" i="1" s="1"/>
  <c r="U1032" i="1"/>
  <c r="V1032" i="1" s="1"/>
  <c r="U1227" i="1"/>
  <c r="V1227" i="1" s="1"/>
  <c r="U984" i="1"/>
  <c r="V984" i="1" s="1"/>
  <c r="U1355" i="1"/>
  <c r="V1355" i="1" s="1"/>
  <c r="U1443" i="1"/>
  <c r="V1443" i="1" s="1"/>
  <c r="U1182" i="1"/>
  <c r="V1182" i="1" s="1"/>
  <c r="U1422" i="1"/>
  <c r="V1422" i="1" s="1"/>
  <c r="U1382" i="1"/>
  <c r="V1382" i="1" s="1"/>
  <c r="U1287" i="1"/>
  <c r="V1287" i="1" s="1"/>
  <c r="U1288" i="1"/>
  <c r="V1288" i="1" s="1"/>
  <c r="U1455" i="1"/>
  <c r="V1455" i="1" s="1"/>
  <c r="U1415" i="1"/>
  <c r="V1415" i="1" s="1"/>
  <c r="U1308" i="1"/>
  <c r="V1308" i="1" s="1"/>
  <c r="U1277" i="1"/>
  <c r="V1277" i="1" s="1"/>
  <c r="U1461" i="1"/>
  <c r="V1461" i="1" s="1"/>
  <c r="U1383" i="1"/>
  <c r="V1383" i="1" s="1"/>
  <c r="U1294" i="1"/>
  <c r="V1294" i="1" s="1"/>
  <c r="U1117" i="1"/>
  <c r="V1117" i="1" s="1"/>
  <c r="U960" i="1"/>
  <c r="V960" i="1" s="1"/>
  <c r="U1323" i="1"/>
  <c r="V1323" i="1" s="1"/>
  <c r="U1293" i="1"/>
  <c r="V1293" i="1" s="1"/>
  <c r="U1336" i="1"/>
  <c r="V1336" i="1" s="1"/>
  <c r="U1418" i="1"/>
  <c r="V1418" i="1" s="1"/>
  <c r="U1296" i="1"/>
  <c r="V1296" i="1" s="1"/>
  <c r="U1430" i="1"/>
  <c r="V1430" i="1" s="1"/>
  <c r="U1312" i="1"/>
  <c r="V1312" i="1" s="1"/>
  <c r="U1329" i="1"/>
  <c r="V1329" i="1" s="1"/>
  <c r="U1364" i="1"/>
  <c r="V1364" i="1" s="1"/>
  <c r="U1373" i="1"/>
  <c r="V1373" i="1" s="1"/>
  <c r="U1445" i="1"/>
  <c r="V1445" i="1" s="1"/>
  <c r="U1335" i="1"/>
  <c r="V1335" i="1" s="1"/>
  <c r="Q1335" i="1"/>
  <c r="R1335" i="1" s="1"/>
  <c r="Z1335" i="1" s="1"/>
  <c r="U1406" i="1"/>
  <c r="V1406" i="1" s="1"/>
  <c r="U1310" i="1"/>
  <c r="V1310" i="1" s="1"/>
  <c r="U1446" i="1"/>
  <c r="V1446" i="1" s="1"/>
  <c r="U1224" i="1"/>
  <c r="V1224" i="1" s="1"/>
  <c r="U1349" i="1"/>
  <c r="V1349" i="1" s="1"/>
  <c r="U1267" i="1"/>
  <c r="V1267" i="1" s="1"/>
  <c r="U1439" i="1"/>
  <c r="V1439" i="1" s="1"/>
  <c r="U1295" i="1"/>
  <c r="V1295" i="1" s="1"/>
  <c r="U1360" i="1"/>
  <c r="V1360" i="1" s="1"/>
  <c r="U1081" i="1"/>
  <c r="V1081" i="1" s="1"/>
  <c r="U1284" i="1"/>
  <c r="V1284" i="1" s="1"/>
  <c r="U1338" i="1"/>
  <c r="V1338" i="1" s="1"/>
  <c r="U1414" i="1"/>
  <c r="V1414" i="1" s="1"/>
  <c r="U1223" i="1"/>
  <c r="V1223" i="1" s="1"/>
  <c r="U1331" i="1"/>
  <c r="V1331" i="1" s="1"/>
  <c r="U1453" i="1"/>
  <c r="V1453" i="1" s="1"/>
  <c r="U1318" i="1"/>
  <c r="V1318" i="1" s="1"/>
  <c r="Q1318" i="1"/>
  <c r="R1318" i="1" s="1"/>
  <c r="Z1318" i="1" s="1"/>
  <c r="U1351" i="1"/>
  <c r="V1351" i="1" s="1"/>
  <c r="U992" i="1"/>
  <c r="V992" i="1" s="1"/>
  <c r="U1357" i="1"/>
  <c r="V1357" i="1" s="1"/>
  <c r="Q1357" i="1"/>
  <c r="R1357" i="1" s="1"/>
  <c r="Z1357" i="1" s="1"/>
  <c r="U1326" i="1"/>
  <c r="V1326" i="1" s="1"/>
  <c r="U1454" i="1"/>
  <c r="V1454" i="1" s="1"/>
  <c r="U1286" i="1"/>
  <c r="V1286" i="1" s="1"/>
  <c r="U1367" i="1"/>
  <c r="V1367" i="1" s="1"/>
  <c r="U1279" i="1"/>
  <c r="V1279" i="1" s="1"/>
  <c r="U1333" i="1"/>
  <c r="V1333" i="1" s="1"/>
  <c r="U1447" i="1"/>
  <c r="V1447" i="1" s="1"/>
  <c r="U1280" i="1"/>
  <c r="V1280" i="1" s="1"/>
  <c r="U1408" i="1"/>
  <c r="V1408" i="1" s="1"/>
  <c r="U1285" i="1"/>
  <c r="V1285" i="1" s="1"/>
  <c r="U1350" i="1"/>
  <c r="V1350" i="1" s="1"/>
  <c r="U1320" i="1"/>
  <c r="V1320" i="1" s="1"/>
  <c r="Q1320" i="1"/>
  <c r="R1320" i="1" s="1"/>
  <c r="Z1320" i="1" s="1"/>
  <c r="U1299" i="1"/>
  <c r="V1299" i="1" s="1"/>
  <c r="Q1299" i="1"/>
  <c r="R1299" i="1" s="1"/>
  <c r="Z1299" i="1" s="1"/>
  <c r="U1431" i="1"/>
  <c r="V1431" i="1" s="1"/>
  <c r="Q1431" i="1"/>
  <c r="R1431" i="1" s="1"/>
  <c r="Z1431" i="1" s="1"/>
  <c r="U1342" i="1"/>
  <c r="V1342" i="1" s="1"/>
  <c r="Q1342" i="1"/>
  <c r="R1342" i="1" s="1"/>
  <c r="Z1342" i="1" s="1"/>
  <c r="U1334" i="1"/>
  <c r="V1334" i="1" s="1"/>
  <c r="Q1334" i="1"/>
  <c r="R1334" i="1" s="1"/>
  <c r="Z13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1" i="1"/>
  <c r="I961" i="1" s="1"/>
  <c r="H962" i="1"/>
  <c r="I962" i="1" s="1"/>
  <c r="H964" i="1"/>
  <c r="I964" i="1" s="1"/>
  <c r="H965" i="1"/>
  <c r="I965" i="1" s="1"/>
  <c r="H966" i="1"/>
  <c r="I966" i="1" s="1"/>
  <c r="H967" i="1"/>
  <c r="I967" i="1" s="1"/>
  <c r="H968" i="1"/>
  <c r="I968" i="1" s="1"/>
  <c r="H970" i="1"/>
  <c r="I970" i="1" s="1"/>
  <c r="H971" i="1"/>
  <c r="I971" i="1" s="1"/>
  <c r="H973" i="1"/>
  <c r="I973" i="1" s="1"/>
  <c r="H974" i="1"/>
  <c r="I974" i="1" s="1"/>
  <c r="H975" i="1"/>
  <c r="I975" i="1" s="1"/>
  <c r="H976" i="1"/>
  <c r="I976" i="1" s="1"/>
  <c r="H977" i="1"/>
  <c r="I977" i="1" s="1"/>
  <c r="H979" i="1"/>
  <c r="I979" i="1" s="1"/>
  <c r="H981" i="1"/>
  <c r="I981" i="1" s="1"/>
  <c r="H982" i="1"/>
  <c r="I982" i="1" s="1"/>
  <c r="H983" i="1"/>
  <c r="I983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6" i="1"/>
  <c r="I1146" i="1" s="1"/>
  <c r="H1147" i="1"/>
  <c r="I1147" i="1" s="1"/>
  <c r="H1148" i="1"/>
  <c r="I1148" i="1" s="1"/>
  <c r="H1149" i="1"/>
  <c r="I1149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6" i="1"/>
  <c r="I1176" i="1" s="1"/>
  <c r="H1177" i="1"/>
  <c r="I1177" i="1" s="1"/>
  <c r="H1179" i="1"/>
  <c r="I1179" i="1" s="1"/>
  <c r="H1180" i="1"/>
  <c r="I1180" i="1" s="1"/>
  <c r="H1181" i="1"/>
  <c r="I1181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9" i="1"/>
  <c r="I1219" i="1" s="1"/>
  <c r="H1220" i="1"/>
  <c r="I1220" i="1" s="1"/>
  <c r="H1221" i="1"/>
  <c r="I1221" i="1" s="1"/>
  <c r="H1222" i="1"/>
  <c r="I1222" i="1" s="1"/>
  <c r="H1230" i="1"/>
  <c r="I1230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9" i="1"/>
  <c r="I1269" i="1" s="1"/>
  <c r="H1270" i="1"/>
  <c r="I1270" i="1" s="1"/>
  <c r="H1271" i="1"/>
  <c r="I1271" i="1" s="1"/>
  <c r="H1272" i="1"/>
  <c r="I1272" i="1" s="1"/>
  <c r="H1283" i="1"/>
  <c r="I1283" i="1" s="1"/>
  <c r="H1290" i="1"/>
  <c r="I1290" i="1" s="1"/>
  <c r="H1291" i="1"/>
  <c r="I1291" i="1" s="1"/>
  <c r="H1298" i="1"/>
  <c r="I1298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17" i="1"/>
  <c r="I1317" i="1" s="1"/>
  <c r="H1319" i="1"/>
  <c r="I1319" i="1" s="1"/>
  <c r="H1324" i="1"/>
  <c r="I1324" i="1" s="1"/>
  <c r="H1325" i="1"/>
  <c r="I1325" i="1" s="1"/>
  <c r="H1328" i="1"/>
  <c r="I1328" i="1" s="1"/>
  <c r="H1337" i="1"/>
  <c r="I1337" i="1" s="1"/>
  <c r="H1352" i="1"/>
  <c r="I1352" i="1" s="1"/>
  <c r="H1362" i="1"/>
  <c r="I1362" i="1" s="1"/>
  <c r="H1374" i="1"/>
  <c r="I1374" i="1" s="1"/>
  <c r="H1375" i="1"/>
  <c r="I1375" i="1" s="1"/>
  <c r="H1401" i="1"/>
  <c r="I1401" i="1" s="1"/>
  <c r="H1407" i="1"/>
  <c r="I1407" i="1" s="1"/>
  <c r="H1410" i="1"/>
  <c r="I1410" i="1" s="1"/>
  <c r="H1413" i="1"/>
  <c r="I1413" i="1" s="1"/>
  <c r="H1428" i="1"/>
  <c r="I1428" i="1" s="1"/>
  <c r="H1462" i="1"/>
  <c r="I1462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2" i="1"/>
  <c r="I2" i="1" s="1"/>
  <c r="J1633" i="1" l="1"/>
  <c r="K1633" i="1" s="1"/>
  <c r="L1633" i="1" s="1"/>
  <c r="M1633" i="1" s="1"/>
  <c r="J1569" i="1"/>
  <c r="K1569" i="1" s="1"/>
  <c r="L1569" i="1" s="1"/>
  <c r="M1569" i="1" s="1"/>
  <c r="J1513" i="1"/>
  <c r="K1513" i="1" s="1"/>
  <c r="L1513" i="1" s="1"/>
  <c r="M1513" i="1" s="1"/>
  <c r="J1375" i="1"/>
  <c r="K1375" i="1" s="1"/>
  <c r="L1375" i="1" s="1"/>
  <c r="M1375" i="1" s="1"/>
  <c r="J1249" i="1"/>
  <c r="K1249" i="1" s="1"/>
  <c r="L1249" i="1" s="1"/>
  <c r="M1249" i="1" s="1"/>
  <c r="J1170" i="1"/>
  <c r="K1170" i="1" s="1"/>
  <c r="L1170" i="1" s="1"/>
  <c r="M1170" i="1" s="1"/>
  <c r="J1110" i="1"/>
  <c r="K1110" i="1" s="1"/>
  <c r="L1110" i="1" s="1"/>
  <c r="M1110" i="1" s="1"/>
  <c r="J1060" i="1"/>
  <c r="K1060" i="1" s="1"/>
  <c r="L1060" i="1" s="1"/>
  <c r="M1060" i="1" s="1"/>
  <c r="J1000" i="1"/>
  <c r="K1000" i="1" s="1"/>
  <c r="L1000" i="1" s="1"/>
  <c r="M1000" i="1" s="1"/>
  <c r="J926" i="1"/>
  <c r="K926" i="1" s="1"/>
  <c r="L926" i="1" s="1"/>
  <c r="M926" i="1" s="1"/>
  <c r="J836" i="1"/>
  <c r="K836" i="1" s="1"/>
  <c r="L836" i="1" s="1"/>
  <c r="M836" i="1" s="1"/>
  <c r="J788" i="1"/>
  <c r="K788" i="1" s="1"/>
  <c r="L788" i="1" s="1"/>
  <c r="M788" i="1" s="1"/>
  <c r="J732" i="1"/>
  <c r="K732" i="1" s="1"/>
  <c r="L732" i="1" s="1"/>
  <c r="M732" i="1" s="1"/>
  <c r="J684" i="1"/>
  <c r="K684" i="1" s="1"/>
  <c r="L684" i="1" s="1"/>
  <c r="M684" i="1" s="1"/>
  <c r="J628" i="1"/>
  <c r="K628" i="1" s="1"/>
  <c r="L628" i="1" s="1"/>
  <c r="M628" i="1" s="1"/>
  <c r="J572" i="1"/>
  <c r="K572" i="1" s="1"/>
  <c r="L572" i="1" s="1"/>
  <c r="M572" i="1" s="1"/>
  <c r="J516" i="1"/>
  <c r="K516" i="1" s="1"/>
  <c r="L516" i="1" s="1"/>
  <c r="M516" i="1" s="1"/>
  <c r="J452" i="1"/>
  <c r="K452" i="1" s="1"/>
  <c r="L452" i="1" s="1"/>
  <c r="M452" i="1" s="1"/>
  <c r="J396" i="1"/>
  <c r="K396" i="1" s="1"/>
  <c r="L396" i="1" s="1"/>
  <c r="M396" i="1" s="1"/>
  <c r="J340" i="1"/>
  <c r="K340" i="1" s="1"/>
  <c r="L340" i="1" s="1"/>
  <c r="M340" i="1" s="1"/>
  <c r="J284" i="1"/>
  <c r="K284" i="1" s="1"/>
  <c r="L284" i="1" s="1"/>
  <c r="M284" i="1" s="1"/>
  <c r="J228" i="1"/>
  <c r="K228" i="1" s="1"/>
  <c r="L228" i="1" s="1"/>
  <c r="M228" i="1" s="1"/>
  <c r="J172" i="1"/>
  <c r="K172" i="1" s="1"/>
  <c r="L172" i="1" s="1"/>
  <c r="M172" i="1" s="1"/>
  <c r="J124" i="1"/>
  <c r="K124" i="1" s="1"/>
  <c r="L124" i="1" s="1"/>
  <c r="M124" i="1" s="1"/>
  <c r="J76" i="1"/>
  <c r="K76" i="1" s="1"/>
  <c r="L76" i="1" s="1"/>
  <c r="M76" i="1" s="1"/>
  <c r="J20" i="1"/>
  <c r="K20" i="1" s="1"/>
  <c r="L20" i="1" s="1"/>
  <c r="M20" i="1" s="1"/>
  <c r="J1634" i="1"/>
  <c r="K1634" i="1" s="1"/>
  <c r="L1634" i="1" s="1"/>
  <c r="M1634" i="1" s="1"/>
  <c r="J1626" i="1"/>
  <c r="K1626" i="1" s="1"/>
  <c r="L1626" i="1" s="1"/>
  <c r="M1626" i="1" s="1"/>
  <c r="J1618" i="1"/>
  <c r="K1618" i="1" s="1"/>
  <c r="L1618" i="1" s="1"/>
  <c r="M1618" i="1" s="1"/>
  <c r="J1610" i="1"/>
  <c r="K1610" i="1" s="1"/>
  <c r="L1610" i="1" s="1"/>
  <c r="M1610" i="1" s="1"/>
  <c r="J1602" i="1"/>
  <c r="K1602" i="1" s="1"/>
  <c r="L1602" i="1" s="1"/>
  <c r="M1602" i="1" s="1"/>
  <c r="J1594" i="1"/>
  <c r="K1594" i="1" s="1"/>
  <c r="L1594" i="1" s="1"/>
  <c r="M1594" i="1" s="1"/>
  <c r="J1586" i="1"/>
  <c r="K1586" i="1" s="1"/>
  <c r="L1586" i="1" s="1"/>
  <c r="M1586" i="1" s="1"/>
  <c r="J1578" i="1"/>
  <c r="K1578" i="1" s="1"/>
  <c r="L1578" i="1" s="1"/>
  <c r="M1578" i="1" s="1"/>
  <c r="J1570" i="1"/>
  <c r="K1570" i="1" s="1"/>
  <c r="L1570" i="1" s="1"/>
  <c r="M1570" i="1" s="1"/>
  <c r="J1562" i="1"/>
  <c r="K1562" i="1" s="1"/>
  <c r="L1562" i="1" s="1"/>
  <c r="M1562" i="1" s="1"/>
  <c r="J1554" i="1"/>
  <c r="K1554" i="1" s="1"/>
  <c r="L1554" i="1" s="1"/>
  <c r="M1554" i="1" s="1"/>
  <c r="J1546" i="1"/>
  <c r="K1546" i="1" s="1"/>
  <c r="L1546" i="1" s="1"/>
  <c r="M1546" i="1" s="1"/>
  <c r="J1538" i="1"/>
  <c r="K1538" i="1" s="1"/>
  <c r="L1538" i="1" s="1"/>
  <c r="M1538" i="1" s="1"/>
  <c r="J1530" i="1"/>
  <c r="K1530" i="1" s="1"/>
  <c r="L1530" i="1" s="1"/>
  <c r="M1530" i="1" s="1"/>
  <c r="J1522" i="1"/>
  <c r="K1522" i="1" s="1"/>
  <c r="L1522" i="1" s="1"/>
  <c r="M1522" i="1" s="1"/>
  <c r="J1514" i="1"/>
  <c r="K1514" i="1" s="1"/>
  <c r="L1514" i="1" s="1"/>
  <c r="M1514" i="1" s="1"/>
  <c r="J1506" i="1"/>
  <c r="K1506" i="1" s="1"/>
  <c r="L1506" i="1" s="1"/>
  <c r="M1506" i="1" s="1"/>
  <c r="J1498" i="1"/>
  <c r="K1498" i="1" s="1"/>
  <c r="L1498" i="1" s="1"/>
  <c r="M1498" i="1" s="1"/>
  <c r="J1490" i="1"/>
  <c r="K1490" i="1" s="1"/>
  <c r="L1490" i="1" s="1"/>
  <c r="M1490" i="1" s="1"/>
  <c r="J1482" i="1"/>
  <c r="K1482" i="1" s="1"/>
  <c r="L1482" i="1" s="1"/>
  <c r="M1482" i="1" s="1"/>
  <c r="J1474" i="1"/>
  <c r="K1474" i="1" s="1"/>
  <c r="L1474" i="1" s="1"/>
  <c r="M1474" i="1" s="1"/>
  <c r="J1466" i="1"/>
  <c r="K1466" i="1" s="1"/>
  <c r="L1466" i="1" s="1"/>
  <c r="M1466" i="1" s="1"/>
  <c r="J1401" i="1"/>
  <c r="K1401" i="1" s="1"/>
  <c r="L1401" i="1" s="1"/>
  <c r="M1401" i="1" s="1"/>
  <c r="J1324" i="1"/>
  <c r="K1324" i="1" s="1"/>
  <c r="L1324" i="1" s="1"/>
  <c r="M1324" i="1" s="1"/>
  <c r="J1298" i="1"/>
  <c r="K1298" i="1" s="1"/>
  <c r="L1298" i="1" s="1"/>
  <c r="M1298" i="1" s="1"/>
  <c r="J1266" i="1"/>
  <c r="K1266" i="1" s="1"/>
  <c r="L1266" i="1" s="1"/>
  <c r="M1266" i="1" s="1"/>
  <c r="J1258" i="1"/>
  <c r="K1258" i="1" s="1"/>
  <c r="L1258" i="1" s="1"/>
  <c r="M1258" i="1" s="1"/>
  <c r="J1250" i="1"/>
  <c r="K1250" i="1" s="1"/>
  <c r="L1250" i="1" s="1"/>
  <c r="M1250" i="1" s="1"/>
  <c r="J1240" i="1"/>
  <c r="K1240" i="1" s="1"/>
  <c r="L1240" i="1" s="1"/>
  <c r="M1240" i="1" s="1"/>
  <c r="J1232" i="1"/>
  <c r="K1232" i="1" s="1"/>
  <c r="L1232" i="1" s="1"/>
  <c r="M1232" i="1" s="1"/>
  <c r="J1215" i="1"/>
  <c r="K1215" i="1" s="1"/>
  <c r="L1215" i="1" s="1"/>
  <c r="M1215" i="1" s="1"/>
  <c r="J1206" i="1"/>
  <c r="K1206" i="1" s="1"/>
  <c r="L1206" i="1" s="1"/>
  <c r="M1206" i="1" s="1"/>
  <c r="J1198" i="1"/>
  <c r="K1198" i="1" s="1"/>
  <c r="L1198" i="1" s="1"/>
  <c r="M1198" i="1" s="1"/>
  <c r="J1190" i="1"/>
  <c r="K1190" i="1" s="1"/>
  <c r="L1190" i="1" s="1"/>
  <c r="M1190" i="1" s="1"/>
  <c r="J1181" i="1"/>
  <c r="K1181" i="1" s="1"/>
  <c r="L1181" i="1" s="1"/>
  <c r="M1181" i="1" s="1"/>
  <c r="J1171" i="1"/>
  <c r="K1171" i="1" s="1"/>
  <c r="L1171" i="1" s="1"/>
  <c r="M1171" i="1" s="1"/>
  <c r="J1163" i="1"/>
  <c r="K1163" i="1" s="1"/>
  <c r="L1163" i="1" s="1"/>
  <c r="M1163" i="1" s="1"/>
  <c r="J1155" i="1"/>
  <c r="K1155" i="1" s="1"/>
  <c r="L1155" i="1" s="1"/>
  <c r="M1155" i="1" s="1"/>
  <c r="J1146" i="1"/>
  <c r="K1146" i="1" s="1"/>
  <c r="L1146" i="1" s="1"/>
  <c r="M1146" i="1" s="1"/>
  <c r="J1137" i="1"/>
  <c r="K1137" i="1" s="1"/>
  <c r="L1137" i="1" s="1"/>
  <c r="M1137" i="1" s="1"/>
  <c r="J1128" i="1"/>
  <c r="K1128" i="1" s="1"/>
  <c r="L1128" i="1" s="1"/>
  <c r="M1128" i="1" s="1"/>
  <c r="J1120" i="1"/>
  <c r="K1120" i="1" s="1"/>
  <c r="L1120" i="1" s="1"/>
  <c r="M1120" i="1" s="1"/>
  <c r="J1111" i="1"/>
  <c r="K1111" i="1" s="1"/>
  <c r="L1111" i="1" s="1"/>
  <c r="M1111" i="1" s="1"/>
  <c r="J1103" i="1"/>
  <c r="K1103" i="1" s="1"/>
  <c r="L1103" i="1" s="1"/>
  <c r="M1103" i="1" s="1"/>
  <c r="J1095" i="1"/>
  <c r="K1095" i="1" s="1"/>
  <c r="L1095" i="1" s="1"/>
  <c r="M1095" i="1" s="1"/>
  <c r="J1087" i="1"/>
  <c r="K1087" i="1" s="1"/>
  <c r="L1087" i="1" s="1"/>
  <c r="M1087" i="1" s="1"/>
  <c r="J1078" i="1"/>
  <c r="K1078" i="1" s="1"/>
  <c r="L1078" i="1" s="1"/>
  <c r="M1078" i="1" s="1"/>
  <c r="J1069" i="1"/>
  <c r="K1069" i="1" s="1"/>
  <c r="L1069" i="1" s="1"/>
  <c r="M1069" i="1" s="1"/>
  <c r="J1061" i="1"/>
  <c r="K1061" i="1" s="1"/>
  <c r="L1061" i="1" s="1"/>
  <c r="M1061" i="1" s="1"/>
  <c r="J1053" i="1"/>
  <c r="K1053" i="1" s="1"/>
  <c r="L1053" i="1" s="1"/>
  <c r="M1053" i="1" s="1"/>
  <c r="J1045" i="1"/>
  <c r="K1045" i="1" s="1"/>
  <c r="L1045" i="1" s="1"/>
  <c r="M1045" i="1" s="1"/>
  <c r="J1037" i="1"/>
  <c r="K1037" i="1" s="1"/>
  <c r="L1037" i="1" s="1"/>
  <c r="M1037" i="1" s="1"/>
  <c r="J1027" i="1"/>
  <c r="K1027" i="1" s="1"/>
  <c r="L1027" i="1" s="1"/>
  <c r="M1027" i="1" s="1"/>
  <c r="J1018" i="1"/>
  <c r="K1018" i="1" s="1"/>
  <c r="L1018" i="1" s="1"/>
  <c r="M1018" i="1" s="1"/>
  <c r="J1009" i="1"/>
  <c r="K1009" i="1" s="1"/>
  <c r="L1009" i="1" s="1"/>
  <c r="M1009" i="1" s="1"/>
  <c r="J1001" i="1"/>
  <c r="K1001" i="1" s="1"/>
  <c r="L1001" i="1" s="1"/>
  <c r="M1001" i="1" s="1"/>
  <c r="J990" i="1"/>
  <c r="K990" i="1" s="1"/>
  <c r="L990" i="1" s="1"/>
  <c r="M990" i="1" s="1"/>
  <c r="J981" i="1"/>
  <c r="K981" i="1" s="1"/>
  <c r="L981" i="1" s="1"/>
  <c r="M981" i="1" s="1"/>
  <c r="J970" i="1"/>
  <c r="K970" i="1" s="1"/>
  <c r="L970" i="1" s="1"/>
  <c r="M970" i="1" s="1"/>
  <c r="J959" i="1"/>
  <c r="K959" i="1" s="1"/>
  <c r="L959" i="1" s="1"/>
  <c r="M959" i="1" s="1"/>
  <c r="J951" i="1"/>
  <c r="K951" i="1" s="1"/>
  <c r="L951" i="1" s="1"/>
  <c r="M951" i="1" s="1"/>
  <c r="J943" i="1"/>
  <c r="K943" i="1" s="1"/>
  <c r="L943" i="1" s="1"/>
  <c r="M943" i="1" s="1"/>
  <c r="J935" i="1"/>
  <c r="K935" i="1" s="1"/>
  <c r="L935" i="1" s="1"/>
  <c r="M935" i="1" s="1"/>
  <c r="J927" i="1"/>
  <c r="K927" i="1" s="1"/>
  <c r="L927" i="1" s="1"/>
  <c r="M927" i="1" s="1"/>
  <c r="J919" i="1"/>
  <c r="K919" i="1" s="1"/>
  <c r="L919" i="1" s="1"/>
  <c r="M919" i="1" s="1"/>
  <c r="J911" i="1"/>
  <c r="K911" i="1" s="1"/>
  <c r="L911" i="1" s="1"/>
  <c r="M911" i="1" s="1"/>
  <c r="J903" i="1"/>
  <c r="K903" i="1" s="1"/>
  <c r="L903" i="1" s="1"/>
  <c r="M903" i="1" s="1"/>
  <c r="J837" i="1"/>
  <c r="K837" i="1" s="1"/>
  <c r="L837" i="1" s="1"/>
  <c r="M837" i="1" s="1"/>
  <c r="J829" i="1"/>
  <c r="K829" i="1" s="1"/>
  <c r="L829" i="1" s="1"/>
  <c r="M829" i="1" s="1"/>
  <c r="J821" i="1"/>
  <c r="K821" i="1" s="1"/>
  <c r="L821" i="1" s="1"/>
  <c r="M821" i="1" s="1"/>
  <c r="J813" i="1"/>
  <c r="K813" i="1" s="1"/>
  <c r="L813" i="1" s="1"/>
  <c r="M813" i="1" s="1"/>
  <c r="J805" i="1"/>
  <c r="K805" i="1" s="1"/>
  <c r="L805" i="1" s="1"/>
  <c r="M805" i="1" s="1"/>
  <c r="J797" i="1"/>
  <c r="K797" i="1" s="1"/>
  <c r="L797" i="1" s="1"/>
  <c r="M797" i="1" s="1"/>
  <c r="J789" i="1"/>
  <c r="K789" i="1" s="1"/>
  <c r="L789" i="1" s="1"/>
  <c r="M789" i="1" s="1"/>
  <c r="J781" i="1"/>
  <c r="K781" i="1" s="1"/>
  <c r="L781" i="1" s="1"/>
  <c r="M781" i="1" s="1"/>
  <c r="J773" i="1"/>
  <c r="K773" i="1" s="1"/>
  <c r="L773" i="1" s="1"/>
  <c r="M773" i="1" s="1"/>
  <c r="J765" i="1"/>
  <c r="K765" i="1" s="1"/>
  <c r="L765" i="1" s="1"/>
  <c r="M765" i="1" s="1"/>
  <c r="J757" i="1"/>
  <c r="K757" i="1" s="1"/>
  <c r="L757" i="1" s="1"/>
  <c r="M757" i="1" s="1"/>
  <c r="J749" i="1"/>
  <c r="K749" i="1" s="1"/>
  <c r="L749" i="1" s="1"/>
  <c r="M749" i="1" s="1"/>
  <c r="J741" i="1"/>
  <c r="K741" i="1" s="1"/>
  <c r="L741" i="1" s="1"/>
  <c r="M741" i="1" s="1"/>
  <c r="J733" i="1"/>
  <c r="K733" i="1" s="1"/>
  <c r="L733" i="1" s="1"/>
  <c r="M733" i="1" s="1"/>
  <c r="J725" i="1"/>
  <c r="K725" i="1" s="1"/>
  <c r="L725" i="1" s="1"/>
  <c r="M725" i="1" s="1"/>
  <c r="J717" i="1"/>
  <c r="K717" i="1" s="1"/>
  <c r="L717" i="1" s="1"/>
  <c r="M717" i="1" s="1"/>
  <c r="J709" i="1"/>
  <c r="K709" i="1" s="1"/>
  <c r="L709" i="1" s="1"/>
  <c r="M709" i="1" s="1"/>
  <c r="J701" i="1"/>
  <c r="K701" i="1" s="1"/>
  <c r="L701" i="1" s="1"/>
  <c r="M701" i="1" s="1"/>
  <c r="J693" i="1"/>
  <c r="K693" i="1" s="1"/>
  <c r="L693" i="1" s="1"/>
  <c r="M693" i="1" s="1"/>
  <c r="J685" i="1"/>
  <c r="K685" i="1" s="1"/>
  <c r="L685" i="1" s="1"/>
  <c r="M685" i="1" s="1"/>
  <c r="J677" i="1"/>
  <c r="K677" i="1" s="1"/>
  <c r="L677" i="1" s="1"/>
  <c r="M677" i="1" s="1"/>
  <c r="J669" i="1"/>
  <c r="K669" i="1" s="1"/>
  <c r="L669" i="1" s="1"/>
  <c r="M669" i="1" s="1"/>
  <c r="J661" i="1"/>
  <c r="K661" i="1" s="1"/>
  <c r="L661" i="1" s="1"/>
  <c r="M661" i="1" s="1"/>
  <c r="J653" i="1"/>
  <c r="K653" i="1" s="1"/>
  <c r="L653" i="1" s="1"/>
  <c r="M653" i="1" s="1"/>
  <c r="J645" i="1"/>
  <c r="K645" i="1" s="1"/>
  <c r="L645" i="1" s="1"/>
  <c r="M645" i="1" s="1"/>
  <c r="J637" i="1"/>
  <c r="K637" i="1" s="1"/>
  <c r="L637" i="1" s="1"/>
  <c r="M637" i="1" s="1"/>
  <c r="M629" i="1"/>
  <c r="J629" i="1"/>
  <c r="K629" i="1" s="1"/>
  <c r="L629" i="1" s="1"/>
  <c r="J621" i="1"/>
  <c r="K621" i="1" s="1"/>
  <c r="L621" i="1" s="1"/>
  <c r="M621" i="1" s="1"/>
  <c r="J613" i="1"/>
  <c r="K613" i="1" s="1"/>
  <c r="L613" i="1" s="1"/>
  <c r="M613" i="1" s="1"/>
  <c r="J605" i="1"/>
  <c r="K605" i="1" s="1"/>
  <c r="L605" i="1" s="1"/>
  <c r="M605" i="1" s="1"/>
  <c r="J597" i="1"/>
  <c r="K597" i="1" s="1"/>
  <c r="L597" i="1" s="1"/>
  <c r="M597" i="1" s="1"/>
  <c r="J589" i="1"/>
  <c r="K589" i="1" s="1"/>
  <c r="L589" i="1" s="1"/>
  <c r="M589" i="1" s="1"/>
  <c r="J581" i="1"/>
  <c r="K581" i="1" s="1"/>
  <c r="L581" i="1" s="1"/>
  <c r="M581" i="1" s="1"/>
  <c r="J573" i="1"/>
  <c r="K573" i="1" s="1"/>
  <c r="L573" i="1" s="1"/>
  <c r="M573" i="1" s="1"/>
  <c r="J565" i="1"/>
  <c r="K565" i="1" s="1"/>
  <c r="L565" i="1" s="1"/>
  <c r="M565" i="1" s="1"/>
  <c r="J557" i="1"/>
  <c r="K557" i="1" s="1"/>
  <c r="L557" i="1" s="1"/>
  <c r="M557" i="1" s="1"/>
  <c r="J549" i="1"/>
  <c r="K549" i="1" s="1"/>
  <c r="L549" i="1" s="1"/>
  <c r="M549" i="1" s="1"/>
  <c r="J541" i="1"/>
  <c r="K541" i="1" s="1"/>
  <c r="L541" i="1" s="1"/>
  <c r="M541" i="1" s="1"/>
  <c r="J533" i="1"/>
  <c r="K533" i="1" s="1"/>
  <c r="L533" i="1" s="1"/>
  <c r="M533" i="1" s="1"/>
  <c r="J525" i="1"/>
  <c r="K525" i="1" s="1"/>
  <c r="L525" i="1" s="1"/>
  <c r="M525" i="1" s="1"/>
  <c r="J517" i="1"/>
  <c r="K517" i="1" s="1"/>
  <c r="L517" i="1" s="1"/>
  <c r="M517" i="1" s="1"/>
  <c r="J509" i="1"/>
  <c r="K509" i="1" s="1"/>
  <c r="L509" i="1" s="1"/>
  <c r="M509" i="1" s="1"/>
  <c r="J501" i="1"/>
  <c r="K501" i="1" s="1"/>
  <c r="L501" i="1" s="1"/>
  <c r="M501" i="1" s="1"/>
  <c r="J493" i="1"/>
  <c r="K493" i="1" s="1"/>
  <c r="L493" i="1" s="1"/>
  <c r="M493" i="1" s="1"/>
  <c r="J485" i="1"/>
  <c r="K485" i="1" s="1"/>
  <c r="L485" i="1" s="1"/>
  <c r="M485" i="1" s="1"/>
  <c r="J477" i="1"/>
  <c r="K477" i="1" s="1"/>
  <c r="L477" i="1" s="1"/>
  <c r="M477" i="1" s="1"/>
  <c r="J469" i="1"/>
  <c r="K469" i="1" s="1"/>
  <c r="L469" i="1" s="1"/>
  <c r="M469" i="1" s="1"/>
  <c r="J461" i="1"/>
  <c r="K461" i="1" s="1"/>
  <c r="L461" i="1" s="1"/>
  <c r="M461" i="1" s="1"/>
  <c r="J453" i="1"/>
  <c r="K453" i="1" s="1"/>
  <c r="L453" i="1" s="1"/>
  <c r="M453" i="1" s="1"/>
  <c r="J445" i="1"/>
  <c r="K445" i="1" s="1"/>
  <c r="L445" i="1" s="1"/>
  <c r="M445" i="1" s="1"/>
  <c r="J437" i="1"/>
  <c r="K437" i="1" s="1"/>
  <c r="L437" i="1" s="1"/>
  <c r="M437" i="1" s="1"/>
  <c r="J429" i="1"/>
  <c r="K429" i="1" s="1"/>
  <c r="L429" i="1" s="1"/>
  <c r="M429" i="1" s="1"/>
  <c r="J421" i="1"/>
  <c r="K421" i="1" s="1"/>
  <c r="L421" i="1" s="1"/>
  <c r="M421" i="1" s="1"/>
  <c r="J413" i="1"/>
  <c r="K413" i="1" s="1"/>
  <c r="L413" i="1" s="1"/>
  <c r="M413" i="1" s="1"/>
  <c r="J405" i="1"/>
  <c r="K405" i="1" s="1"/>
  <c r="L405" i="1" s="1"/>
  <c r="M405" i="1" s="1"/>
  <c r="J397" i="1"/>
  <c r="K397" i="1" s="1"/>
  <c r="L397" i="1" s="1"/>
  <c r="M397" i="1" s="1"/>
  <c r="J389" i="1"/>
  <c r="K389" i="1" s="1"/>
  <c r="L389" i="1" s="1"/>
  <c r="M389" i="1" s="1"/>
  <c r="J381" i="1"/>
  <c r="K381" i="1" s="1"/>
  <c r="L381" i="1" s="1"/>
  <c r="M381" i="1" s="1"/>
  <c r="J373" i="1"/>
  <c r="K373" i="1" s="1"/>
  <c r="L373" i="1" s="1"/>
  <c r="M373" i="1" s="1"/>
  <c r="J365" i="1"/>
  <c r="K365" i="1" s="1"/>
  <c r="L365" i="1" s="1"/>
  <c r="M365" i="1" s="1"/>
  <c r="J357" i="1"/>
  <c r="K357" i="1" s="1"/>
  <c r="L357" i="1" s="1"/>
  <c r="M357" i="1" s="1"/>
  <c r="J349" i="1"/>
  <c r="K349" i="1" s="1"/>
  <c r="L349" i="1" s="1"/>
  <c r="M349" i="1" s="1"/>
  <c r="J341" i="1"/>
  <c r="K341" i="1" s="1"/>
  <c r="L341" i="1" s="1"/>
  <c r="M341" i="1" s="1"/>
  <c r="J333" i="1"/>
  <c r="K333" i="1" s="1"/>
  <c r="L333" i="1" s="1"/>
  <c r="M333" i="1" s="1"/>
  <c r="J325" i="1"/>
  <c r="K325" i="1" s="1"/>
  <c r="L325" i="1" s="1"/>
  <c r="M325" i="1" s="1"/>
  <c r="J317" i="1"/>
  <c r="K317" i="1" s="1"/>
  <c r="L317" i="1" s="1"/>
  <c r="M317" i="1" s="1"/>
  <c r="J309" i="1"/>
  <c r="K309" i="1" s="1"/>
  <c r="L309" i="1" s="1"/>
  <c r="M309" i="1" s="1"/>
  <c r="J301" i="1"/>
  <c r="K301" i="1" s="1"/>
  <c r="L301" i="1" s="1"/>
  <c r="M301" i="1" s="1"/>
  <c r="J293" i="1"/>
  <c r="K293" i="1" s="1"/>
  <c r="L293" i="1" s="1"/>
  <c r="M293" i="1" s="1"/>
  <c r="J285" i="1"/>
  <c r="K285" i="1" s="1"/>
  <c r="L285" i="1" s="1"/>
  <c r="M285" i="1" s="1"/>
  <c r="J277" i="1"/>
  <c r="K277" i="1" s="1"/>
  <c r="L277" i="1" s="1"/>
  <c r="M277" i="1" s="1"/>
  <c r="J269" i="1"/>
  <c r="K269" i="1" s="1"/>
  <c r="L269" i="1" s="1"/>
  <c r="M269" i="1" s="1"/>
  <c r="J261" i="1"/>
  <c r="K261" i="1" s="1"/>
  <c r="L261" i="1" s="1"/>
  <c r="M261" i="1" s="1"/>
  <c r="J253" i="1"/>
  <c r="K253" i="1" s="1"/>
  <c r="L253" i="1" s="1"/>
  <c r="M253" i="1" s="1"/>
  <c r="J245" i="1"/>
  <c r="K245" i="1" s="1"/>
  <c r="L245" i="1" s="1"/>
  <c r="M245" i="1" s="1"/>
  <c r="J237" i="1"/>
  <c r="K237" i="1" s="1"/>
  <c r="L237" i="1" s="1"/>
  <c r="M237" i="1" s="1"/>
  <c r="J229" i="1"/>
  <c r="K229" i="1" s="1"/>
  <c r="L229" i="1" s="1"/>
  <c r="M229" i="1" s="1"/>
  <c r="J221" i="1"/>
  <c r="K221" i="1" s="1"/>
  <c r="L221" i="1" s="1"/>
  <c r="M221" i="1" s="1"/>
  <c r="J213" i="1"/>
  <c r="K213" i="1" s="1"/>
  <c r="L213" i="1" s="1"/>
  <c r="M213" i="1" s="1"/>
  <c r="J205" i="1"/>
  <c r="K205" i="1" s="1"/>
  <c r="L205" i="1" s="1"/>
  <c r="M205" i="1" s="1"/>
  <c r="J197" i="1"/>
  <c r="K197" i="1" s="1"/>
  <c r="L197" i="1" s="1"/>
  <c r="M197" i="1" s="1"/>
  <c r="J189" i="1"/>
  <c r="K189" i="1" s="1"/>
  <c r="L189" i="1" s="1"/>
  <c r="M189" i="1" s="1"/>
  <c r="J181" i="1"/>
  <c r="K181" i="1" s="1"/>
  <c r="L181" i="1" s="1"/>
  <c r="M181" i="1" s="1"/>
  <c r="J173" i="1"/>
  <c r="K173" i="1" s="1"/>
  <c r="L173" i="1" s="1"/>
  <c r="M173" i="1" s="1"/>
  <c r="J165" i="1"/>
  <c r="K165" i="1" s="1"/>
  <c r="L165" i="1" s="1"/>
  <c r="M165" i="1" s="1"/>
  <c r="J157" i="1"/>
  <c r="K157" i="1" s="1"/>
  <c r="L157" i="1" s="1"/>
  <c r="M157" i="1" s="1"/>
  <c r="J149" i="1"/>
  <c r="K149" i="1" s="1"/>
  <c r="L149" i="1" s="1"/>
  <c r="M149" i="1" s="1"/>
  <c r="J141" i="1"/>
  <c r="K141" i="1" s="1"/>
  <c r="L141" i="1" s="1"/>
  <c r="M141" i="1" s="1"/>
  <c r="J133" i="1"/>
  <c r="K133" i="1" s="1"/>
  <c r="L133" i="1" s="1"/>
  <c r="M133" i="1" s="1"/>
  <c r="J125" i="1"/>
  <c r="K125" i="1" s="1"/>
  <c r="L125" i="1" s="1"/>
  <c r="M125" i="1" s="1"/>
  <c r="J117" i="1"/>
  <c r="K117" i="1" s="1"/>
  <c r="L117" i="1" s="1"/>
  <c r="M117" i="1" s="1"/>
  <c r="J109" i="1"/>
  <c r="K109" i="1" s="1"/>
  <c r="L109" i="1" s="1"/>
  <c r="M109" i="1" s="1"/>
  <c r="J101" i="1"/>
  <c r="K101" i="1" s="1"/>
  <c r="L101" i="1" s="1"/>
  <c r="M101" i="1" s="1"/>
  <c r="J93" i="1"/>
  <c r="K93" i="1" s="1"/>
  <c r="L93" i="1" s="1"/>
  <c r="M93" i="1" s="1"/>
  <c r="J85" i="1"/>
  <c r="K85" i="1" s="1"/>
  <c r="L85" i="1" s="1"/>
  <c r="M85" i="1" s="1"/>
  <c r="J77" i="1"/>
  <c r="K77" i="1" s="1"/>
  <c r="L77" i="1" s="1"/>
  <c r="M77" i="1" s="1"/>
  <c r="J69" i="1"/>
  <c r="K69" i="1" s="1"/>
  <c r="L69" i="1" s="1"/>
  <c r="M69" i="1" s="1"/>
  <c r="J61" i="1"/>
  <c r="K61" i="1" s="1"/>
  <c r="L61" i="1" s="1"/>
  <c r="M61" i="1" s="1"/>
  <c r="J53" i="1"/>
  <c r="K53" i="1" s="1"/>
  <c r="L53" i="1" s="1"/>
  <c r="M53" i="1" s="1"/>
  <c r="J45" i="1"/>
  <c r="K45" i="1" s="1"/>
  <c r="L45" i="1" s="1"/>
  <c r="M45" i="1" s="1"/>
  <c r="J37" i="1"/>
  <c r="K37" i="1" s="1"/>
  <c r="L37" i="1" s="1"/>
  <c r="M37" i="1" s="1"/>
  <c r="J29" i="1"/>
  <c r="K29" i="1" s="1"/>
  <c r="L29" i="1" s="1"/>
  <c r="M29" i="1" s="1"/>
  <c r="J21" i="1"/>
  <c r="K21" i="1" s="1"/>
  <c r="L21" i="1" s="1"/>
  <c r="M21" i="1" s="1"/>
  <c r="J13" i="1"/>
  <c r="K13" i="1" s="1"/>
  <c r="L13" i="1" s="1"/>
  <c r="M13" i="1" s="1"/>
  <c r="J5" i="1"/>
  <c r="K5" i="1" s="1"/>
  <c r="L5" i="1" s="1"/>
  <c r="M5" i="1" s="1"/>
  <c r="J1625" i="1"/>
  <c r="K1625" i="1" s="1"/>
  <c r="L1625" i="1" s="1"/>
  <c r="M1625" i="1" s="1"/>
  <c r="J1585" i="1"/>
  <c r="K1585" i="1" s="1"/>
  <c r="L1585" i="1" s="1"/>
  <c r="M1585" i="1" s="1"/>
  <c r="J1529" i="1"/>
  <c r="K1529" i="1" s="1"/>
  <c r="L1529" i="1" s="1"/>
  <c r="M1529" i="1" s="1"/>
  <c r="J1473" i="1"/>
  <c r="K1473" i="1" s="1"/>
  <c r="L1473" i="1" s="1"/>
  <c r="M1473" i="1" s="1"/>
  <c r="J1239" i="1"/>
  <c r="K1239" i="1" s="1"/>
  <c r="L1239" i="1" s="1"/>
  <c r="M1239" i="1" s="1"/>
  <c r="J1180" i="1"/>
  <c r="K1180" i="1" s="1"/>
  <c r="L1180" i="1" s="1"/>
  <c r="M1180" i="1" s="1"/>
  <c r="J1154" i="1"/>
  <c r="K1154" i="1" s="1"/>
  <c r="L1154" i="1" s="1"/>
  <c r="M1154" i="1" s="1"/>
  <c r="J1094" i="1"/>
  <c r="K1094" i="1" s="1"/>
  <c r="L1094" i="1" s="1"/>
  <c r="M1094" i="1" s="1"/>
  <c r="J1036" i="1"/>
  <c r="K1036" i="1" s="1"/>
  <c r="L1036" i="1" s="1"/>
  <c r="M1036" i="1" s="1"/>
  <c r="J958" i="1"/>
  <c r="K958" i="1" s="1"/>
  <c r="L958" i="1" s="1"/>
  <c r="M958" i="1" s="1"/>
  <c r="J910" i="1"/>
  <c r="K910" i="1" s="1"/>
  <c r="L910" i="1" s="1"/>
  <c r="M910" i="1" s="1"/>
  <c r="J796" i="1"/>
  <c r="K796" i="1" s="1"/>
  <c r="L796" i="1" s="1"/>
  <c r="M796" i="1" s="1"/>
  <c r="J740" i="1"/>
  <c r="K740" i="1" s="1"/>
  <c r="L740" i="1" s="1"/>
  <c r="M740" i="1" s="1"/>
  <c r="J676" i="1"/>
  <c r="K676" i="1" s="1"/>
  <c r="L676" i="1" s="1"/>
  <c r="M676" i="1" s="1"/>
  <c r="J612" i="1"/>
  <c r="K612" i="1" s="1"/>
  <c r="L612" i="1" s="1"/>
  <c r="M612" i="1" s="1"/>
  <c r="J556" i="1"/>
  <c r="K556" i="1" s="1"/>
  <c r="L556" i="1" s="1"/>
  <c r="M556" i="1" s="1"/>
  <c r="J508" i="1"/>
  <c r="K508" i="1" s="1"/>
  <c r="L508" i="1" s="1"/>
  <c r="M508" i="1" s="1"/>
  <c r="J460" i="1"/>
  <c r="K460" i="1" s="1"/>
  <c r="L460" i="1" s="1"/>
  <c r="M460" i="1" s="1"/>
  <c r="J404" i="1"/>
  <c r="K404" i="1" s="1"/>
  <c r="L404" i="1" s="1"/>
  <c r="M404" i="1" s="1"/>
  <c r="J356" i="1"/>
  <c r="K356" i="1" s="1"/>
  <c r="L356" i="1" s="1"/>
  <c r="M356" i="1" s="1"/>
  <c r="J292" i="1"/>
  <c r="K292" i="1" s="1"/>
  <c r="L292" i="1" s="1"/>
  <c r="M292" i="1" s="1"/>
  <c r="J252" i="1"/>
  <c r="K252" i="1" s="1"/>
  <c r="L252" i="1" s="1"/>
  <c r="M252" i="1" s="1"/>
  <c r="J196" i="1"/>
  <c r="K196" i="1" s="1"/>
  <c r="L196" i="1" s="1"/>
  <c r="M196" i="1" s="1"/>
  <c r="J148" i="1"/>
  <c r="K148" i="1" s="1"/>
  <c r="L148" i="1" s="1"/>
  <c r="M148" i="1" s="1"/>
  <c r="J92" i="1"/>
  <c r="K92" i="1" s="1"/>
  <c r="L92" i="1" s="1"/>
  <c r="M92" i="1" s="1"/>
  <c r="J4" i="1"/>
  <c r="K4" i="1" s="1"/>
  <c r="L4" i="1" s="1"/>
  <c r="M4" i="1" s="1"/>
  <c r="J1616" i="1"/>
  <c r="K1616" i="1" s="1"/>
  <c r="L1616" i="1" s="1"/>
  <c r="M1616" i="1" s="1"/>
  <c r="J1600" i="1"/>
  <c r="K1600" i="1" s="1"/>
  <c r="L1600" i="1" s="1"/>
  <c r="M1600" i="1" s="1"/>
  <c r="J1592" i="1"/>
  <c r="K1592" i="1" s="1"/>
  <c r="L1592" i="1" s="1"/>
  <c r="M1592" i="1" s="1"/>
  <c r="J1584" i="1"/>
  <c r="K1584" i="1" s="1"/>
  <c r="L1584" i="1" s="1"/>
  <c r="M1584" i="1" s="1"/>
  <c r="J1576" i="1"/>
  <c r="K1576" i="1" s="1"/>
  <c r="L1576" i="1" s="1"/>
  <c r="M1576" i="1" s="1"/>
  <c r="J1568" i="1"/>
  <c r="K1568" i="1" s="1"/>
  <c r="L1568" i="1" s="1"/>
  <c r="M1568" i="1" s="1"/>
  <c r="J1560" i="1"/>
  <c r="K1560" i="1" s="1"/>
  <c r="L1560" i="1" s="1"/>
  <c r="M1560" i="1" s="1"/>
  <c r="J1552" i="1"/>
  <c r="K1552" i="1" s="1"/>
  <c r="L1552" i="1" s="1"/>
  <c r="M1552" i="1" s="1"/>
  <c r="J1544" i="1"/>
  <c r="K1544" i="1" s="1"/>
  <c r="L1544" i="1" s="1"/>
  <c r="M1544" i="1" s="1"/>
  <c r="J1536" i="1"/>
  <c r="K1536" i="1" s="1"/>
  <c r="L1536" i="1" s="1"/>
  <c r="M1536" i="1" s="1"/>
  <c r="J1528" i="1"/>
  <c r="K1528" i="1" s="1"/>
  <c r="L1528" i="1" s="1"/>
  <c r="M1528" i="1" s="1"/>
  <c r="J1520" i="1"/>
  <c r="K1520" i="1" s="1"/>
  <c r="L1520" i="1" s="1"/>
  <c r="M1520" i="1" s="1"/>
  <c r="J1512" i="1"/>
  <c r="K1512" i="1" s="1"/>
  <c r="L1512" i="1" s="1"/>
  <c r="M1512" i="1" s="1"/>
  <c r="J1504" i="1"/>
  <c r="K1504" i="1" s="1"/>
  <c r="L1504" i="1" s="1"/>
  <c r="M1504" i="1" s="1"/>
  <c r="J1496" i="1"/>
  <c r="K1496" i="1" s="1"/>
  <c r="L1496" i="1" s="1"/>
  <c r="M1496" i="1" s="1"/>
  <c r="J1488" i="1"/>
  <c r="K1488" i="1" s="1"/>
  <c r="L1488" i="1" s="1"/>
  <c r="M1488" i="1" s="1"/>
  <c r="J1480" i="1"/>
  <c r="K1480" i="1" s="1"/>
  <c r="L1480" i="1" s="1"/>
  <c r="M1480" i="1" s="1"/>
  <c r="J1472" i="1"/>
  <c r="K1472" i="1" s="1"/>
  <c r="L1472" i="1" s="1"/>
  <c r="M1472" i="1" s="1"/>
  <c r="J1464" i="1"/>
  <c r="K1464" i="1" s="1"/>
  <c r="L1464" i="1" s="1"/>
  <c r="M1464" i="1" s="1"/>
  <c r="J1374" i="1"/>
  <c r="K1374" i="1" s="1"/>
  <c r="L1374" i="1" s="1"/>
  <c r="M1374" i="1" s="1"/>
  <c r="J1317" i="1"/>
  <c r="K1317" i="1" s="1"/>
  <c r="L1317" i="1" s="1"/>
  <c r="M1317" i="1" s="1"/>
  <c r="J1290" i="1"/>
  <c r="K1290" i="1" s="1"/>
  <c r="L1290" i="1" s="1"/>
  <c r="M1290" i="1" s="1"/>
  <c r="J1264" i="1"/>
  <c r="K1264" i="1" s="1"/>
  <c r="L1264" i="1" s="1"/>
  <c r="M1264" i="1" s="1"/>
  <c r="J1256" i="1"/>
  <c r="K1256" i="1" s="1"/>
  <c r="L1256" i="1" s="1"/>
  <c r="M1256" i="1" s="1"/>
  <c r="J1248" i="1"/>
  <c r="K1248" i="1" s="1"/>
  <c r="L1248" i="1" s="1"/>
  <c r="M1248" i="1" s="1"/>
  <c r="J1238" i="1"/>
  <c r="K1238" i="1" s="1"/>
  <c r="L1238" i="1" s="1"/>
  <c r="M1238" i="1" s="1"/>
  <c r="J1222" i="1"/>
  <c r="K1222" i="1" s="1"/>
  <c r="L1222" i="1" s="1"/>
  <c r="M1222" i="1" s="1"/>
  <c r="J1213" i="1"/>
  <c r="K1213" i="1" s="1"/>
  <c r="L1213" i="1" s="1"/>
  <c r="M1213" i="1" s="1"/>
  <c r="J1204" i="1"/>
  <c r="K1204" i="1" s="1"/>
  <c r="L1204" i="1" s="1"/>
  <c r="M1204" i="1" s="1"/>
  <c r="J1196" i="1"/>
  <c r="K1196" i="1" s="1"/>
  <c r="L1196" i="1" s="1"/>
  <c r="M1196" i="1" s="1"/>
  <c r="J1188" i="1"/>
  <c r="K1188" i="1" s="1"/>
  <c r="L1188" i="1" s="1"/>
  <c r="M1188" i="1" s="1"/>
  <c r="M1179" i="1"/>
  <c r="J1179" i="1"/>
  <c r="K1179" i="1" s="1"/>
  <c r="L1179" i="1" s="1"/>
  <c r="J1169" i="1"/>
  <c r="K1169" i="1" s="1"/>
  <c r="L1169" i="1" s="1"/>
  <c r="M1169" i="1" s="1"/>
  <c r="J1161" i="1"/>
  <c r="K1161" i="1" s="1"/>
  <c r="L1161" i="1" s="1"/>
  <c r="M1161" i="1" s="1"/>
  <c r="J1153" i="1"/>
  <c r="K1153" i="1" s="1"/>
  <c r="L1153" i="1" s="1"/>
  <c r="M1153" i="1" s="1"/>
  <c r="J1143" i="1"/>
  <c r="K1143" i="1" s="1"/>
  <c r="L1143" i="1" s="1"/>
  <c r="M1143" i="1" s="1"/>
  <c r="J1135" i="1"/>
  <c r="K1135" i="1" s="1"/>
  <c r="L1135" i="1" s="1"/>
  <c r="M1135" i="1" s="1"/>
  <c r="J1126" i="1"/>
  <c r="K1126" i="1" s="1"/>
  <c r="L1126" i="1" s="1"/>
  <c r="M1126" i="1" s="1"/>
  <c r="J1118" i="1"/>
  <c r="K1118" i="1" s="1"/>
  <c r="L1118" i="1" s="1"/>
  <c r="M1118" i="1" s="1"/>
  <c r="J1109" i="1"/>
  <c r="K1109" i="1" s="1"/>
  <c r="L1109" i="1" s="1"/>
  <c r="M1109" i="1" s="1"/>
  <c r="J1101" i="1"/>
  <c r="K1101" i="1" s="1"/>
  <c r="L1101" i="1" s="1"/>
  <c r="M1101" i="1" s="1"/>
  <c r="J1093" i="1"/>
  <c r="K1093" i="1" s="1"/>
  <c r="L1093" i="1" s="1"/>
  <c r="M1093" i="1" s="1"/>
  <c r="J1085" i="1"/>
  <c r="K1085" i="1" s="1"/>
  <c r="L1085" i="1" s="1"/>
  <c r="M1085" i="1" s="1"/>
  <c r="J1076" i="1"/>
  <c r="K1076" i="1" s="1"/>
  <c r="L1076" i="1" s="1"/>
  <c r="M1076" i="1" s="1"/>
  <c r="J1067" i="1"/>
  <c r="K1067" i="1" s="1"/>
  <c r="L1067" i="1" s="1"/>
  <c r="M1067" i="1" s="1"/>
  <c r="J1059" i="1"/>
  <c r="K1059" i="1" s="1"/>
  <c r="L1059" i="1" s="1"/>
  <c r="M1059" i="1" s="1"/>
  <c r="J1051" i="1"/>
  <c r="K1051" i="1" s="1"/>
  <c r="L1051" i="1" s="1"/>
  <c r="M1051" i="1" s="1"/>
  <c r="J1043" i="1"/>
  <c r="K1043" i="1" s="1"/>
  <c r="L1043" i="1" s="1"/>
  <c r="M1043" i="1" s="1"/>
  <c r="J1035" i="1"/>
  <c r="K1035" i="1" s="1"/>
  <c r="L1035" i="1" s="1"/>
  <c r="M1035" i="1" s="1"/>
  <c r="J1024" i="1"/>
  <c r="K1024" i="1" s="1"/>
  <c r="L1024" i="1" s="1"/>
  <c r="M1024" i="1" s="1"/>
  <c r="J1016" i="1"/>
  <c r="K1016" i="1" s="1"/>
  <c r="L1016" i="1" s="1"/>
  <c r="M1016" i="1" s="1"/>
  <c r="J1007" i="1"/>
  <c r="K1007" i="1" s="1"/>
  <c r="L1007" i="1" s="1"/>
  <c r="M1007" i="1" s="1"/>
  <c r="J999" i="1"/>
  <c r="K999" i="1" s="1"/>
  <c r="L999" i="1" s="1"/>
  <c r="M999" i="1" s="1"/>
  <c r="J988" i="1"/>
  <c r="K988" i="1" s="1"/>
  <c r="L988" i="1" s="1"/>
  <c r="M988" i="1" s="1"/>
  <c r="J977" i="1"/>
  <c r="K977" i="1" s="1"/>
  <c r="L977" i="1" s="1"/>
  <c r="M977" i="1" s="1"/>
  <c r="J967" i="1"/>
  <c r="K967" i="1" s="1"/>
  <c r="L967" i="1" s="1"/>
  <c r="M967" i="1" s="1"/>
  <c r="J957" i="1"/>
  <c r="K957" i="1" s="1"/>
  <c r="L957" i="1" s="1"/>
  <c r="M957" i="1" s="1"/>
  <c r="J949" i="1"/>
  <c r="K949" i="1" s="1"/>
  <c r="L949" i="1" s="1"/>
  <c r="M949" i="1" s="1"/>
  <c r="J941" i="1"/>
  <c r="K941" i="1" s="1"/>
  <c r="L941" i="1" s="1"/>
  <c r="M941" i="1" s="1"/>
  <c r="J933" i="1"/>
  <c r="K933" i="1" s="1"/>
  <c r="L933" i="1" s="1"/>
  <c r="M933" i="1" s="1"/>
  <c r="J925" i="1"/>
  <c r="K925" i="1" s="1"/>
  <c r="L925" i="1" s="1"/>
  <c r="M925" i="1" s="1"/>
  <c r="J917" i="1"/>
  <c r="K917" i="1" s="1"/>
  <c r="L917" i="1" s="1"/>
  <c r="M917" i="1" s="1"/>
  <c r="J909" i="1"/>
  <c r="K909" i="1" s="1"/>
  <c r="L909" i="1" s="1"/>
  <c r="M909" i="1" s="1"/>
  <c r="J901" i="1"/>
  <c r="K901" i="1" s="1"/>
  <c r="L901" i="1" s="1"/>
  <c r="M901" i="1" s="1"/>
  <c r="J835" i="1"/>
  <c r="K835" i="1" s="1"/>
  <c r="L835" i="1" s="1"/>
  <c r="M835" i="1" s="1"/>
  <c r="J827" i="1"/>
  <c r="K827" i="1" s="1"/>
  <c r="L827" i="1" s="1"/>
  <c r="M827" i="1" s="1"/>
  <c r="J819" i="1"/>
  <c r="K819" i="1" s="1"/>
  <c r="L819" i="1" s="1"/>
  <c r="M819" i="1" s="1"/>
  <c r="J811" i="1"/>
  <c r="K811" i="1" s="1"/>
  <c r="L811" i="1" s="1"/>
  <c r="M811" i="1" s="1"/>
  <c r="J803" i="1"/>
  <c r="K803" i="1" s="1"/>
  <c r="L803" i="1" s="1"/>
  <c r="M803" i="1" s="1"/>
  <c r="J795" i="1"/>
  <c r="K795" i="1" s="1"/>
  <c r="L795" i="1" s="1"/>
  <c r="M795" i="1" s="1"/>
  <c r="J787" i="1"/>
  <c r="K787" i="1" s="1"/>
  <c r="L787" i="1" s="1"/>
  <c r="M787" i="1" s="1"/>
  <c r="J779" i="1"/>
  <c r="K779" i="1" s="1"/>
  <c r="L779" i="1" s="1"/>
  <c r="M779" i="1" s="1"/>
  <c r="J771" i="1"/>
  <c r="K771" i="1" s="1"/>
  <c r="L771" i="1" s="1"/>
  <c r="M771" i="1" s="1"/>
  <c r="J763" i="1"/>
  <c r="K763" i="1" s="1"/>
  <c r="L763" i="1" s="1"/>
  <c r="M763" i="1" s="1"/>
  <c r="J755" i="1"/>
  <c r="K755" i="1" s="1"/>
  <c r="L755" i="1" s="1"/>
  <c r="M755" i="1" s="1"/>
  <c r="J747" i="1"/>
  <c r="K747" i="1" s="1"/>
  <c r="L747" i="1" s="1"/>
  <c r="M747" i="1" s="1"/>
  <c r="J739" i="1"/>
  <c r="K739" i="1" s="1"/>
  <c r="L739" i="1" s="1"/>
  <c r="M739" i="1" s="1"/>
  <c r="J731" i="1"/>
  <c r="K731" i="1" s="1"/>
  <c r="L731" i="1" s="1"/>
  <c r="M731" i="1" s="1"/>
  <c r="J723" i="1"/>
  <c r="K723" i="1" s="1"/>
  <c r="L723" i="1" s="1"/>
  <c r="M723" i="1" s="1"/>
  <c r="J715" i="1"/>
  <c r="K715" i="1" s="1"/>
  <c r="L715" i="1" s="1"/>
  <c r="M715" i="1" s="1"/>
  <c r="J707" i="1"/>
  <c r="K707" i="1" s="1"/>
  <c r="L707" i="1" s="1"/>
  <c r="M707" i="1" s="1"/>
  <c r="J699" i="1"/>
  <c r="K699" i="1" s="1"/>
  <c r="L699" i="1" s="1"/>
  <c r="M699" i="1" s="1"/>
  <c r="J691" i="1"/>
  <c r="K691" i="1" s="1"/>
  <c r="L691" i="1" s="1"/>
  <c r="M691" i="1" s="1"/>
  <c r="J683" i="1"/>
  <c r="K683" i="1" s="1"/>
  <c r="L683" i="1" s="1"/>
  <c r="M683" i="1" s="1"/>
  <c r="J675" i="1"/>
  <c r="K675" i="1" s="1"/>
  <c r="L675" i="1" s="1"/>
  <c r="M675" i="1" s="1"/>
  <c r="J667" i="1"/>
  <c r="K667" i="1" s="1"/>
  <c r="L667" i="1" s="1"/>
  <c r="M667" i="1" s="1"/>
  <c r="J659" i="1"/>
  <c r="K659" i="1" s="1"/>
  <c r="L659" i="1" s="1"/>
  <c r="M659" i="1" s="1"/>
  <c r="J651" i="1"/>
  <c r="K651" i="1" s="1"/>
  <c r="L651" i="1" s="1"/>
  <c r="M651" i="1" s="1"/>
  <c r="J643" i="1"/>
  <c r="K643" i="1" s="1"/>
  <c r="L643" i="1" s="1"/>
  <c r="M643" i="1" s="1"/>
  <c r="J635" i="1"/>
  <c r="K635" i="1" s="1"/>
  <c r="L635" i="1" s="1"/>
  <c r="M635" i="1" s="1"/>
  <c r="J627" i="1"/>
  <c r="K627" i="1" s="1"/>
  <c r="L627" i="1" s="1"/>
  <c r="M627" i="1" s="1"/>
  <c r="J619" i="1"/>
  <c r="K619" i="1" s="1"/>
  <c r="L619" i="1" s="1"/>
  <c r="M619" i="1" s="1"/>
  <c r="J611" i="1"/>
  <c r="K611" i="1" s="1"/>
  <c r="L611" i="1" s="1"/>
  <c r="M611" i="1" s="1"/>
  <c r="J603" i="1"/>
  <c r="K603" i="1" s="1"/>
  <c r="L603" i="1" s="1"/>
  <c r="M603" i="1" s="1"/>
  <c r="J595" i="1"/>
  <c r="K595" i="1" s="1"/>
  <c r="L595" i="1" s="1"/>
  <c r="M595" i="1" s="1"/>
  <c r="J587" i="1"/>
  <c r="K587" i="1" s="1"/>
  <c r="L587" i="1" s="1"/>
  <c r="M587" i="1" s="1"/>
  <c r="J579" i="1"/>
  <c r="K579" i="1" s="1"/>
  <c r="L579" i="1" s="1"/>
  <c r="M579" i="1" s="1"/>
  <c r="J571" i="1"/>
  <c r="K571" i="1" s="1"/>
  <c r="L571" i="1" s="1"/>
  <c r="M571" i="1" s="1"/>
  <c r="J563" i="1"/>
  <c r="K563" i="1" s="1"/>
  <c r="L563" i="1" s="1"/>
  <c r="M563" i="1" s="1"/>
  <c r="J555" i="1"/>
  <c r="K555" i="1" s="1"/>
  <c r="L555" i="1" s="1"/>
  <c r="M555" i="1" s="1"/>
  <c r="J547" i="1"/>
  <c r="K547" i="1" s="1"/>
  <c r="L547" i="1" s="1"/>
  <c r="M547" i="1" s="1"/>
  <c r="J539" i="1"/>
  <c r="K539" i="1" s="1"/>
  <c r="L539" i="1" s="1"/>
  <c r="M539" i="1" s="1"/>
  <c r="J531" i="1"/>
  <c r="K531" i="1" s="1"/>
  <c r="L531" i="1" s="1"/>
  <c r="M531" i="1" s="1"/>
  <c r="J523" i="1"/>
  <c r="K523" i="1" s="1"/>
  <c r="L523" i="1" s="1"/>
  <c r="M523" i="1" s="1"/>
  <c r="J515" i="1"/>
  <c r="K515" i="1" s="1"/>
  <c r="L515" i="1" s="1"/>
  <c r="M515" i="1" s="1"/>
  <c r="J507" i="1"/>
  <c r="K507" i="1" s="1"/>
  <c r="L507" i="1" s="1"/>
  <c r="M507" i="1" s="1"/>
  <c r="J499" i="1"/>
  <c r="K499" i="1" s="1"/>
  <c r="L499" i="1" s="1"/>
  <c r="M499" i="1" s="1"/>
  <c r="J491" i="1"/>
  <c r="K491" i="1" s="1"/>
  <c r="L491" i="1" s="1"/>
  <c r="M491" i="1" s="1"/>
  <c r="J483" i="1"/>
  <c r="K483" i="1" s="1"/>
  <c r="L483" i="1" s="1"/>
  <c r="M483" i="1" s="1"/>
  <c r="J475" i="1"/>
  <c r="K475" i="1" s="1"/>
  <c r="L475" i="1" s="1"/>
  <c r="M475" i="1" s="1"/>
  <c r="J467" i="1"/>
  <c r="K467" i="1" s="1"/>
  <c r="L467" i="1" s="1"/>
  <c r="M467" i="1" s="1"/>
  <c r="J459" i="1"/>
  <c r="K459" i="1" s="1"/>
  <c r="L459" i="1" s="1"/>
  <c r="M459" i="1" s="1"/>
  <c r="J451" i="1"/>
  <c r="K451" i="1" s="1"/>
  <c r="L451" i="1" s="1"/>
  <c r="M451" i="1" s="1"/>
  <c r="J443" i="1"/>
  <c r="K443" i="1" s="1"/>
  <c r="L443" i="1" s="1"/>
  <c r="M443" i="1" s="1"/>
  <c r="J435" i="1"/>
  <c r="K435" i="1" s="1"/>
  <c r="L435" i="1" s="1"/>
  <c r="M435" i="1" s="1"/>
  <c r="J427" i="1"/>
  <c r="K427" i="1" s="1"/>
  <c r="L427" i="1" s="1"/>
  <c r="M427" i="1" s="1"/>
  <c r="J419" i="1"/>
  <c r="K419" i="1" s="1"/>
  <c r="L419" i="1" s="1"/>
  <c r="M419" i="1" s="1"/>
  <c r="J411" i="1"/>
  <c r="K411" i="1" s="1"/>
  <c r="L411" i="1" s="1"/>
  <c r="M411" i="1" s="1"/>
  <c r="J403" i="1"/>
  <c r="K403" i="1" s="1"/>
  <c r="L403" i="1" s="1"/>
  <c r="M403" i="1" s="1"/>
  <c r="J395" i="1"/>
  <c r="K395" i="1" s="1"/>
  <c r="L395" i="1" s="1"/>
  <c r="M395" i="1" s="1"/>
  <c r="J387" i="1"/>
  <c r="K387" i="1" s="1"/>
  <c r="L387" i="1" s="1"/>
  <c r="M387" i="1" s="1"/>
  <c r="J379" i="1"/>
  <c r="K379" i="1" s="1"/>
  <c r="L379" i="1" s="1"/>
  <c r="M379" i="1" s="1"/>
  <c r="J371" i="1"/>
  <c r="K371" i="1" s="1"/>
  <c r="L371" i="1" s="1"/>
  <c r="M371" i="1" s="1"/>
  <c r="J363" i="1"/>
  <c r="K363" i="1" s="1"/>
  <c r="L363" i="1" s="1"/>
  <c r="M363" i="1" s="1"/>
  <c r="J355" i="1"/>
  <c r="K355" i="1" s="1"/>
  <c r="L355" i="1" s="1"/>
  <c r="M355" i="1" s="1"/>
  <c r="J347" i="1"/>
  <c r="K347" i="1" s="1"/>
  <c r="L347" i="1" s="1"/>
  <c r="M347" i="1" s="1"/>
  <c r="J339" i="1"/>
  <c r="K339" i="1" s="1"/>
  <c r="L339" i="1" s="1"/>
  <c r="M339" i="1" s="1"/>
  <c r="J331" i="1"/>
  <c r="K331" i="1" s="1"/>
  <c r="L331" i="1" s="1"/>
  <c r="M331" i="1" s="1"/>
  <c r="J323" i="1"/>
  <c r="K323" i="1" s="1"/>
  <c r="L323" i="1" s="1"/>
  <c r="M323" i="1" s="1"/>
  <c r="J315" i="1"/>
  <c r="K315" i="1" s="1"/>
  <c r="L315" i="1" s="1"/>
  <c r="M315" i="1" s="1"/>
  <c r="J307" i="1"/>
  <c r="K307" i="1" s="1"/>
  <c r="L307" i="1" s="1"/>
  <c r="M307" i="1" s="1"/>
  <c r="J299" i="1"/>
  <c r="K299" i="1" s="1"/>
  <c r="L299" i="1" s="1"/>
  <c r="M299" i="1" s="1"/>
  <c r="J291" i="1"/>
  <c r="K291" i="1" s="1"/>
  <c r="L291" i="1" s="1"/>
  <c r="M291" i="1" s="1"/>
  <c r="J283" i="1"/>
  <c r="K283" i="1" s="1"/>
  <c r="L283" i="1" s="1"/>
  <c r="M283" i="1" s="1"/>
  <c r="J275" i="1"/>
  <c r="K275" i="1" s="1"/>
  <c r="L275" i="1" s="1"/>
  <c r="M275" i="1" s="1"/>
  <c r="J267" i="1"/>
  <c r="K267" i="1" s="1"/>
  <c r="L267" i="1" s="1"/>
  <c r="M267" i="1" s="1"/>
  <c r="J259" i="1"/>
  <c r="K259" i="1" s="1"/>
  <c r="L259" i="1" s="1"/>
  <c r="M259" i="1" s="1"/>
  <c r="J251" i="1"/>
  <c r="K251" i="1" s="1"/>
  <c r="L251" i="1" s="1"/>
  <c r="M251" i="1" s="1"/>
  <c r="J243" i="1"/>
  <c r="K243" i="1" s="1"/>
  <c r="L243" i="1" s="1"/>
  <c r="M243" i="1" s="1"/>
  <c r="J235" i="1"/>
  <c r="K235" i="1" s="1"/>
  <c r="L235" i="1" s="1"/>
  <c r="M235" i="1" s="1"/>
  <c r="J227" i="1"/>
  <c r="K227" i="1" s="1"/>
  <c r="L227" i="1" s="1"/>
  <c r="M227" i="1" s="1"/>
  <c r="J219" i="1"/>
  <c r="K219" i="1" s="1"/>
  <c r="L219" i="1" s="1"/>
  <c r="M219" i="1" s="1"/>
  <c r="J211" i="1"/>
  <c r="K211" i="1" s="1"/>
  <c r="L211" i="1" s="1"/>
  <c r="M211" i="1" s="1"/>
  <c r="J203" i="1"/>
  <c r="K203" i="1" s="1"/>
  <c r="L203" i="1" s="1"/>
  <c r="M203" i="1" s="1"/>
  <c r="J195" i="1"/>
  <c r="K195" i="1" s="1"/>
  <c r="L195" i="1" s="1"/>
  <c r="M195" i="1" s="1"/>
  <c r="J187" i="1"/>
  <c r="K187" i="1" s="1"/>
  <c r="L187" i="1" s="1"/>
  <c r="M187" i="1" s="1"/>
  <c r="J179" i="1"/>
  <c r="K179" i="1" s="1"/>
  <c r="L179" i="1" s="1"/>
  <c r="M179" i="1" s="1"/>
  <c r="J171" i="1"/>
  <c r="K171" i="1" s="1"/>
  <c r="L171" i="1" s="1"/>
  <c r="M171" i="1" s="1"/>
  <c r="J163" i="1"/>
  <c r="K163" i="1" s="1"/>
  <c r="L163" i="1" s="1"/>
  <c r="M163" i="1" s="1"/>
  <c r="J155" i="1"/>
  <c r="K155" i="1" s="1"/>
  <c r="L155" i="1" s="1"/>
  <c r="M155" i="1" s="1"/>
  <c r="J147" i="1"/>
  <c r="K147" i="1" s="1"/>
  <c r="L147" i="1" s="1"/>
  <c r="M147" i="1" s="1"/>
  <c r="J139" i="1"/>
  <c r="K139" i="1" s="1"/>
  <c r="L139" i="1" s="1"/>
  <c r="M139" i="1" s="1"/>
  <c r="J131" i="1"/>
  <c r="K131" i="1" s="1"/>
  <c r="L131" i="1" s="1"/>
  <c r="M131" i="1" s="1"/>
  <c r="J123" i="1"/>
  <c r="K123" i="1" s="1"/>
  <c r="L123" i="1" s="1"/>
  <c r="M123" i="1" s="1"/>
  <c r="J115" i="1"/>
  <c r="K115" i="1" s="1"/>
  <c r="L115" i="1" s="1"/>
  <c r="M115" i="1" s="1"/>
  <c r="J107" i="1"/>
  <c r="K107" i="1" s="1"/>
  <c r="L107" i="1" s="1"/>
  <c r="M107" i="1" s="1"/>
  <c r="J99" i="1"/>
  <c r="K99" i="1" s="1"/>
  <c r="L99" i="1" s="1"/>
  <c r="M99" i="1" s="1"/>
  <c r="J91" i="1"/>
  <c r="K91" i="1" s="1"/>
  <c r="L91" i="1" s="1"/>
  <c r="M91" i="1" s="1"/>
  <c r="J83" i="1"/>
  <c r="K83" i="1" s="1"/>
  <c r="L83" i="1" s="1"/>
  <c r="M83" i="1" s="1"/>
  <c r="M75" i="1"/>
  <c r="J75" i="1"/>
  <c r="K75" i="1" s="1"/>
  <c r="L75" i="1" s="1"/>
  <c r="J67" i="1"/>
  <c r="K67" i="1" s="1"/>
  <c r="L67" i="1" s="1"/>
  <c r="M67" i="1" s="1"/>
  <c r="J59" i="1"/>
  <c r="K59" i="1" s="1"/>
  <c r="L59" i="1" s="1"/>
  <c r="M59" i="1" s="1"/>
  <c r="J51" i="1"/>
  <c r="K51" i="1" s="1"/>
  <c r="L51" i="1" s="1"/>
  <c r="M51" i="1" s="1"/>
  <c r="J43" i="1"/>
  <c r="K43" i="1" s="1"/>
  <c r="L43" i="1" s="1"/>
  <c r="M43" i="1" s="1"/>
  <c r="J35" i="1"/>
  <c r="K35" i="1" s="1"/>
  <c r="L35" i="1" s="1"/>
  <c r="M35" i="1" s="1"/>
  <c r="J27" i="1"/>
  <c r="K27" i="1" s="1"/>
  <c r="L27" i="1" s="1"/>
  <c r="M27" i="1" s="1"/>
  <c r="J19" i="1"/>
  <c r="K19" i="1" s="1"/>
  <c r="L19" i="1" s="1"/>
  <c r="M19" i="1" s="1"/>
  <c r="J11" i="1"/>
  <c r="K11" i="1" s="1"/>
  <c r="L11" i="1" s="1"/>
  <c r="M11" i="1" s="1"/>
  <c r="J3" i="1"/>
  <c r="K3" i="1" s="1"/>
  <c r="L3" i="1" s="1"/>
  <c r="M3" i="1" s="1"/>
  <c r="J1609" i="1"/>
  <c r="K1609" i="1" s="1"/>
  <c r="L1609" i="1" s="1"/>
  <c r="M1609" i="1" s="1"/>
  <c r="J1537" i="1"/>
  <c r="K1537" i="1" s="1"/>
  <c r="L1537" i="1" s="1"/>
  <c r="M1537" i="1" s="1"/>
  <c r="J1465" i="1"/>
  <c r="K1465" i="1" s="1"/>
  <c r="L1465" i="1" s="1"/>
  <c r="M1465" i="1" s="1"/>
  <c r="J1230" i="1"/>
  <c r="K1230" i="1" s="1"/>
  <c r="L1230" i="1" s="1"/>
  <c r="M1230" i="1" s="1"/>
  <c r="J1162" i="1"/>
  <c r="K1162" i="1" s="1"/>
  <c r="L1162" i="1" s="1"/>
  <c r="M1162" i="1" s="1"/>
  <c r="J1102" i="1"/>
  <c r="K1102" i="1" s="1"/>
  <c r="L1102" i="1" s="1"/>
  <c r="M1102" i="1" s="1"/>
  <c r="J1044" i="1"/>
  <c r="K1044" i="1" s="1"/>
  <c r="L1044" i="1" s="1"/>
  <c r="M1044" i="1" s="1"/>
  <c r="J979" i="1"/>
  <c r="K979" i="1" s="1"/>
  <c r="L979" i="1" s="1"/>
  <c r="M979" i="1" s="1"/>
  <c r="J828" i="1"/>
  <c r="K828" i="1" s="1"/>
  <c r="L828" i="1" s="1"/>
  <c r="M828" i="1" s="1"/>
  <c r="J756" i="1"/>
  <c r="K756" i="1" s="1"/>
  <c r="L756" i="1" s="1"/>
  <c r="M756" i="1" s="1"/>
  <c r="J700" i="1"/>
  <c r="K700" i="1" s="1"/>
  <c r="L700" i="1" s="1"/>
  <c r="M700" i="1" s="1"/>
  <c r="J660" i="1"/>
  <c r="K660" i="1" s="1"/>
  <c r="L660" i="1" s="1"/>
  <c r="M660" i="1" s="1"/>
  <c r="J604" i="1"/>
  <c r="K604" i="1" s="1"/>
  <c r="L604" i="1" s="1"/>
  <c r="M604" i="1" s="1"/>
  <c r="J548" i="1"/>
  <c r="K548" i="1" s="1"/>
  <c r="L548" i="1" s="1"/>
  <c r="M548" i="1" s="1"/>
  <c r="J492" i="1"/>
  <c r="K492" i="1" s="1"/>
  <c r="L492" i="1" s="1"/>
  <c r="M492" i="1" s="1"/>
  <c r="J436" i="1"/>
  <c r="K436" i="1" s="1"/>
  <c r="L436" i="1" s="1"/>
  <c r="M436" i="1" s="1"/>
  <c r="J380" i="1"/>
  <c r="K380" i="1" s="1"/>
  <c r="L380" i="1" s="1"/>
  <c r="M380" i="1" s="1"/>
  <c r="J324" i="1"/>
  <c r="K324" i="1" s="1"/>
  <c r="L324" i="1" s="1"/>
  <c r="M324" i="1" s="1"/>
  <c r="J220" i="1"/>
  <c r="K220" i="1" s="1"/>
  <c r="L220" i="1" s="1"/>
  <c r="M220" i="1" s="1"/>
  <c r="J52" i="1"/>
  <c r="K52" i="1" s="1"/>
  <c r="L52" i="1" s="1"/>
  <c r="M52" i="1" s="1"/>
  <c r="J1608" i="1"/>
  <c r="K1608" i="1" s="1"/>
  <c r="L1608" i="1" s="1"/>
  <c r="M1608" i="1" s="1"/>
  <c r="J1631" i="1"/>
  <c r="K1631" i="1" s="1"/>
  <c r="L1631" i="1" s="1"/>
  <c r="M1631" i="1" s="1"/>
  <c r="J1615" i="1"/>
  <c r="K1615" i="1" s="1"/>
  <c r="L1615" i="1" s="1"/>
  <c r="M1615" i="1" s="1"/>
  <c r="J1599" i="1"/>
  <c r="K1599" i="1" s="1"/>
  <c r="L1599" i="1" s="1"/>
  <c r="M1599" i="1" s="1"/>
  <c r="J1583" i="1"/>
  <c r="K1583" i="1" s="1"/>
  <c r="L1583" i="1" s="1"/>
  <c r="M1583" i="1" s="1"/>
  <c r="J1559" i="1"/>
  <c r="K1559" i="1" s="1"/>
  <c r="L1559" i="1" s="1"/>
  <c r="M1559" i="1" s="1"/>
  <c r="J1543" i="1"/>
  <c r="K1543" i="1" s="1"/>
  <c r="L1543" i="1" s="1"/>
  <c r="M1543" i="1" s="1"/>
  <c r="J1527" i="1"/>
  <c r="K1527" i="1" s="1"/>
  <c r="L1527" i="1" s="1"/>
  <c r="M1527" i="1" s="1"/>
  <c r="J1519" i="1"/>
  <c r="K1519" i="1" s="1"/>
  <c r="L1519" i="1" s="1"/>
  <c r="M1519" i="1" s="1"/>
  <c r="J1511" i="1"/>
  <c r="K1511" i="1" s="1"/>
  <c r="L1511" i="1" s="1"/>
  <c r="M1511" i="1" s="1"/>
  <c r="J1503" i="1"/>
  <c r="K1503" i="1" s="1"/>
  <c r="L1503" i="1" s="1"/>
  <c r="M1503" i="1" s="1"/>
  <c r="J1495" i="1"/>
  <c r="K1495" i="1" s="1"/>
  <c r="L1495" i="1" s="1"/>
  <c r="M1495" i="1" s="1"/>
  <c r="J1487" i="1"/>
  <c r="K1487" i="1" s="1"/>
  <c r="L1487" i="1" s="1"/>
  <c r="M1487" i="1" s="1"/>
  <c r="J1479" i="1"/>
  <c r="K1479" i="1" s="1"/>
  <c r="L1479" i="1" s="1"/>
  <c r="M1479" i="1" s="1"/>
  <c r="J1471" i="1"/>
  <c r="K1471" i="1" s="1"/>
  <c r="L1471" i="1" s="1"/>
  <c r="M1471" i="1" s="1"/>
  <c r="J1462" i="1"/>
  <c r="K1462" i="1" s="1"/>
  <c r="L1462" i="1" s="1"/>
  <c r="M1462" i="1" s="1"/>
  <c r="J1362" i="1"/>
  <c r="K1362" i="1" s="1"/>
  <c r="L1362" i="1" s="1"/>
  <c r="M1362" i="1" s="1"/>
  <c r="J1304" i="1"/>
  <c r="K1304" i="1" s="1"/>
  <c r="L1304" i="1" s="1"/>
  <c r="M1304" i="1" s="1"/>
  <c r="J1283" i="1"/>
  <c r="K1283" i="1" s="1"/>
  <c r="L1283" i="1" s="1"/>
  <c r="M1283" i="1" s="1"/>
  <c r="J1263" i="1"/>
  <c r="K1263" i="1" s="1"/>
  <c r="L1263" i="1" s="1"/>
  <c r="M1263" i="1" s="1"/>
  <c r="J1255" i="1"/>
  <c r="K1255" i="1" s="1"/>
  <c r="L1255" i="1" s="1"/>
  <c r="M1255" i="1" s="1"/>
  <c r="J1247" i="1"/>
  <c r="K1247" i="1" s="1"/>
  <c r="L1247" i="1" s="1"/>
  <c r="M1247" i="1" s="1"/>
  <c r="J1237" i="1"/>
  <c r="K1237" i="1" s="1"/>
  <c r="L1237" i="1" s="1"/>
  <c r="M1237" i="1" s="1"/>
  <c r="J1221" i="1"/>
  <c r="K1221" i="1" s="1"/>
  <c r="L1221" i="1" s="1"/>
  <c r="M1221" i="1" s="1"/>
  <c r="J1211" i="1"/>
  <c r="K1211" i="1" s="1"/>
  <c r="L1211" i="1" s="1"/>
  <c r="M1211" i="1" s="1"/>
  <c r="J1203" i="1"/>
  <c r="K1203" i="1" s="1"/>
  <c r="L1203" i="1" s="1"/>
  <c r="M1203" i="1" s="1"/>
  <c r="J1195" i="1"/>
  <c r="K1195" i="1" s="1"/>
  <c r="L1195" i="1" s="1"/>
  <c r="M1195" i="1" s="1"/>
  <c r="J1187" i="1"/>
  <c r="K1187" i="1" s="1"/>
  <c r="L1187" i="1" s="1"/>
  <c r="M1187" i="1" s="1"/>
  <c r="J1177" i="1"/>
  <c r="K1177" i="1" s="1"/>
  <c r="L1177" i="1" s="1"/>
  <c r="M1177" i="1" s="1"/>
  <c r="J1168" i="1"/>
  <c r="K1168" i="1" s="1"/>
  <c r="L1168" i="1" s="1"/>
  <c r="M1168" i="1" s="1"/>
  <c r="J1160" i="1"/>
  <c r="K1160" i="1" s="1"/>
  <c r="L1160" i="1" s="1"/>
  <c r="M1160" i="1" s="1"/>
  <c r="J1152" i="1"/>
  <c r="K1152" i="1" s="1"/>
  <c r="L1152" i="1" s="1"/>
  <c r="M1152" i="1" s="1"/>
  <c r="J1142" i="1"/>
  <c r="K1142" i="1" s="1"/>
  <c r="L1142" i="1" s="1"/>
  <c r="M1142" i="1" s="1"/>
  <c r="J1134" i="1"/>
  <c r="K1134" i="1" s="1"/>
  <c r="L1134" i="1" s="1"/>
  <c r="M1134" i="1" s="1"/>
  <c r="J1125" i="1"/>
  <c r="K1125" i="1" s="1"/>
  <c r="L1125" i="1" s="1"/>
  <c r="M1125" i="1" s="1"/>
  <c r="J1116" i="1"/>
  <c r="K1116" i="1" s="1"/>
  <c r="L1116" i="1" s="1"/>
  <c r="M1116" i="1" s="1"/>
  <c r="J1108" i="1"/>
  <c r="K1108" i="1" s="1"/>
  <c r="L1108" i="1" s="1"/>
  <c r="M1108" i="1" s="1"/>
  <c r="J1100" i="1"/>
  <c r="K1100" i="1" s="1"/>
  <c r="L1100" i="1" s="1"/>
  <c r="M1100" i="1" s="1"/>
  <c r="J1092" i="1"/>
  <c r="K1092" i="1" s="1"/>
  <c r="L1092" i="1" s="1"/>
  <c r="M1092" i="1" s="1"/>
  <c r="J1084" i="1"/>
  <c r="K1084" i="1" s="1"/>
  <c r="L1084" i="1" s="1"/>
  <c r="M1084" i="1" s="1"/>
  <c r="J1075" i="1"/>
  <c r="K1075" i="1" s="1"/>
  <c r="L1075" i="1" s="1"/>
  <c r="M1075" i="1" s="1"/>
  <c r="J1066" i="1"/>
  <c r="K1066" i="1" s="1"/>
  <c r="L1066" i="1" s="1"/>
  <c r="M1066" i="1" s="1"/>
  <c r="J1058" i="1"/>
  <c r="K1058" i="1" s="1"/>
  <c r="L1058" i="1" s="1"/>
  <c r="M1058" i="1" s="1"/>
  <c r="J1050" i="1"/>
  <c r="K1050" i="1" s="1"/>
  <c r="L1050" i="1" s="1"/>
  <c r="M1050" i="1" s="1"/>
  <c r="J1042" i="1"/>
  <c r="K1042" i="1" s="1"/>
  <c r="L1042" i="1" s="1"/>
  <c r="M1042" i="1" s="1"/>
  <c r="J1034" i="1"/>
  <c r="K1034" i="1" s="1"/>
  <c r="L1034" i="1" s="1"/>
  <c r="M1034" i="1" s="1"/>
  <c r="J1023" i="1"/>
  <c r="K1023" i="1" s="1"/>
  <c r="L1023" i="1" s="1"/>
  <c r="M1023" i="1" s="1"/>
  <c r="J1015" i="1"/>
  <c r="K1015" i="1" s="1"/>
  <c r="L1015" i="1" s="1"/>
  <c r="M1015" i="1" s="1"/>
  <c r="J1006" i="1"/>
  <c r="K1006" i="1" s="1"/>
  <c r="L1006" i="1" s="1"/>
  <c r="M1006" i="1" s="1"/>
  <c r="J998" i="1"/>
  <c r="K998" i="1" s="1"/>
  <c r="L998" i="1" s="1"/>
  <c r="M998" i="1" s="1"/>
  <c r="J987" i="1"/>
  <c r="K987" i="1" s="1"/>
  <c r="L987" i="1" s="1"/>
  <c r="M987" i="1" s="1"/>
  <c r="J976" i="1"/>
  <c r="K976" i="1" s="1"/>
  <c r="L976" i="1" s="1"/>
  <c r="M976" i="1" s="1"/>
  <c r="J966" i="1"/>
  <c r="K966" i="1" s="1"/>
  <c r="L966" i="1" s="1"/>
  <c r="M966" i="1" s="1"/>
  <c r="J956" i="1"/>
  <c r="K956" i="1" s="1"/>
  <c r="L956" i="1" s="1"/>
  <c r="M956" i="1" s="1"/>
  <c r="J948" i="1"/>
  <c r="K948" i="1" s="1"/>
  <c r="L948" i="1" s="1"/>
  <c r="M948" i="1" s="1"/>
  <c r="J940" i="1"/>
  <c r="K940" i="1" s="1"/>
  <c r="L940" i="1" s="1"/>
  <c r="M940" i="1" s="1"/>
  <c r="J932" i="1"/>
  <c r="K932" i="1" s="1"/>
  <c r="L932" i="1" s="1"/>
  <c r="M932" i="1" s="1"/>
  <c r="J924" i="1"/>
  <c r="K924" i="1" s="1"/>
  <c r="L924" i="1" s="1"/>
  <c r="M924" i="1" s="1"/>
  <c r="J916" i="1"/>
  <c r="K916" i="1" s="1"/>
  <c r="L916" i="1" s="1"/>
  <c r="M916" i="1" s="1"/>
  <c r="J908" i="1"/>
  <c r="K908" i="1" s="1"/>
  <c r="L908" i="1" s="1"/>
  <c r="M908" i="1" s="1"/>
  <c r="J900" i="1"/>
  <c r="K900" i="1" s="1"/>
  <c r="L900" i="1" s="1"/>
  <c r="M900" i="1" s="1"/>
  <c r="J834" i="1"/>
  <c r="K834" i="1" s="1"/>
  <c r="L834" i="1" s="1"/>
  <c r="M834" i="1" s="1"/>
  <c r="J826" i="1"/>
  <c r="K826" i="1" s="1"/>
  <c r="L826" i="1" s="1"/>
  <c r="M826" i="1" s="1"/>
  <c r="J818" i="1"/>
  <c r="K818" i="1" s="1"/>
  <c r="L818" i="1" s="1"/>
  <c r="M818" i="1" s="1"/>
  <c r="J810" i="1"/>
  <c r="K810" i="1" s="1"/>
  <c r="L810" i="1" s="1"/>
  <c r="M810" i="1" s="1"/>
  <c r="J802" i="1"/>
  <c r="K802" i="1" s="1"/>
  <c r="L802" i="1" s="1"/>
  <c r="M802" i="1" s="1"/>
  <c r="J794" i="1"/>
  <c r="K794" i="1" s="1"/>
  <c r="L794" i="1" s="1"/>
  <c r="M794" i="1" s="1"/>
  <c r="J786" i="1"/>
  <c r="K786" i="1" s="1"/>
  <c r="L786" i="1" s="1"/>
  <c r="M786" i="1" s="1"/>
  <c r="J778" i="1"/>
  <c r="K778" i="1" s="1"/>
  <c r="L778" i="1" s="1"/>
  <c r="M778" i="1" s="1"/>
  <c r="J770" i="1"/>
  <c r="K770" i="1" s="1"/>
  <c r="L770" i="1" s="1"/>
  <c r="M770" i="1" s="1"/>
  <c r="J762" i="1"/>
  <c r="K762" i="1" s="1"/>
  <c r="L762" i="1" s="1"/>
  <c r="M762" i="1" s="1"/>
  <c r="J754" i="1"/>
  <c r="K754" i="1" s="1"/>
  <c r="L754" i="1" s="1"/>
  <c r="M754" i="1" s="1"/>
  <c r="J746" i="1"/>
  <c r="K746" i="1" s="1"/>
  <c r="L746" i="1" s="1"/>
  <c r="M746" i="1" s="1"/>
  <c r="J738" i="1"/>
  <c r="K738" i="1" s="1"/>
  <c r="L738" i="1" s="1"/>
  <c r="M738" i="1" s="1"/>
  <c r="J730" i="1"/>
  <c r="K730" i="1" s="1"/>
  <c r="L730" i="1" s="1"/>
  <c r="M730" i="1" s="1"/>
  <c r="J722" i="1"/>
  <c r="K722" i="1" s="1"/>
  <c r="L722" i="1" s="1"/>
  <c r="M722" i="1" s="1"/>
  <c r="J714" i="1"/>
  <c r="K714" i="1" s="1"/>
  <c r="L714" i="1" s="1"/>
  <c r="M714" i="1" s="1"/>
  <c r="J706" i="1"/>
  <c r="K706" i="1" s="1"/>
  <c r="L706" i="1" s="1"/>
  <c r="M706" i="1" s="1"/>
  <c r="J698" i="1"/>
  <c r="K698" i="1" s="1"/>
  <c r="L698" i="1" s="1"/>
  <c r="M698" i="1" s="1"/>
  <c r="J690" i="1"/>
  <c r="K690" i="1" s="1"/>
  <c r="L690" i="1" s="1"/>
  <c r="M690" i="1" s="1"/>
  <c r="J682" i="1"/>
  <c r="K682" i="1" s="1"/>
  <c r="L682" i="1" s="1"/>
  <c r="M682" i="1" s="1"/>
  <c r="J674" i="1"/>
  <c r="K674" i="1" s="1"/>
  <c r="L674" i="1" s="1"/>
  <c r="M674" i="1" s="1"/>
  <c r="J666" i="1"/>
  <c r="K666" i="1" s="1"/>
  <c r="L666" i="1" s="1"/>
  <c r="M666" i="1" s="1"/>
  <c r="J658" i="1"/>
  <c r="K658" i="1" s="1"/>
  <c r="L658" i="1" s="1"/>
  <c r="M658" i="1" s="1"/>
  <c r="J650" i="1"/>
  <c r="K650" i="1" s="1"/>
  <c r="L650" i="1" s="1"/>
  <c r="M650" i="1" s="1"/>
  <c r="J642" i="1"/>
  <c r="K642" i="1" s="1"/>
  <c r="L642" i="1" s="1"/>
  <c r="M642" i="1" s="1"/>
  <c r="J634" i="1"/>
  <c r="K634" i="1" s="1"/>
  <c r="L634" i="1" s="1"/>
  <c r="M634" i="1" s="1"/>
  <c r="J626" i="1"/>
  <c r="K626" i="1" s="1"/>
  <c r="L626" i="1" s="1"/>
  <c r="M626" i="1" s="1"/>
  <c r="J618" i="1"/>
  <c r="K618" i="1" s="1"/>
  <c r="L618" i="1" s="1"/>
  <c r="M618" i="1" s="1"/>
  <c r="J610" i="1"/>
  <c r="K610" i="1" s="1"/>
  <c r="L610" i="1" s="1"/>
  <c r="M610" i="1" s="1"/>
  <c r="J602" i="1"/>
  <c r="K602" i="1" s="1"/>
  <c r="L602" i="1" s="1"/>
  <c r="M602" i="1" s="1"/>
  <c r="J594" i="1"/>
  <c r="K594" i="1" s="1"/>
  <c r="L594" i="1" s="1"/>
  <c r="M594" i="1" s="1"/>
  <c r="J586" i="1"/>
  <c r="K586" i="1" s="1"/>
  <c r="L586" i="1" s="1"/>
  <c r="M586" i="1" s="1"/>
  <c r="J578" i="1"/>
  <c r="K578" i="1" s="1"/>
  <c r="L578" i="1" s="1"/>
  <c r="M578" i="1" s="1"/>
  <c r="J570" i="1"/>
  <c r="K570" i="1" s="1"/>
  <c r="L570" i="1" s="1"/>
  <c r="M570" i="1" s="1"/>
  <c r="J562" i="1"/>
  <c r="K562" i="1" s="1"/>
  <c r="L562" i="1" s="1"/>
  <c r="M562" i="1" s="1"/>
  <c r="J554" i="1"/>
  <c r="K554" i="1" s="1"/>
  <c r="L554" i="1" s="1"/>
  <c r="M554" i="1" s="1"/>
  <c r="J546" i="1"/>
  <c r="K546" i="1" s="1"/>
  <c r="L546" i="1" s="1"/>
  <c r="M546" i="1" s="1"/>
  <c r="J538" i="1"/>
  <c r="K538" i="1" s="1"/>
  <c r="L538" i="1" s="1"/>
  <c r="M538" i="1" s="1"/>
  <c r="J530" i="1"/>
  <c r="K530" i="1" s="1"/>
  <c r="L530" i="1" s="1"/>
  <c r="M530" i="1" s="1"/>
  <c r="J522" i="1"/>
  <c r="K522" i="1" s="1"/>
  <c r="L522" i="1" s="1"/>
  <c r="M522" i="1" s="1"/>
  <c r="J514" i="1"/>
  <c r="K514" i="1" s="1"/>
  <c r="L514" i="1" s="1"/>
  <c r="M514" i="1" s="1"/>
  <c r="J506" i="1"/>
  <c r="K506" i="1" s="1"/>
  <c r="L506" i="1" s="1"/>
  <c r="M506" i="1" s="1"/>
  <c r="J498" i="1"/>
  <c r="K498" i="1" s="1"/>
  <c r="L498" i="1" s="1"/>
  <c r="M498" i="1" s="1"/>
  <c r="J490" i="1"/>
  <c r="K490" i="1" s="1"/>
  <c r="L490" i="1" s="1"/>
  <c r="M490" i="1" s="1"/>
  <c r="J482" i="1"/>
  <c r="K482" i="1" s="1"/>
  <c r="L482" i="1" s="1"/>
  <c r="M482" i="1" s="1"/>
  <c r="J474" i="1"/>
  <c r="K474" i="1" s="1"/>
  <c r="L474" i="1" s="1"/>
  <c r="M474" i="1" s="1"/>
  <c r="J466" i="1"/>
  <c r="K466" i="1" s="1"/>
  <c r="L466" i="1" s="1"/>
  <c r="M466" i="1" s="1"/>
  <c r="J458" i="1"/>
  <c r="K458" i="1" s="1"/>
  <c r="L458" i="1" s="1"/>
  <c r="M458" i="1" s="1"/>
  <c r="J450" i="1"/>
  <c r="K450" i="1" s="1"/>
  <c r="L450" i="1" s="1"/>
  <c r="M450" i="1" s="1"/>
  <c r="J442" i="1"/>
  <c r="K442" i="1" s="1"/>
  <c r="L442" i="1" s="1"/>
  <c r="M442" i="1" s="1"/>
  <c r="J434" i="1"/>
  <c r="K434" i="1" s="1"/>
  <c r="L434" i="1" s="1"/>
  <c r="M434" i="1" s="1"/>
  <c r="J426" i="1"/>
  <c r="K426" i="1" s="1"/>
  <c r="L426" i="1" s="1"/>
  <c r="M426" i="1" s="1"/>
  <c r="J418" i="1"/>
  <c r="K418" i="1" s="1"/>
  <c r="L418" i="1" s="1"/>
  <c r="M418" i="1" s="1"/>
  <c r="J410" i="1"/>
  <c r="K410" i="1" s="1"/>
  <c r="L410" i="1" s="1"/>
  <c r="M410" i="1" s="1"/>
  <c r="J402" i="1"/>
  <c r="K402" i="1" s="1"/>
  <c r="L402" i="1" s="1"/>
  <c r="M402" i="1" s="1"/>
  <c r="J394" i="1"/>
  <c r="K394" i="1" s="1"/>
  <c r="L394" i="1" s="1"/>
  <c r="M394" i="1" s="1"/>
  <c r="J386" i="1"/>
  <c r="K386" i="1" s="1"/>
  <c r="L386" i="1" s="1"/>
  <c r="M386" i="1" s="1"/>
  <c r="J378" i="1"/>
  <c r="K378" i="1" s="1"/>
  <c r="L378" i="1" s="1"/>
  <c r="M378" i="1" s="1"/>
  <c r="J370" i="1"/>
  <c r="K370" i="1" s="1"/>
  <c r="L370" i="1" s="1"/>
  <c r="M370" i="1" s="1"/>
  <c r="J362" i="1"/>
  <c r="K362" i="1" s="1"/>
  <c r="L362" i="1" s="1"/>
  <c r="M362" i="1" s="1"/>
  <c r="J354" i="1"/>
  <c r="K354" i="1" s="1"/>
  <c r="L354" i="1" s="1"/>
  <c r="M354" i="1" s="1"/>
  <c r="J346" i="1"/>
  <c r="K346" i="1" s="1"/>
  <c r="L346" i="1" s="1"/>
  <c r="M346" i="1" s="1"/>
  <c r="J338" i="1"/>
  <c r="K338" i="1" s="1"/>
  <c r="L338" i="1" s="1"/>
  <c r="M338" i="1" s="1"/>
  <c r="J330" i="1"/>
  <c r="K330" i="1" s="1"/>
  <c r="L330" i="1" s="1"/>
  <c r="M330" i="1" s="1"/>
  <c r="J322" i="1"/>
  <c r="K322" i="1" s="1"/>
  <c r="L322" i="1" s="1"/>
  <c r="M322" i="1" s="1"/>
  <c r="J314" i="1"/>
  <c r="K314" i="1" s="1"/>
  <c r="L314" i="1" s="1"/>
  <c r="M314" i="1" s="1"/>
  <c r="J306" i="1"/>
  <c r="K306" i="1" s="1"/>
  <c r="L306" i="1" s="1"/>
  <c r="M306" i="1" s="1"/>
  <c r="J298" i="1"/>
  <c r="K298" i="1" s="1"/>
  <c r="L298" i="1" s="1"/>
  <c r="M298" i="1" s="1"/>
  <c r="J290" i="1"/>
  <c r="K290" i="1" s="1"/>
  <c r="L290" i="1" s="1"/>
  <c r="M290" i="1" s="1"/>
  <c r="J282" i="1"/>
  <c r="K282" i="1" s="1"/>
  <c r="L282" i="1" s="1"/>
  <c r="M282" i="1" s="1"/>
  <c r="J274" i="1"/>
  <c r="K274" i="1" s="1"/>
  <c r="L274" i="1" s="1"/>
  <c r="M274" i="1" s="1"/>
  <c r="J266" i="1"/>
  <c r="K266" i="1" s="1"/>
  <c r="L266" i="1" s="1"/>
  <c r="M266" i="1" s="1"/>
  <c r="J258" i="1"/>
  <c r="K258" i="1" s="1"/>
  <c r="L258" i="1" s="1"/>
  <c r="M258" i="1" s="1"/>
  <c r="J250" i="1"/>
  <c r="K250" i="1" s="1"/>
  <c r="L250" i="1" s="1"/>
  <c r="M250" i="1" s="1"/>
  <c r="J242" i="1"/>
  <c r="K242" i="1" s="1"/>
  <c r="L242" i="1" s="1"/>
  <c r="M242" i="1" s="1"/>
  <c r="J234" i="1"/>
  <c r="K234" i="1" s="1"/>
  <c r="L234" i="1" s="1"/>
  <c r="M234" i="1" s="1"/>
  <c r="J226" i="1"/>
  <c r="K226" i="1" s="1"/>
  <c r="L226" i="1" s="1"/>
  <c r="M226" i="1" s="1"/>
  <c r="J218" i="1"/>
  <c r="K218" i="1" s="1"/>
  <c r="L218" i="1" s="1"/>
  <c r="M218" i="1" s="1"/>
  <c r="J210" i="1"/>
  <c r="K210" i="1" s="1"/>
  <c r="L210" i="1" s="1"/>
  <c r="M210" i="1" s="1"/>
  <c r="J202" i="1"/>
  <c r="K202" i="1" s="1"/>
  <c r="L202" i="1" s="1"/>
  <c r="M202" i="1" s="1"/>
  <c r="J194" i="1"/>
  <c r="K194" i="1" s="1"/>
  <c r="L194" i="1" s="1"/>
  <c r="M194" i="1" s="1"/>
  <c r="J186" i="1"/>
  <c r="K186" i="1" s="1"/>
  <c r="L186" i="1" s="1"/>
  <c r="M186" i="1" s="1"/>
  <c r="J178" i="1"/>
  <c r="K178" i="1" s="1"/>
  <c r="L178" i="1" s="1"/>
  <c r="M178" i="1" s="1"/>
  <c r="J170" i="1"/>
  <c r="K170" i="1" s="1"/>
  <c r="L170" i="1" s="1"/>
  <c r="M170" i="1" s="1"/>
  <c r="J162" i="1"/>
  <c r="K162" i="1" s="1"/>
  <c r="L162" i="1" s="1"/>
  <c r="M162" i="1" s="1"/>
  <c r="J154" i="1"/>
  <c r="K154" i="1" s="1"/>
  <c r="L154" i="1" s="1"/>
  <c r="M154" i="1" s="1"/>
  <c r="J146" i="1"/>
  <c r="K146" i="1" s="1"/>
  <c r="L146" i="1" s="1"/>
  <c r="M146" i="1" s="1"/>
  <c r="J138" i="1"/>
  <c r="K138" i="1" s="1"/>
  <c r="L138" i="1" s="1"/>
  <c r="M138" i="1" s="1"/>
  <c r="J130" i="1"/>
  <c r="K130" i="1" s="1"/>
  <c r="L130" i="1" s="1"/>
  <c r="M130" i="1" s="1"/>
  <c r="J122" i="1"/>
  <c r="K122" i="1" s="1"/>
  <c r="L122" i="1" s="1"/>
  <c r="M122" i="1" s="1"/>
  <c r="J114" i="1"/>
  <c r="K114" i="1" s="1"/>
  <c r="L114" i="1" s="1"/>
  <c r="M114" i="1" s="1"/>
  <c r="J106" i="1"/>
  <c r="K106" i="1" s="1"/>
  <c r="L106" i="1" s="1"/>
  <c r="M106" i="1" s="1"/>
  <c r="J98" i="1"/>
  <c r="K98" i="1" s="1"/>
  <c r="L98" i="1" s="1"/>
  <c r="M98" i="1" s="1"/>
  <c r="J90" i="1"/>
  <c r="K90" i="1" s="1"/>
  <c r="L90" i="1" s="1"/>
  <c r="M90" i="1" s="1"/>
  <c r="J82" i="1"/>
  <c r="K82" i="1" s="1"/>
  <c r="L82" i="1" s="1"/>
  <c r="M82" i="1" s="1"/>
  <c r="J74" i="1"/>
  <c r="K74" i="1" s="1"/>
  <c r="L74" i="1" s="1"/>
  <c r="M74" i="1" s="1"/>
  <c r="J66" i="1"/>
  <c r="K66" i="1" s="1"/>
  <c r="L66" i="1" s="1"/>
  <c r="M66" i="1" s="1"/>
  <c r="J58" i="1"/>
  <c r="K58" i="1" s="1"/>
  <c r="L58" i="1" s="1"/>
  <c r="M58" i="1" s="1"/>
  <c r="J50" i="1"/>
  <c r="K50" i="1" s="1"/>
  <c r="L50" i="1" s="1"/>
  <c r="M50" i="1" s="1"/>
  <c r="J42" i="1"/>
  <c r="K42" i="1" s="1"/>
  <c r="L42" i="1" s="1"/>
  <c r="M42" i="1" s="1"/>
  <c r="J34" i="1"/>
  <c r="K34" i="1" s="1"/>
  <c r="L34" i="1" s="1"/>
  <c r="M34" i="1" s="1"/>
  <c r="J26" i="1"/>
  <c r="K26" i="1" s="1"/>
  <c r="L26" i="1" s="1"/>
  <c r="M26" i="1" s="1"/>
  <c r="J18" i="1"/>
  <c r="K18" i="1" s="1"/>
  <c r="L18" i="1" s="1"/>
  <c r="M18" i="1" s="1"/>
  <c r="J10" i="1"/>
  <c r="K10" i="1" s="1"/>
  <c r="L10" i="1" s="1"/>
  <c r="M10" i="1" s="1"/>
  <c r="J1617" i="1"/>
  <c r="K1617" i="1" s="1"/>
  <c r="L1617" i="1" s="1"/>
  <c r="M1617" i="1" s="1"/>
  <c r="J1561" i="1"/>
  <c r="K1561" i="1" s="1"/>
  <c r="L1561" i="1" s="1"/>
  <c r="M1561" i="1" s="1"/>
  <c r="J1505" i="1"/>
  <c r="K1505" i="1" s="1"/>
  <c r="L1505" i="1" s="1"/>
  <c r="M1505" i="1" s="1"/>
  <c r="J1319" i="1"/>
  <c r="K1319" i="1" s="1"/>
  <c r="L1319" i="1" s="1"/>
  <c r="M1319" i="1" s="1"/>
  <c r="J1214" i="1"/>
  <c r="K1214" i="1" s="1"/>
  <c r="L1214" i="1" s="1"/>
  <c r="M1214" i="1" s="1"/>
  <c r="J1136" i="1"/>
  <c r="K1136" i="1" s="1"/>
  <c r="L1136" i="1" s="1"/>
  <c r="M1136" i="1" s="1"/>
  <c r="J1077" i="1"/>
  <c r="K1077" i="1" s="1"/>
  <c r="L1077" i="1" s="1"/>
  <c r="M1077" i="1" s="1"/>
  <c r="J1017" i="1"/>
  <c r="K1017" i="1" s="1"/>
  <c r="L1017" i="1" s="1"/>
  <c r="M1017" i="1" s="1"/>
  <c r="J950" i="1"/>
  <c r="K950" i="1" s="1"/>
  <c r="L950" i="1" s="1"/>
  <c r="M950" i="1" s="1"/>
  <c r="J820" i="1"/>
  <c r="K820" i="1" s="1"/>
  <c r="L820" i="1" s="1"/>
  <c r="M820" i="1" s="1"/>
  <c r="J772" i="1"/>
  <c r="K772" i="1" s="1"/>
  <c r="L772" i="1" s="1"/>
  <c r="M772" i="1" s="1"/>
  <c r="J708" i="1"/>
  <c r="K708" i="1" s="1"/>
  <c r="L708" i="1" s="1"/>
  <c r="M708" i="1" s="1"/>
  <c r="J644" i="1"/>
  <c r="K644" i="1" s="1"/>
  <c r="L644" i="1" s="1"/>
  <c r="M644" i="1" s="1"/>
  <c r="J588" i="1"/>
  <c r="K588" i="1" s="1"/>
  <c r="L588" i="1" s="1"/>
  <c r="M588" i="1" s="1"/>
  <c r="J532" i="1"/>
  <c r="K532" i="1" s="1"/>
  <c r="L532" i="1" s="1"/>
  <c r="M532" i="1" s="1"/>
  <c r="J484" i="1"/>
  <c r="K484" i="1" s="1"/>
  <c r="L484" i="1" s="1"/>
  <c r="M484" i="1" s="1"/>
  <c r="J420" i="1"/>
  <c r="K420" i="1" s="1"/>
  <c r="L420" i="1" s="1"/>
  <c r="M420" i="1" s="1"/>
  <c r="J364" i="1"/>
  <c r="K364" i="1" s="1"/>
  <c r="L364" i="1" s="1"/>
  <c r="M364" i="1" s="1"/>
  <c r="J308" i="1"/>
  <c r="K308" i="1" s="1"/>
  <c r="L308" i="1" s="1"/>
  <c r="M308" i="1" s="1"/>
  <c r="J268" i="1"/>
  <c r="K268" i="1" s="1"/>
  <c r="L268" i="1" s="1"/>
  <c r="M268" i="1" s="1"/>
  <c r="J204" i="1"/>
  <c r="K204" i="1" s="1"/>
  <c r="L204" i="1" s="1"/>
  <c r="M204" i="1" s="1"/>
  <c r="J156" i="1"/>
  <c r="K156" i="1" s="1"/>
  <c r="L156" i="1" s="1"/>
  <c r="M156" i="1" s="1"/>
  <c r="J108" i="1"/>
  <c r="K108" i="1" s="1"/>
  <c r="L108" i="1" s="1"/>
  <c r="M108" i="1" s="1"/>
  <c r="J60" i="1"/>
  <c r="K60" i="1" s="1"/>
  <c r="L60" i="1" s="1"/>
  <c r="M60" i="1" s="1"/>
  <c r="J36" i="1"/>
  <c r="K36" i="1" s="1"/>
  <c r="L36" i="1" s="1"/>
  <c r="M36" i="1" s="1"/>
  <c r="J1632" i="1"/>
  <c r="K1632" i="1" s="1"/>
  <c r="L1632" i="1" s="1"/>
  <c r="M1632" i="1" s="1"/>
  <c r="J1623" i="1"/>
  <c r="K1623" i="1" s="1"/>
  <c r="L1623" i="1" s="1"/>
  <c r="M1623" i="1" s="1"/>
  <c r="J1607" i="1"/>
  <c r="K1607" i="1" s="1"/>
  <c r="L1607" i="1" s="1"/>
  <c r="M1607" i="1" s="1"/>
  <c r="J1591" i="1"/>
  <c r="K1591" i="1" s="1"/>
  <c r="L1591" i="1" s="1"/>
  <c r="M1591" i="1" s="1"/>
  <c r="J1575" i="1"/>
  <c r="K1575" i="1" s="1"/>
  <c r="L1575" i="1" s="1"/>
  <c r="M1575" i="1" s="1"/>
  <c r="J1567" i="1"/>
  <c r="K1567" i="1" s="1"/>
  <c r="L1567" i="1" s="1"/>
  <c r="M1567" i="1" s="1"/>
  <c r="J1551" i="1"/>
  <c r="K1551" i="1" s="1"/>
  <c r="L1551" i="1" s="1"/>
  <c r="M1551" i="1" s="1"/>
  <c r="J1535" i="1"/>
  <c r="K1535" i="1" s="1"/>
  <c r="L1535" i="1" s="1"/>
  <c r="M1535" i="1" s="1"/>
  <c r="J1638" i="1"/>
  <c r="K1638" i="1" s="1"/>
  <c r="L1638" i="1" s="1"/>
  <c r="M1638" i="1" s="1"/>
  <c r="J1630" i="1"/>
  <c r="K1630" i="1" s="1"/>
  <c r="L1630" i="1" s="1"/>
  <c r="M1630" i="1" s="1"/>
  <c r="J1622" i="1"/>
  <c r="K1622" i="1" s="1"/>
  <c r="L1622" i="1" s="1"/>
  <c r="M1622" i="1" s="1"/>
  <c r="J1614" i="1"/>
  <c r="K1614" i="1" s="1"/>
  <c r="L1614" i="1" s="1"/>
  <c r="M1614" i="1" s="1"/>
  <c r="J1606" i="1"/>
  <c r="K1606" i="1" s="1"/>
  <c r="L1606" i="1" s="1"/>
  <c r="M1606" i="1" s="1"/>
  <c r="J1598" i="1"/>
  <c r="K1598" i="1" s="1"/>
  <c r="L1598" i="1" s="1"/>
  <c r="M1598" i="1" s="1"/>
  <c r="J1590" i="1"/>
  <c r="K1590" i="1" s="1"/>
  <c r="L1590" i="1" s="1"/>
  <c r="M1590" i="1" s="1"/>
  <c r="J1582" i="1"/>
  <c r="K1582" i="1" s="1"/>
  <c r="L1582" i="1" s="1"/>
  <c r="M1582" i="1" s="1"/>
  <c r="J1574" i="1"/>
  <c r="K1574" i="1" s="1"/>
  <c r="L1574" i="1" s="1"/>
  <c r="M1574" i="1" s="1"/>
  <c r="J1566" i="1"/>
  <c r="K1566" i="1" s="1"/>
  <c r="L1566" i="1" s="1"/>
  <c r="M1566" i="1" s="1"/>
  <c r="J1558" i="1"/>
  <c r="K1558" i="1" s="1"/>
  <c r="L1558" i="1" s="1"/>
  <c r="M1558" i="1" s="1"/>
  <c r="J1550" i="1"/>
  <c r="K1550" i="1" s="1"/>
  <c r="L1550" i="1" s="1"/>
  <c r="M1550" i="1" s="1"/>
  <c r="J1542" i="1"/>
  <c r="K1542" i="1" s="1"/>
  <c r="L1542" i="1" s="1"/>
  <c r="M1542" i="1" s="1"/>
  <c r="J1534" i="1"/>
  <c r="K1534" i="1" s="1"/>
  <c r="L1534" i="1" s="1"/>
  <c r="M1534" i="1" s="1"/>
  <c r="J1526" i="1"/>
  <c r="K1526" i="1" s="1"/>
  <c r="L1526" i="1" s="1"/>
  <c r="M1526" i="1" s="1"/>
  <c r="J1518" i="1"/>
  <c r="K1518" i="1" s="1"/>
  <c r="L1518" i="1" s="1"/>
  <c r="M1518" i="1" s="1"/>
  <c r="J1510" i="1"/>
  <c r="K1510" i="1" s="1"/>
  <c r="L1510" i="1" s="1"/>
  <c r="M1510" i="1" s="1"/>
  <c r="J1502" i="1"/>
  <c r="K1502" i="1" s="1"/>
  <c r="L1502" i="1" s="1"/>
  <c r="M1502" i="1" s="1"/>
  <c r="J1494" i="1"/>
  <c r="K1494" i="1" s="1"/>
  <c r="L1494" i="1" s="1"/>
  <c r="M1494" i="1" s="1"/>
  <c r="J1486" i="1"/>
  <c r="K1486" i="1" s="1"/>
  <c r="L1486" i="1" s="1"/>
  <c r="M1486" i="1" s="1"/>
  <c r="J1478" i="1"/>
  <c r="K1478" i="1" s="1"/>
  <c r="L1478" i="1" s="1"/>
  <c r="M1478" i="1" s="1"/>
  <c r="J1470" i="1"/>
  <c r="K1470" i="1" s="1"/>
  <c r="L1470" i="1" s="1"/>
  <c r="M1470" i="1" s="1"/>
  <c r="J1428" i="1"/>
  <c r="K1428" i="1" s="1"/>
  <c r="L1428" i="1" s="1"/>
  <c r="M1428" i="1" s="1"/>
  <c r="J1352" i="1"/>
  <c r="K1352" i="1" s="1"/>
  <c r="L1352" i="1" s="1"/>
  <c r="M1352" i="1" s="1"/>
  <c r="J1303" i="1"/>
  <c r="K1303" i="1" s="1"/>
  <c r="L1303" i="1" s="1"/>
  <c r="M1303" i="1" s="1"/>
  <c r="J1272" i="1"/>
  <c r="K1272" i="1" s="1"/>
  <c r="L1272" i="1" s="1"/>
  <c r="M1272" i="1" s="1"/>
  <c r="J1262" i="1"/>
  <c r="K1262" i="1" s="1"/>
  <c r="L1262" i="1" s="1"/>
  <c r="M1262" i="1" s="1"/>
  <c r="J1254" i="1"/>
  <c r="K1254" i="1" s="1"/>
  <c r="L1254" i="1" s="1"/>
  <c r="M1254" i="1" s="1"/>
  <c r="J1246" i="1"/>
  <c r="K1246" i="1" s="1"/>
  <c r="L1246" i="1" s="1"/>
  <c r="M1246" i="1" s="1"/>
  <c r="J1236" i="1"/>
  <c r="K1236" i="1" s="1"/>
  <c r="L1236" i="1" s="1"/>
  <c r="M1236" i="1" s="1"/>
  <c r="J1220" i="1"/>
  <c r="K1220" i="1" s="1"/>
  <c r="L1220" i="1" s="1"/>
  <c r="M1220" i="1" s="1"/>
  <c r="J1210" i="1"/>
  <c r="K1210" i="1" s="1"/>
  <c r="L1210" i="1" s="1"/>
  <c r="M1210" i="1" s="1"/>
  <c r="J1202" i="1"/>
  <c r="K1202" i="1" s="1"/>
  <c r="L1202" i="1" s="1"/>
  <c r="M1202" i="1" s="1"/>
  <c r="J1194" i="1"/>
  <c r="K1194" i="1" s="1"/>
  <c r="L1194" i="1" s="1"/>
  <c r="M1194" i="1" s="1"/>
  <c r="J1186" i="1"/>
  <c r="K1186" i="1" s="1"/>
  <c r="L1186" i="1" s="1"/>
  <c r="M1186" i="1" s="1"/>
  <c r="J1176" i="1"/>
  <c r="K1176" i="1" s="1"/>
  <c r="L1176" i="1" s="1"/>
  <c r="M1176" i="1" s="1"/>
  <c r="J1167" i="1"/>
  <c r="K1167" i="1" s="1"/>
  <c r="L1167" i="1" s="1"/>
  <c r="M1167" i="1" s="1"/>
  <c r="J1159" i="1"/>
  <c r="K1159" i="1" s="1"/>
  <c r="L1159" i="1" s="1"/>
  <c r="M1159" i="1" s="1"/>
  <c r="J1151" i="1"/>
  <c r="K1151" i="1" s="1"/>
  <c r="L1151" i="1" s="1"/>
  <c r="M1151" i="1" s="1"/>
  <c r="J1141" i="1"/>
  <c r="K1141" i="1" s="1"/>
  <c r="L1141" i="1" s="1"/>
  <c r="M1141" i="1" s="1"/>
  <c r="J1133" i="1"/>
  <c r="K1133" i="1" s="1"/>
  <c r="L1133" i="1" s="1"/>
  <c r="M1133" i="1" s="1"/>
  <c r="J1124" i="1"/>
  <c r="K1124" i="1" s="1"/>
  <c r="L1124" i="1" s="1"/>
  <c r="M1124" i="1" s="1"/>
  <c r="J1115" i="1"/>
  <c r="K1115" i="1" s="1"/>
  <c r="L1115" i="1" s="1"/>
  <c r="M1115" i="1" s="1"/>
  <c r="J1107" i="1"/>
  <c r="K1107" i="1" s="1"/>
  <c r="L1107" i="1" s="1"/>
  <c r="M1107" i="1" s="1"/>
  <c r="J1099" i="1"/>
  <c r="K1099" i="1" s="1"/>
  <c r="L1099" i="1" s="1"/>
  <c r="M1099" i="1" s="1"/>
  <c r="J1091" i="1"/>
  <c r="K1091" i="1" s="1"/>
  <c r="L1091" i="1" s="1"/>
  <c r="M1091" i="1" s="1"/>
  <c r="J1083" i="1"/>
  <c r="K1083" i="1" s="1"/>
  <c r="L1083" i="1" s="1"/>
  <c r="M1083" i="1" s="1"/>
  <c r="J1073" i="1"/>
  <c r="K1073" i="1" s="1"/>
  <c r="L1073" i="1" s="1"/>
  <c r="M1073" i="1" s="1"/>
  <c r="J1065" i="1"/>
  <c r="K1065" i="1" s="1"/>
  <c r="L1065" i="1" s="1"/>
  <c r="M1065" i="1" s="1"/>
  <c r="J1057" i="1"/>
  <c r="K1057" i="1" s="1"/>
  <c r="L1057" i="1" s="1"/>
  <c r="M1057" i="1" s="1"/>
  <c r="J1049" i="1"/>
  <c r="K1049" i="1" s="1"/>
  <c r="L1049" i="1" s="1"/>
  <c r="M1049" i="1" s="1"/>
  <c r="J1041" i="1"/>
  <c r="K1041" i="1" s="1"/>
  <c r="L1041" i="1" s="1"/>
  <c r="M1041" i="1" s="1"/>
  <c r="J1031" i="1"/>
  <c r="K1031" i="1" s="1"/>
  <c r="L1031" i="1" s="1"/>
  <c r="M1031" i="1" s="1"/>
  <c r="J1022" i="1"/>
  <c r="K1022" i="1" s="1"/>
  <c r="L1022" i="1" s="1"/>
  <c r="M1022" i="1" s="1"/>
  <c r="J1014" i="1"/>
  <c r="K1014" i="1" s="1"/>
  <c r="L1014" i="1" s="1"/>
  <c r="M1014" i="1" s="1"/>
  <c r="J1005" i="1"/>
  <c r="K1005" i="1" s="1"/>
  <c r="L1005" i="1" s="1"/>
  <c r="M1005" i="1" s="1"/>
  <c r="J997" i="1"/>
  <c r="K997" i="1" s="1"/>
  <c r="L997" i="1" s="1"/>
  <c r="M997" i="1" s="1"/>
  <c r="J986" i="1"/>
  <c r="K986" i="1" s="1"/>
  <c r="L986" i="1" s="1"/>
  <c r="M986" i="1" s="1"/>
  <c r="J975" i="1"/>
  <c r="K975" i="1" s="1"/>
  <c r="L975" i="1" s="1"/>
  <c r="M975" i="1" s="1"/>
  <c r="J965" i="1"/>
  <c r="K965" i="1" s="1"/>
  <c r="L965" i="1" s="1"/>
  <c r="M965" i="1" s="1"/>
  <c r="J955" i="1"/>
  <c r="K955" i="1" s="1"/>
  <c r="L955" i="1" s="1"/>
  <c r="M955" i="1" s="1"/>
  <c r="J947" i="1"/>
  <c r="K947" i="1" s="1"/>
  <c r="L947" i="1" s="1"/>
  <c r="M947" i="1" s="1"/>
  <c r="J939" i="1"/>
  <c r="K939" i="1" s="1"/>
  <c r="L939" i="1" s="1"/>
  <c r="M939" i="1" s="1"/>
  <c r="J931" i="1"/>
  <c r="K931" i="1" s="1"/>
  <c r="L931" i="1" s="1"/>
  <c r="M931" i="1" s="1"/>
  <c r="J923" i="1"/>
  <c r="K923" i="1" s="1"/>
  <c r="L923" i="1" s="1"/>
  <c r="M923" i="1" s="1"/>
  <c r="J915" i="1"/>
  <c r="K915" i="1" s="1"/>
  <c r="L915" i="1" s="1"/>
  <c r="M915" i="1" s="1"/>
  <c r="J907" i="1"/>
  <c r="K907" i="1" s="1"/>
  <c r="L907" i="1" s="1"/>
  <c r="M907" i="1" s="1"/>
  <c r="J899" i="1"/>
  <c r="K899" i="1" s="1"/>
  <c r="L899" i="1" s="1"/>
  <c r="M899" i="1" s="1"/>
  <c r="J833" i="1"/>
  <c r="K833" i="1" s="1"/>
  <c r="L833" i="1" s="1"/>
  <c r="M833" i="1" s="1"/>
  <c r="J825" i="1"/>
  <c r="K825" i="1" s="1"/>
  <c r="L825" i="1" s="1"/>
  <c r="M825" i="1" s="1"/>
  <c r="J817" i="1"/>
  <c r="K817" i="1" s="1"/>
  <c r="L817" i="1" s="1"/>
  <c r="M817" i="1" s="1"/>
  <c r="J809" i="1"/>
  <c r="K809" i="1" s="1"/>
  <c r="L809" i="1" s="1"/>
  <c r="M809" i="1" s="1"/>
  <c r="J801" i="1"/>
  <c r="K801" i="1" s="1"/>
  <c r="L801" i="1" s="1"/>
  <c r="M801" i="1" s="1"/>
  <c r="J793" i="1"/>
  <c r="K793" i="1" s="1"/>
  <c r="L793" i="1" s="1"/>
  <c r="M793" i="1" s="1"/>
  <c r="J785" i="1"/>
  <c r="K785" i="1" s="1"/>
  <c r="L785" i="1" s="1"/>
  <c r="M785" i="1" s="1"/>
  <c r="J777" i="1"/>
  <c r="K777" i="1" s="1"/>
  <c r="L777" i="1" s="1"/>
  <c r="M777" i="1" s="1"/>
  <c r="J769" i="1"/>
  <c r="K769" i="1" s="1"/>
  <c r="L769" i="1" s="1"/>
  <c r="M769" i="1" s="1"/>
  <c r="J761" i="1"/>
  <c r="K761" i="1" s="1"/>
  <c r="L761" i="1" s="1"/>
  <c r="M761" i="1" s="1"/>
  <c r="J753" i="1"/>
  <c r="K753" i="1" s="1"/>
  <c r="L753" i="1" s="1"/>
  <c r="M753" i="1" s="1"/>
  <c r="J745" i="1"/>
  <c r="K745" i="1" s="1"/>
  <c r="L745" i="1" s="1"/>
  <c r="M745" i="1" s="1"/>
  <c r="J737" i="1"/>
  <c r="K737" i="1" s="1"/>
  <c r="L737" i="1" s="1"/>
  <c r="M737" i="1" s="1"/>
  <c r="J729" i="1"/>
  <c r="K729" i="1" s="1"/>
  <c r="L729" i="1" s="1"/>
  <c r="M729" i="1" s="1"/>
  <c r="J721" i="1"/>
  <c r="K721" i="1" s="1"/>
  <c r="L721" i="1" s="1"/>
  <c r="M721" i="1" s="1"/>
  <c r="J713" i="1"/>
  <c r="K713" i="1" s="1"/>
  <c r="L713" i="1" s="1"/>
  <c r="M713" i="1" s="1"/>
  <c r="J705" i="1"/>
  <c r="K705" i="1" s="1"/>
  <c r="L705" i="1" s="1"/>
  <c r="M705" i="1" s="1"/>
  <c r="J697" i="1"/>
  <c r="K697" i="1" s="1"/>
  <c r="L697" i="1" s="1"/>
  <c r="M697" i="1" s="1"/>
  <c r="J689" i="1"/>
  <c r="K689" i="1" s="1"/>
  <c r="L689" i="1" s="1"/>
  <c r="M689" i="1" s="1"/>
  <c r="J681" i="1"/>
  <c r="K681" i="1" s="1"/>
  <c r="L681" i="1" s="1"/>
  <c r="M681" i="1" s="1"/>
  <c r="J673" i="1"/>
  <c r="K673" i="1" s="1"/>
  <c r="L673" i="1" s="1"/>
  <c r="M673" i="1" s="1"/>
  <c r="J665" i="1"/>
  <c r="K665" i="1" s="1"/>
  <c r="L665" i="1" s="1"/>
  <c r="M665" i="1" s="1"/>
  <c r="J657" i="1"/>
  <c r="K657" i="1" s="1"/>
  <c r="L657" i="1" s="1"/>
  <c r="M657" i="1" s="1"/>
  <c r="J649" i="1"/>
  <c r="K649" i="1" s="1"/>
  <c r="L649" i="1" s="1"/>
  <c r="M649" i="1" s="1"/>
  <c r="J641" i="1"/>
  <c r="K641" i="1" s="1"/>
  <c r="L641" i="1" s="1"/>
  <c r="M641" i="1" s="1"/>
  <c r="J633" i="1"/>
  <c r="K633" i="1" s="1"/>
  <c r="L633" i="1" s="1"/>
  <c r="M633" i="1" s="1"/>
  <c r="J625" i="1"/>
  <c r="K625" i="1" s="1"/>
  <c r="L625" i="1" s="1"/>
  <c r="M625" i="1" s="1"/>
  <c r="J617" i="1"/>
  <c r="K617" i="1" s="1"/>
  <c r="L617" i="1" s="1"/>
  <c r="M617" i="1" s="1"/>
  <c r="J609" i="1"/>
  <c r="K609" i="1" s="1"/>
  <c r="L609" i="1" s="1"/>
  <c r="M609" i="1" s="1"/>
  <c r="J601" i="1"/>
  <c r="K601" i="1" s="1"/>
  <c r="L601" i="1" s="1"/>
  <c r="M601" i="1" s="1"/>
  <c r="J593" i="1"/>
  <c r="K593" i="1" s="1"/>
  <c r="L593" i="1" s="1"/>
  <c r="M593" i="1" s="1"/>
  <c r="J585" i="1"/>
  <c r="K585" i="1" s="1"/>
  <c r="L585" i="1" s="1"/>
  <c r="M585" i="1" s="1"/>
  <c r="J577" i="1"/>
  <c r="K577" i="1" s="1"/>
  <c r="L577" i="1" s="1"/>
  <c r="M577" i="1" s="1"/>
  <c r="J569" i="1"/>
  <c r="K569" i="1" s="1"/>
  <c r="L569" i="1" s="1"/>
  <c r="M569" i="1" s="1"/>
  <c r="J561" i="1"/>
  <c r="K561" i="1" s="1"/>
  <c r="L561" i="1" s="1"/>
  <c r="M561" i="1" s="1"/>
  <c r="J553" i="1"/>
  <c r="K553" i="1" s="1"/>
  <c r="L553" i="1" s="1"/>
  <c r="M553" i="1" s="1"/>
  <c r="J545" i="1"/>
  <c r="K545" i="1" s="1"/>
  <c r="L545" i="1" s="1"/>
  <c r="M545" i="1" s="1"/>
  <c r="J537" i="1"/>
  <c r="K537" i="1" s="1"/>
  <c r="L537" i="1" s="1"/>
  <c r="M537" i="1" s="1"/>
  <c r="J529" i="1"/>
  <c r="K529" i="1" s="1"/>
  <c r="L529" i="1" s="1"/>
  <c r="M529" i="1" s="1"/>
  <c r="J521" i="1"/>
  <c r="K521" i="1" s="1"/>
  <c r="L521" i="1" s="1"/>
  <c r="M521" i="1" s="1"/>
  <c r="J513" i="1"/>
  <c r="K513" i="1" s="1"/>
  <c r="L513" i="1" s="1"/>
  <c r="M513" i="1" s="1"/>
  <c r="J505" i="1"/>
  <c r="K505" i="1" s="1"/>
  <c r="L505" i="1" s="1"/>
  <c r="M505" i="1" s="1"/>
  <c r="J497" i="1"/>
  <c r="K497" i="1" s="1"/>
  <c r="L497" i="1" s="1"/>
  <c r="M497" i="1" s="1"/>
  <c r="J489" i="1"/>
  <c r="K489" i="1" s="1"/>
  <c r="L489" i="1" s="1"/>
  <c r="M489" i="1" s="1"/>
  <c r="J481" i="1"/>
  <c r="K481" i="1" s="1"/>
  <c r="L481" i="1" s="1"/>
  <c r="M481" i="1" s="1"/>
  <c r="J473" i="1"/>
  <c r="K473" i="1" s="1"/>
  <c r="L473" i="1" s="1"/>
  <c r="M473" i="1" s="1"/>
  <c r="J465" i="1"/>
  <c r="K465" i="1" s="1"/>
  <c r="L465" i="1" s="1"/>
  <c r="M465" i="1" s="1"/>
  <c r="J457" i="1"/>
  <c r="K457" i="1" s="1"/>
  <c r="L457" i="1" s="1"/>
  <c r="M457" i="1" s="1"/>
  <c r="J449" i="1"/>
  <c r="K449" i="1" s="1"/>
  <c r="L449" i="1" s="1"/>
  <c r="M449" i="1" s="1"/>
  <c r="J441" i="1"/>
  <c r="K441" i="1" s="1"/>
  <c r="L441" i="1" s="1"/>
  <c r="M441" i="1" s="1"/>
  <c r="J433" i="1"/>
  <c r="K433" i="1" s="1"/>
  <c r="L433" i="1" s="1"/>
  <c r="M433" i="1" s="1"/>
  <c r="J425" i="1"/>
  <c r="K425" i="1" s="1"/>
  <c r="L425" i="1" s="1"/>
  <c r="M425" i="1" s="1"/>
  <c r="J417" i="1"/>
  <c r="K417" i="1" s="1"/>
  <c r="L417" i="1" s="1"/>
  <c r="M417" i="1" s="1"/>
  <c r="J409" i="1"/>
  <c r="K409" i="1" s="1"/>
  <c r="L409" i="1" s="1"/>
  <c r="M409" i="1" s="1"/>
  <c r="J401" i="1"/>
  <c r="K401" i="1" s="1"/>
  <c r="L401" i="1" s="1"/>
  <c r="M401" i="1" s="1"/>
  <c r="J393" i="1"/>
  <c r="K393" i="1" s="1"/>
  <c r="L393" i="1" s="1"/>
  <c r="M393" i="1" s="1"/>
  <c r="J385" i="1"/>
  <c r="K385" i="1" s="1"/>
  <c r="L385" i="1" s="1"/>
  <c r="M385" i="1" s="1"/>
  <c r="J377" i="1"/>
  <c r="K377" i="1" s="1"/>
  <c r="L377" i="1" s="1"/>
  <c r="M377" i="1" s="1"/>
  <c r="J369" i="1"/>
  <c r="K369" i="1" s="1"/>
  <c r="L369" i="1" s="1"/>
  <c r="M369" i="1" s="1"/>
  <c r="J361" i="1"/>
  <c r="K361" i="1" s="1"/>
  <c r="L361" i="1" s="1"/>
  <c r="M361" i="1" s="1"/>
  <c r="M353" i="1"/>
  <c r="J353" i="1"/>
  <c r="K353" i="1" s="1"/>
  <c r="L353" i="1" s="1"/>
  <c r="J345" i="1"/>
  <c r="K345" i="1" s="1"/>
  <c r="L345" i="1" s="1"/>
  <c r="M345" i="1" s="1"/>
  <c r="J337" i="1"/>
  <c r="K337" i="1" s="1"/>
  <c r="L337" i="1" s="1"/>
  <c r="M337" i="1" s="1"/>
  <c r="J329" i="1"/>
  <c r="K329" i="1" s="1"/>
  <c r="L329" i="1" s="1"/>
  <c r="M329" i="1" s="1"/>
  <c r="J321" i="1"/>
  <c r="K321" i="1" s="1"/>
  <c r="L321" i="1" s="1"/>
  <c r="M321" i="1" s="1"/>
  <c r="J313" i="1"/>
  <c r="K313" i="1" s="1"/>
  <c r="L313" i="1" s="1"/>
  <c r="M313" i="1" s="1"/>
  <c r="J305" i="1"/>
  <c r="K305" i="1" s="1"/>
  <c r="L305" i="1" s="1"/>
  <c r="M305" i="1" s="1"/>
  <c r="J297" i="1"/>
  <c r="K297" i="1" s="1"/>
  <c r="L297" i="1" s="1"/>
  <c r="M297" i="1" s="1"/>
  <c r="J289" i="1"/>
  <c r="K289" i="1" s="1"/>
  <c r="L289" i="1" s="1"/>
  <c r="M289" i="1" s="1"/>
  <c r="J281" i="1"/>
  <c r="K281" i="1" s="1"/>
  <c r="L281" i="1" s="1"/>
  <c r="M281" i="1" s="1"/>
  <c r="J273" i="1"/>
  <c r="K273" i="1" s="1"/>
  <c r="L273" i="1" s="1"/>
  <c r="M273" i="1" s="1"/>
  <c r="J265" i="1"/>
  <c r="K265" i="1" s="1"/>
  <c r="L265" i="1" s="1"/>
  <c r="M265" i="1" s="1"/>
  <c r="J257" i="1"/>
  <c r="K257" i="1" s="1"/>
  <c r="L257" i="1" s="1"/>
  <c r="M257" i="1" s="1"/>
  <c r="J249" i="1"/>
  <c r="K249" i="1" s="1"/>
  <c r="L249" i="1" s="1"/>
  <c r="M249" i="1" s="1"/>
  <c r="J241" i="1"/>
  <c r="K241" i="1" s="1"/>
  <c r="L241" i="1" s="1"/>
  <c r="M241" i="1" s="1"/>
  <c r="J233" i="1"/>
  <c r="K233" i="1" s="1"/>
  <c r="L233" i="1" s="1"/>
  <c r="M233" i="1" s="1"/>
  <c r="J225" i="1"/>
  <c r="K225" i="1" s="1"/>
  <c r="L225" i="1" s="1"/>
  <c r="M225" i="1" s="1"/>
  <c r="J217" i="1"/>
  <c r="K217" i="1" s="1"/>
  <c r="L217" i="1" s="1"/>
  <c r="M217" i="1" s="1"/>
  <c r="J209" i="1"/>
  <c r="K209" i="1" s="1"/>
  <c r="L209" i="1" s="1"/>
  <c r="M209" i="1" s="1"/>
  <c r="J201" i="1"/>
  <c r="K201" i="1" s="1"/>
  <c r="L201" i="1" s="1"/>
  <c r="M201" i="1" s="1"/>
  <c r="J193" i="1"/>
  <c r="K193" i="1" s="1"/>
  <c r="L193" i="1" s="1"/>
  <c r="M193" i="1" s="1"/>
  <c r="J185" i="1"/>
  <c r="K185" i="1" s="1"/>
  <c r="L185" i="1" s="1"/>
  <c r="M185" i="1" s="1"/>
  <c r="J177" i="1"/>
  <c r="K177" i="1" s="1"/>
  <c r="L177" i="1" s="1"/>
  <c r="M177" i="1" s="1"/>
  <c r="J169" i="1"/>
  <c r="K169" i="1" s="1"/>
  <c r="L169" i="1" s="1"/>
  <c r="M169" i="1" s="1"/>
  <c r="J161" i="1"/>
  <c r="K161" i="1" s="1"/>
  <c r="L161" i="1" s="1"/>
  <c r="M161" i="1" s="1"/>
  <c r="J153" i="1"/>
  <c r="K153" i="1" s="1"/>
  <c r="L153" i="1" s="1"/>
  <c r="M153" i="1" s="1"/>
  <c r="J145" i="1"/>
  <c r="K145" i="1" s="1"/>
  <c r="L145" i="1" s="1"/>
  <c r="M145" i="1" s="1"/>
  <c r="J137" i="1"/>
  <c r="K137" i="1" s="1"/>
  <c r="L137" i="1" s="1"/>
  <c r="M137" i="1" s="1"/>
  <c r="J129" i="1"/>
  <c r="K129" i="1" s="1"/>
  <c r="L129" i="1" s="1"/>
  <c r="M129" i="1" s="1"/>
  <c r="J121" i="1"/>
  <c r="K121" i="1" s="1"/>
  <c r="L121" i="1" s="1"/>
  <c r="M121" i="1" s="1"/>
  <c r="J113" i="1"/>
  <c r="K113" i="1" s="1"/>
  <c r="L113" i="1" s="1"/>
  <c r="M113" i="1" s="1"/>
  <c r="J105" i="1"/>
  <c r="K105" i="1" s="1"/>
  <c r="L105" i="1" s="1"/>
  <c r="M105" i="1" s="1"/>
  <c r="J97" i="1"/>
  <c r="K97" i="1" s="1"/>
  <c r="L97" i="1" s="1"/>
  <c r="M97" i="1" s="1"/>
  <c r="J89" i="1"/>
  <c r="K89" i="1" s="1"/>
  <c r="L89" i="1" s="1"/>
  <c r="M89" i="1" s="1"/>
  <c r="J81" i="1"/>
  <c r="K81" i="1" s="1"/>
  <c r="L81" i="1" s="1"/>
  <c r="M81" i="1" s="1"/>
  <c r="J73" i="1"/>
  <c r="K73" i="1" s="1"/>
  <c r="L73" i="1" s="1"/>
  <c r="M73" i="1" s="1"/>
  <c r="J65" i="1"/>
  <c r="K65" i="1" s="1"/>
  <c r="L65" i="1" s="1"/>
  <c r="M65" i="1" s="1"/>
  <c r="J57" i="1"/>
  <c r="K57" i="1" s="1"/>
  <c r="L57" i="1" s="1"/>
  <c r="M57" i="1" s="1"/>
  <c r="J49" i="1"/>
  <c r="K49" i="1" s="1"/>
  <c r="L49" i="1" s="1"/>
  <c r="M49" i="1" s="1"/>
  <c r="J41" i="1"/>
  <c r="K41" i="1" s="1"/>
  <c r="L41" i="1" s="1"/>
  <c r="M41" i="1" s="1"/>
  <c r="J33" i="1"/>
  <c r="K33" i="1" s="1"/>
  <c r="L33" i="1" s="1"/>
  <c r="M33" i="1" s="1"/>
  <c r="J25" i="1"/>
  <c r="K25" i="1" s="1"/>
  <c r="L25" i="1" s="1"/>
  <c r="M25" i="1" s="1"/>
  <c r="J17" i="1"/>
  <c r="K17" i="1" s="1"/>
  <c r="L17" i="1" s="1"/>
  <c r="M17" i="1" s="1"/>
  <c r="J9" i="1"/>
  <c r="K9" i="1" s="1"/>
  <c r="L9" i="1" s="1"/>
  <c r="M9" i="1" s="1"/>
  <c r="J1577" i="1"/>
  <c r="K1577" i="1" s="1"/>
  <c r="L1577" i="1" s="1"/>
  <c r="M1577" i="1" s="1"/>
  <c r="J1521" i="1"/>
  <c r="K1521" i="1" s="1"/>
  <c r="L1521" i="1" s="1"/>
  <c r="M1521" i="1" s="1"/>
  <c r="J1481" i="1"/>
  <c r="K1481" i="1" s="1"/>
  <c r="L1481" i="1" s="1"/>
  <c r="M1481" i="1" s="1"/>
  <c r="J1265" i="1"/>
  <c r="K1265" i="1" s="1"/>
  <c r="L1265" i="1" s="1"/>
  <c r="M1265" i="1" s="1"/>
  <c r="J1189" i="1"/>
  <c r="K1189" i="1" s="1"/>
  <c r="L1189" i="1" s="1"/>
  <c r="M1189" i="1" s="1"/>
  <c r="J1119" i="1"/>
  <c r="K1119" i="1" s="1"/>
  <c r="L1119" i="1" s="1"/>
  <c r="M1119" i="1" s="1"/>
  <c r="J1052" i="1"/>
  <c r="K1052" i="1" s="1"/>
  <c r="L1052" i="1" s="1"/>
  <c r="M1052" i="1" s="1"/>
  <c r="J989" i="1"/>
  <c r="K989" i="1" s="1"/>
  <c r="L989" i="1" s="1"/>
  <c r="M989" i="1" s="1"/>
  <c r="J942" i="1"/>
  <c r="K942" i="1" s="1"/>
  <c r="L942" i="1" s="1"/>
  <c r="M942" i="1" s="1"/>
  <c r="J902" i="1"/>
  <c r="K902" i="1" s="1"/>
  <c r="L902" i="1" s="1"/>
  <c r="M902" i="1" s="1"/>
  <c r="J780" i="1"/>
  <c r="K780" i="1" s="1"/>
  <c r="L780" i="1" s="1"/>
  <c r="M780" i="1" s="1"/>
  <c r="J724" i="1"/>
  <c r="K724" i="1" s="1"/>
  <c r="L724" i="1" s="1"/>
  <c r="M724" i="1" s="1"/>
  <c r="J668" i="1"/>
  <c r="K668" i="1" s="1"/>
  <c r="L668" i="1" s="1"/>
  <c r="M668" i="1" s="1"/>
  <c r="J620" i="1"/>
  <c r="K620" i="1" s="1"/>
  <c r="L620" i="1" s="1"/>
  <c r="M620" i="1" s="1"/>
  <c r="J564" i="1"/>
  <c r="K564" i="1" s="1"/>
  <c r="L564" i="1" s="1"/>
  <c r="M564" i="1" s="1"/>
  <c r="J500" i="1"/>
  <c r="K500" i="1" s="1"/>
  <c r="L500" i="1" s="1"/>
  <c r="M500" i="1" s="1"/>
  <c r="J444" i="1"/>
  <c r="K444" i="1" s="1"/>
  <c r="L444" i="1" s="1"/>
  <c r="M444" i="1" s="1"/>
  <c r="J388" i="1"/>
  <c r="K388" i="1" s="1"/>
  <c r="L388" i="1" s="1"/>
  <c r="M388" i="1" s="1"/>
  <c r="J332" i="1"/>
  <c r="K332" i="1" s="1"/>
  <c r="L332" i="1" s="1"/>
  <c r="M332" i="1" s="1"/>
  <c r="J276" i="1"/>
  <c r="K276" i="1" s="1"/>
  <c r="L276" i="1" s="1"/>
  <c r="M276" i="1" s="1"/>
  <c r="J236" i="1"/>
  <c r="K236" i="1" s="1"/>
  <c r="L236" i="1" s="1"/>
  <c r="M236" i="1" s="1"/>
  <c r="J188" i="1"/>
  <c r="K188" i="1" s="1"/>
  <c r="L188" i="1" s="1"/>
  <c r="M188" i="1" s="1"/>
  <c r="J140" i="1"/>
  <c r="K140" i="1" s="1"/>
  <c r="L140" i="1" s="1"/>
  <c r="M140" i="1" s="1"/>
  <c r="J84" i="1"/>
  <c r="K84" i="1" s="1"/>
  <c r="L84" i="1" s="1"/>
  <c r="M84" i="1" s="1"/>
  <c r="J28" i="1"/>
  <c r="K28" i="1" s="1"/>
  <c r="L28" i="1" s="1"/>
  <c r="M28" i="1" s="1"/>
  <c r="J1637" i="1"/>
  <c r="K1637" i="1" s="1"/>
  <c r="L1637" i="1" s="1"/>
  <c r="M1637" i="1" s="1"/>
  <c r="J1613" i="1"/>
  <c r="K1613" i="1" s="1"/>
  <c r="L1613" i="1" s="1"/>
  <c r="M1613" i="1" s="1"/>
  <c r="J1597" i="1"/>
  <c r="K1597" i="1" s="1"/>
  <c r="L1597" i="1" s="1"/>
  <c r="M1597" i="1" s="1"/>
  <c r="J1589" i="1"/>
  <c r="K1589" i="1" s="1"/>
  <c r="L1589" i="1" s="1"/>
  <c r="M1589" i="1" s="1"/>
  <c r="J1581" i="1"/>
  <c r="K1581" i="1" s="1"/>
  <c r="L1581" i="1" s="1"/>
  <c r="M1581" i="1" s="1"/>
  <c r="J1573" i="1"/>
  <c r="K1573" i="1" s="1"/>
  <c r="L1573" i="1" s="1"/>
  <c r="M1573" i="1" s="1"/>
  <c r="J1565" i="1"/>
  <c r="K1565" i="1" s="1"/>
  <c r="L1565" i="1" s="1"/>
  <c r="M1565" i="1" s="1"/>
  <c r="J1557" i="1"/>
  <c r="K1557" i="1" s="1"/>
  <c r="L1557" i="1" s="1"/>
  <c r="M1557" i="1" s="1"/>
  <c r="J1549" i="1"/>
  <c r="K1549" i="1" s="1"/>
  <c r="L1549" i="1" s="1"/>
  <c r="M1549" i="1" s="1"/>
  <c r="J1541" i="1"/>
  <c r="K1541" i="1" s="1"/>
  <c r="L1541" i="1" s="1"/>
  <c r="M1541" i="1" s="1"/>
  <c r="J1533" i="1"/>
  <c r="K1533" i="1" s="1"/>
  <c r="L1533" i="1" s="1"/>
  <c r="M1533" i="1" s="1"/>
  <c r="J1525" i="1"/>
  <c r="K1525" i="1" s="1"/>
  <c r="L1525" i="1" s="1"/>
  <c r="M1525" i="1" s="1"/>
  <c r="J1517" i="1"/>
  <c r="K1517" i="1" s="1"/>
  <c r="L1517" i="1" s="1"/>
  <c r="M1517" i="1" s="1"/>
  <c r="J1509" i="1"/>
  <c r="K1509" i="1" s="1"/>
  <c r="L1509" i="1" s="1"/>
  <c r="M1509" i="1" s="1"/>
  <c r="J1501" i="1"/>
  <c r="K1501" i="1" s="1"/>
  <c r="L1501" i="1" s="1"/>
  <c r="M1501" i="1" s="1"/>
  <c r="J1493" i="1"/>
  <c r="K1493" i="1" s="1"/>
  <c r="L1493" i="1" s="1"/>
  <c r="M1493" i="1" s="1"/>
  <c r="J1485" i="1"/>
  <c r="K1485" i="1" s="1"/>
  <c r="L1485" i="1" s="1"/>
  <c r="M1485" i="1" s="1"/>
  <c r="J1477" i="1"/>
  <c r="K1477" i="1" s="1"/>
  <c r="L1477" i="1" s="1"/>
  <c r="M1477" i="1" s="1"/>
  <c r="J1469" i="1"/>
  <c r="K1469" i="1" s="1"/>
  <c r="L1469" i="1" s="1"/>
  <c r="M1469" i="1" s="1"/>
  <c r="J1413" i="1"/>
  <c r="K1413" i="1" s="1"/>
  <c r="L1413" i="1" s="1"/>
  <c r="M1413" i="1" s="1"/>
  <c r="J1337" i="1"/>
  <c r="K1337" i="1" s="1"/>
  <c r="L1337" i="1" s="1"/>
  <c r="M1337" i="1" s="1"/>
  <c r="J1302" i="1"/>
  <c r="K1302" i="1" s="1"/>
  <c r="L1302" i="1" s="1"/>
  <c r="M1302" i="1" s="1"/>
  <c r="J1271" i="1"/>
  <c r="K1271" i="1" s="1"/>
  <c r="L1271" i="1" s="1"/>
  <c r="M1271" i="1" s="1"/>
  <c r="J1261" i="1"/>
  <c r="K1261" i="1" s="1"/>
  <c r="L1261" i="1" s="1"/>
  <c r="M1261" i="1" s="1"/>
  <c r="J1253" i="1"/>
  <c r="K1253" i="1" s="1"/>
  <c r="L1253" i="1" s="1"/>
  <c r="M1253" i="1" s="1"/>
  <c r="J1245" i="1"/>
  <c r="K1245" i="1" s="1"/>
  <c r="L1245" i="1" s="1"/>
  <c r="M1245" i="1" s="1"/>
  <c r="J1235" i="1"/>
  <c r="K1235" i="1" s="1"/>
  <c r="L1235" i="1" s="1"/>
  <c r="M1235" i="1" s="1"/>
  <c r="J1219" i="1"/>
  <c r="K1219" i="1" s="1"/>
  <c r="L1219" i="1" s="1"/>
  <c r="M1219" i="1" s="1"/>
  <c r="J1209" i="1"/>
  <c r="K1209" i="1" s="1"/>
  <c r="L1209" i="1" s="1"/>
  <c r="M1209" i="1" s="1"/>
  <c r="J1201" i="1"/>
  <c r="K1201" i="1" s="1"/>
  <c r="L1201" i="1" s="1"/>
  <c r="M1201" i="1" s="1"/>
  <c r="J1193" i="1"/>
  <c r="K1193" i="1" s="1"/>
  <c r="L1193" i="1" s="1"/>
  <c r="M1193" i="1" s="1"/>
  <c r="J1185" i="1"/>
  <c r="K1185" i="1" s="1"/>
  <c r="L1185" i="1" s="1"/>
  <c r="M1185" i="1" s="1"/>
  <c r="J1174" i="1"/>
  <c r="K1174" i="1" s="1"/>
  <c r="L1174" i="1" s="1"/>
  <c r="M1174" i="1" s="1"/>
  <c r="J1166" i="1"/>
  <c r="K1166" i="1" s="1"/>
  <c r="L1166" i="1" s="1"/>
  <c r="M1166" i="1" s="1"/>
  <c r="J1158" i="1"/>
  <c r="K1158" i="1" s="1"/>
  <c r="L1158" i="1" s="1"/>
  <c r="M1158" i="1" s="1"/>
  <c r="J1149" i="1"/>
  <c r="K1149" i="1" s="1"/>
  <c r="L1149" i="1" s="1"/>
  <c r="M1149" i="1" s="1"/>
  <c r="J1140" i="1"/>
  <c r="K1140" i="1" s="1"/>
  <c r="L1140" i="1" s="1"/>
  <c r="M1140" i="1" s="1"/>
  <c r="J1131" i="1"/>
  <c r="K1131" i="1" s="1"/>
  <c r="L1131" i="1" s="1"/>
  <c r="M1131" i="1" s="1"/>
  <c r="J1123" i="1"/>
  <c r="K1123" i="1" s="1"/>
  <c r="L1123" i="1" s="1"/>
  <c r="M1123" i="1" s="1"/>
  <c r="J1114" i="1"/>
  <c r="K1114" i="1" s="1"/>
  <c r="L1114" i="1" s="1"/>
  <c r="M1114" i="1" s="1"/>
  <c r="J1106" i="1"/>
  <c r="K1106" i="1" s="1"/>
  <c r="L1106" i="1" s="1"/>
  <c r="M1106" i="1" s="1"/>
  <c r="J1098" i="1"/>
  <c r="K1098" i="1" s="1"/>
  <c r="L1098" i="1" s="1"/>
  <c r="M1098" i="1" s="1"/>
  <c r="J1090" i="1"/>
  <c r="K1090" i="1" s="1"/>
  <c r="L1090" i="1" s="1"/>
  <c r="M1090" i="1" s="1"/>
  <c r="J1082" i="1"/>
  <c r="K1082" i="1" s="1"/>
  <c r="L1082" i="1" s="1"/>
  <c r="M1082" i="1" s="1"/>
  <c r="J1072" i="1"/>
  <c r="K1072" i="1" s="1"/>
  <c r="L1072" i="1" s="1"/>
  <c r="M1072" i="1" s="1"/>
  <c r="J1064" i="1"/>
  <c r="K1064" i="1" s="1"/>
  <c r="L1064" i="1" s="1"/>
  <c r="M1064" i="1" s="1"/>
  <c r="J1056" i="1"/>
  <c r="K1056" i="1" s="1"/>
  <c r="L1056" i="1" s="1"/>
  <c r="M1056" i="1" s="1"/>
  <c r="J1048" i="1"/>
  <c r="K1048" i="1" s="1"/>
  <c r="L1048" i="1" s="1"/>
  <c r="M1048" i="1" s="1"/>
  <c r="J1040" i="1"/>
  <c r="K1040" i="1" s="1"/>
  <c r="L1040" i="1" s="1"/>
  <c r="M1040" i="1" s="1"/>
  <c r="J1030" i="1"/>
  <c r="K1030" i="1" s="1"/>
  <c r="L1030" i="1" s="1"/>
  <c r="M1030" i="1" s="1"/>
  <c r="J1021" i="1"/>
  <c r="K1021" i="1" s="1"/>
  <c r="L1021" i="1" s="1"/>
  <c r="M1021" i="1" s="1"/>
  <c r="J1012" i="1"/>
  <c r="K1012" i="1" s="1"/>
  <c r="L1012" i="1" s="1"/>
  <c r="M1012" i="1" s="1"/>
  <c r="J1004" i="1"/>
  <c r="K1004" i="1" s="1"/>
  <c r="L1004" i="1" s="1"/>
  <c r="M1004" i="1" s="1"/>
  <c r="J996" i="1"/>
  <c r="K996" i="1" s="1"/>
  <c r="L996" i="1" s="1"/>
  <c r="M996" i="1" s="1"/>
  <c r="J985" i="1"/>
  <c r="K985" i="1" s="1"/>
  <c r="L985" i="1" s="1"/>
  <c r="M985" i="1" s="1"/>
  <c r="J974" i="1"/>
  <c r="K974" i="1" s="1"/>
  <c r="L974" i="1" s="1"/>
  <c r="M974" i="1" s="1"/>
  <c r="J964" i="1"/>
  <c r="K964" i="1" s="1"/>
  <c r="L964" i="1" s="1"/>
  <c r="M964" i="1" s="1"/>
  <c r="J954" i="1"/>
  <c r="K954" i="1" s="1"/>
  <c r="L954" i="1" s="1"/>
  <c r="M954" i="1" s="1"/>
  <c r="J946" i="1"/>
  <c r="K946" i="1" s="1"/>
  <c r="L946" i="1" s="1"/>
  <c r="M946" i="1" s="1"/>
  <c r="J938" i="1"/>
  <c r="K938" i="1" s="1"/>
  <c r="L938" i="1" s="1"/>
  <c r="M938" i="1" s="1"/>
  <c r="J930" i="1"/>
  <c r="K930" i="1" s="1"/>
  <c r="L930" i="1" s="1"/>
  <c r="M930" i="1" s="1"/>
  <c r="J922" i="1"/>
  <c r="K922" i="1" s="1"/>
  <c r="L922" i="1" s="1"/>
  <c r="M922" i="1" s="1"/>
  <c r="J914" i="1"/>
  <c r="K914" i="1" s="1"/>
  <c r="L914" i="1" s="1"/>
  <c r="M914" i="1" s="1"/>
  <c r="J906" i="1"/>
  <c r="K906" i="1" s="1"/>
  <c r="L906" i="1" s="1"/>
  <c r="M906" i="1" s="1"/>
  <c r="J840" i="1"/>
  <c r="K840" i="1" s="1"/>
  <c r="L840" i="1" s="1"/>
  <c r="M840" i="1" s="1"/>
  <c r="J832" i="1"/>
  <c r="K832" i="1" s="1"/>
  <c r="L832" i="1" s="1"/>
  <c r="M832" i="1" s="1"/>
  <c r="J824" i="1"/>
  <c r="K824" i="1" s="1"/>
  <c r="L824" i="1" s="1"/>
  <c r="M824" i="1" s="1"/>
  <c r="J816" i="1"/>
  <c r="K816" i="1" s="1"/>
  <c r="L816" i="1" s="1"/>
  <c r="M816" i="1" s="1"/>
  <c r="J808" i="1"/>
  <c r="K808" i="1" s="1"/>
  <c r="L808" i="1" s="1"/>
  <c r="M808" i="1" s="1"/>
  <c r="J800" i="1"/>
  <c r="K800" i="1" s="1"/>
  <c r="L800" i="1" s="1"/>
  <c r="M800" i="1" s="1"/>
  <c r="J792" i="1"/>
  <c r="K792" i="1" s="1"/>
  <c r="L792" i="1" s="1"/>
  <c r="M792" i="1" s="1"/>
  <c r="J784" i="1"/>
  <c r="K784" i="1" s="1"/>
  <c r="L784" i="1" s="1"/>
  <c r="M784" i="1" s="1"/>
  <c r="J776" i="1"/>
  <c r="K776" i="1" s="1"/>
  <c r="L776" i="1" s="1"/>
  <c r="M776" i="1" s="1"/>
  <c r="J768" i="1"/>
  <c r="K768" i="1" s="1"/>
  <c r="L768" i="1" s="1"/>
  <c r="M768" i="1" s="1"/>
  <c r="J760" i="1"/>
  <c r="K760" i="1" s="1"/>
  <c r="L760" i="1" s="1"/>
  <c r="M760" i="1" s="1"/>
  <c r="J752" i="1"/>
  <c r="K752" i="1" s="1"/>
  <c r="L752" i="1" s="1"/>
  <c r="M752" i="1" s="1"/>
  <c r="J744" i="1"/>
  <c r="K744" i="1" s="1"/>
  <c r="L744" i="1" s="1"/>
  <c r="M744" i="1" s="1"/>
  <c r="J736" i="1"/>
  <c r="K736" i="1" s="1"/>
  <c r="L736" i="1" s="1"/>
  <c r="M736" i="1" s="1"/>
  <c r="J728" i="1"/>
  <c r="K728" i="1" s="1"/>
  <c r="L728" i="1" s="1"/>
  <c r="M728" i="1" s="1"/>
  <c r="J720" i="1"/>
  <c r="K720" i="1" s="1"/>
  <c r="L720" i="1" s="1"/>
  <c r="M720" i="1" s="1"/>
  <c r="J712" i="1"/>
  <c r="K712" i="1" s="1"/>
  <c r="L712" i="1" s="1"/>
  <c r="M712" i="1" s="1"/>
  <c r="J704" i="1"/>
  <c r="K704" i="1" s="1"/>
  <c r="L704" i="1" s="1"/>
  <c r="M704" i="1" s="1"/>
  <c r="J696" i="1"/>
  <c r="K696" i="1" s="1"/>
  <c r="L696" i="1" s="1"/>
  <c r="M696" i="1" s="1"/>
  <c r="J688" i="1"/>
  <c r="K688" i="1" s="1"/>
  <c r="L688" i="1" s="1"/>
  <c r="M688" i="1" s="1"/>
  <c r="J680" i="1"/>
  <c r="K680" i="1" s="1"/>
  <c r="L680" i="1" s="1"/>
  <c r="M680" i="1" s="1"/>
  <c r="J672" i="1"/>
  <c r="K672" i="1" s="1"/>
  <c r="L672" i="1" s="1"/>
  <c r="M672" i="1" s="1"/>
  <c r="J664" i="1"/>
  <c r="K664" i="1" s="1"/>
  <c r="L664" i="1" s="1"/>
  <c r="M664" i="1" s="1"/>
  <c r="J656" i="1"/>
  <c r="K656" i="1" s="1"/>
  <c r="L656" i="1" s="1"/>
  <c r="M656" i="1" s="1"/>
  <c r="J648" i="1"/>
  <c r="K648" i="1" s="1"/>
  <c r="L648" i="1" s="1"/>
  <c r="M648" i="1" s="1"/>
  <c r="J640" i="1"/>
  <c r="K640" i="1" s="1"/>
  <c r="L640" i="1" s="1"/>
  <c r="M640" i="1" s="1"/>
  <c r="J632" i="1"/>
  <c r="K632" i="1" s="1"/>
  <c r="L632" i="1" s="1"/>
  <c r="M632" i="1" s="1"/>
  <c r="J624" i="1"/>
  <c r="K624" i="1" s="1"/>
  <c r="L624" i="1" s="1"/>
  <c r="M624" i="1" s="1"/>
  <c r="J616" i="1"/>
  <c r="K616" i="1" s="1"/>
  <c r="L616" i="1" s="1"/>
  <c r="M616" i="1" s="1"/>
  <c r="J608" i="1"/>
  <c r="K608" i="1" s="1"/>
  <c r="L608" i="1" s="1"/>
  <c r="M608" i="1" s="1"/>
  <c r="J600" i="1"/>
  <c r="K600" i="1" s="1"/>
  <c r="L600" i="1" s="1"/>
  <c r="M600" i="1" s="1"/>
  <c r="J592" i="1"/>
  <c r="K592" i="1" s="1"/>
  <c r="L592" i="1" s="1"/>
  <c r="M592" i="1" s="1"/>
  <c r="J584" i="1"/>
  <c r="K584" i="1" s="1"/>
  <c r="L584" i="1" s="1"/>
  <c r="M584" i="1" s="1"/>
  <c r="J576" i="1"/>
  <c r="K576" i="1" s="1"/>
  <c r="L576" i="1" s="1"/>
  <c r="M576" i="1" s="1"/>
  <c r="J568" i="1"/>
  <c r="K568" i="1" s="1"/>
  <c r="L568" i="1" s="1"/>
  <c r="M568" i="1" s="1"/>
  <c r="J560" i="1"/>
  <c r="K560" i="1" s="1"/>
  <c r="L560" i="1" s="1"/>
  <c r="M560" i="1" s="1"/>
  <c r="J552" i="1"/>
  <c r="K552" i="1" s="1"/>
  <c r="L552" i="1" s="1"/>
  <c r="M552" i="1" s="1"/>
  <c r="J544" i="1"/>
  <c r="K544" i="1" s="1"/>
  <c r="L544" i="1" s="1"/>
  <c r="M544" i="1" s="1"/>
  <c r="J536" i="1"/>
  <c r="K536" i="1" s="1"/>
  <c r="L536" i="1" s="1"/>
  <c r="M536" i="1" s="1"/>
  <c r="J528" i="1"/>
  <c r="K528" i="1" s="1"/>
  <c r="L528" i="1" s="1"/>
  <c r="M528" i="1" s="1"/>
  <c r="J520" i="1"/>
  <c r="K520" i="1" s="1"/>
  <c r="L520" i="1" s="1"/>
  <c r="M520" i="1" s="1"/>
  <c r="J512" i="1"/>
  <c r="K512" i="1" s="1"/>
  <c r="L512" i="1" s="1"/>
  <c r="M512" i="1" s="1"/>
  <c r="J504" i="1"/>
  <c r="K504" i="1" s="1"/>
  <c r="L504" i="1" s="1"/>
  <c r="M504" i="1" s="1"/>
  <c r="J496" i="1"/>
  <c r="K496" i="1" s="1"/>
  <c r="L496" i="1" s="1"/>
  <c r="M496" i="1" s="1"/>
  <c r="J488" i="1"/>
  <c r="K488" i="1" s="1"/>
  <c r="L488" i="1" s="1"/>
  <c r="M488" i="1" s="1"/>
  <c r="J480" i="1"/>
  <c r="K480" i="1" s="1"/>
  <c r="L480" i="1" s="1"/>
  <c r="M480" i="1" s="1"/>
  <c r="J472" i="1"/>
  <c r="K472" i="1" s="1"/>
  <c r="L472" i="1" s="1"/>
  <c r="M472" i="1" s="1"/>
  <c r="J464" i="1"/>
  <c r="K464" i="1" s="1"/>
  <c r="L464" i="1" s="1"/>
  <c r="M464" i="1" s="1"/>
  <c r="J456" i="1"/>
  <c r="K456" i="1" s="1"/>
  <c r="L456" i="1" s="1"/>
  <c r="M456" i="1" s="1"/>
  <c r="J448" i="1"/>
  <c r="K448" i="1" s="1"/>
  <c r="L448" i="1" s="1"/>
  <c r="M448" i="1" s="1"/>
  <c r="J440" i="1"/>
  <c r="K440" i="1" s="1"/>
  <c r="L440" i="1" s="1"/>
  <c r="M440" i="1" s="1"/>
  <c r="J432" i="1"/>
  <c r="K432" i="1" s="1"/>
  <c r="L432" i="1" s="1"/>
  <c r="M432" i="1" s="1"/>
  <c r="J424" i="1"/>
  <c r="K424" i="1" s="1"/>
  <c r="L424" i="1" s="1"/>
  <c r="M424" i="1" s="1"/>
  <c r="J416" i="1"/>
  <c r="K416" i="1" s="1"/>
  <c r="L416" i="1" s="1"/>
  <c r="M416" i="1" s="1"/>
  <c r="J408" i="1"/>
  <c r="K408" i="1" s="1"/>
  <c r="L408" i="1" s="1"/>
  <c r="M408" i="1" s="1"/>
  <c r="J400" i="1"/>
  <c r="K400" i="1" s="1"/>
  <c r="L400" i="1" s="1"/>
  <c r="M400" i="1" s="1"/>
  <c r="J392" i="1"/>
  <c r="K392" i="1" s="1"/>
  <c r="L392" i="1" s="1"/>
  <c r="M392" i="1" s="1"/>
  <c r="J384" i="1"/>
  <c r="K384" i="1" s="1"/>
  <c r="L384" i="1" s="1"/>
  <c r="M384" i="1" s="1"/>
  <c r="J376" i="1"/>
  <c r="K376" i="1" s="1"/>
  <c r="L376" i="1" s="1"/>
  <c r="M376" i="1" s="1"/>
  <c r="J368" i="1"/>
  <c r="K368" i="1" s="1"/>
  <c r="L368" i="1" s="1"/>
  <c r="M368" i="1" s="1"/>
  <c r="J360" i="1"/>
  <c r="K360" i="1" s="1"/>
  <c r="L360" i="1" s="1"/>
  <c r="M360" i="1" s="1"/>
  <c r="J352" i="1"/>
  <c r="K352" i="1" s="1"/>
  <c r="L352" i="1" s="1"/>
  <c r="M352" i="1" s="1"/>
  <c r="J344" i="1"/>
  <c r="K344" i="1" s="1"/>
  <c r="L344" i="1" s="1"/>
  <c r="M344" i="1" s="1"/>
  <c r="J336" i="1"/>
  <c r="K336" i="1" s="1"/>
  <c r="L336" i="1" s="1"/>
  <c r="M336" i="1" s="1"/>
  <c r="J328" i="1"/>
  <c r="K328" i="1" s="1"/>
  <c r="L328" i="1" s="1"/>
  <c r="M328" i="1" s="1"/>
  <c r="J320" i="1"/>
  <c r="K320" i="1" s="1"/>
  <c r="L320" i="1" s="1"/>
  <c r="M320" i="1" s="1"/>
  <c r="J312" i="1"/>
  <c r="K312" i="1" s="1"/>
  <c r="L312" i="1" s="1"/>
  <c r="M312" i="1" s="1"/>
  <c r="J304" i="1"/>
  <c r="K304" i="1" s="1"/>
  <c r="L304" i="1" s="1"/>
  <c r="M304" i="1" s="1"/>
  <c r="J296" i="1"/>
  <c r="K296" i="1" s="1"/>
  <c r="L296" i="1" s="1"/>
  <c r="M296" i="1" s="1"/>
  <c r="J288" i="1"/>
  <c r="K288" i="1" s="1"/>
  <c r="L288" i="1" s="1"/>
  <c r="M288" i="1" s="1"/>
  <c r="J280" i="1"/>
  <c r="K280" i="1" s="1"/>
  <c r="L280" i="1" s="1"/>
  <c r="M280" i="1" s="1"/>
  <c r="J272" i="1"/>
  <c r="K272" i="1" s="1"/>
  <c r="L272" i="1" s="1"/>
  <c r="M272" i="1" s="1"/>
  <c r="J264" i="1"/>
  <c r="K264" i="1" s="1"/>
  <c r="L264" i="1" s="1"/>
  <c r="M264" i="1" s="1"/>
  <c r="J256" i="1"/>
  <c r="K256" i="1" s="1"/>
  <c r="L256" i="1" s="1"/>
  <c r="M256" i="1" s="1"/>
  <c r="J248" i="1"/>
  <c r="K248" i="1" s="1"/>
  <c r="L248" i="1" s="1"/>
  <c r="M248" i="1" s="1"/>
  <c r="J240" i="1"/>
  <c r="K240" i="1" s="1"/>
  <c r="L240" i="1" s="1"/>
  <c r="M240" i="1" s="1"/>
  <c r="J232" i="1"/>
  <c r="K232" i="1" s="1"/>
  <c r="L232" i="1" s="1"/>
  <c r="M232" i="1" s="1"/>
  <c r="J224" i="1"/>
  <c r="K224" i="1" s="1"/>
  <c r="L224" i="1" s="1"/>
  <c r="M224" i="1" s="1"/>
  <c r="J216" i="1"/>
  <c r="K216" i="1" s="1"/>
  <c r="L216" i="1" s="1"/>
  <c r="M216" i="1" s="1"/>
  <c r="J208" i="1"/>
  <c r="K208" i="1" s="1"/>
  <c r="L208" i="1" s="1"/>
  <c r="M208" i="1" s="1"/>
  <c r="J200" i="1"/>
  <c r="K200" i="1" s="1"/>
  <c r="L200" i="1" s="1"/>
  <c r="M200" i="1" s="1"/>
  <c r="J192" i="1"/>
  <c r="K192" i="1" s="1"/>
  <c r="L192" i="1" s="1"/>
  <c r="M192" i="1" s="1"/>
  <c r="J184" i="1"/>
  <c r="K184" i="1" s="1"/>
  <c r="L184" i="1" s="1"/>
  <c r="M184" i="1" s="1"/>
  <c r="J176" i="1"/>
  <c r="K176" i="1" s="1"/>
  <c r="L176" i="1" s="1"/>
  <c r="M176" i="1" s="1"/>
  <c r="J168" i="1"/>
  <c r="K168" i="1" s="1"/>
  <c r="L168" i="1" s="1"/>
  <c r="M168" i="1" s="1"/>
  <c r="J160" i="1"/>
  <c r="K160" i="1" s="1"/>
  <c r="L160" i="1" s="1"/>
  <c r="M160" i="1" s="1"/>
  <c r="J152" i="1"/>
  <c r="K152" i="1" s="1"/>
  <c r="L152" i="1" s="1"/>
  <c r="M152" i="1" s="1"/>
  <c r="J144" i="1"/>
  <c r="K144" i="1" s="1"/>
  <c r="L144" i="1" s="1"/>
  <c r="M144" i="1" s="1"/>
  <c r="J136" i="1"/>
  <c r="K136" i="1" s="1"/>
  <c r="L136" i="1" s="1"/>
  <c r="M136" i="1" s="1"/>
  <c r="J128" i="1"/>
  <c r="K128" i="1" s="1"/>
  <c r="L128" i="1" s="1"/>
  <c r="M128" i="1" s="1"/>
  <c r="J120" i="1"/>
  <c r="K120" i="1" s="1"/>
  <c r="L120" i="1" s="1"/>
  <c r="M120" i="1" s="1"/>
  <c r="J112" i="1"/>
  <c r="K112" i="1" s="1"/>
  <c r="L112" i="1" s="1"/>
  <c r="M112" i="1" s="1"/>
  <c r="J104" i="1"/>
  <c r="K104" i="1" s="1"/>
  <c r="L104" i="1" s="1"/>
  <c r="M104" i="1" s="1"/>
  <c r="J96" i="1"/>
  <c r="K96" i="1" s="1"/>
  <c r="L96" i="1" s="1"/>
  <c r="M96" i="1" s="1"/>
  <c r="J88" i="1"/>
  <c r="K88" i="1" s="1"/>
  <c r="L88" i="1" s="1"/>
  <c r="M88" i="1" s="1"/>
  <c r="J80" i="1"/>
  <c r="K80" i="1" s="1"/>
  <c r="L80" i="1" s="1"/>
  <c r="M80" i="1" s="1"/>
  <c r="J72" i="1"/>
  <c r="K72" i="1" s="1"/>
  <c r="L72" i="1" s="1"/>
  <c r="M72" i="1" s="1"/>
  <c r="J64" i="1"/>
  <c r="K64" i="1" s="1"/>
  <c r="L64" i="1" s="1"/>
  <c r="M64" i="1" s="1"/>
  <c r="J56" i="1"/>
  <c r="K56" i="1" s="1"/>
  <c r="L56" i="1" s="1"/>
  <c r="M56" i="1" s="1"/>
  <c r="J48" i="1"/>
  <c r="K48" i="1" s="1"/>
  <c r="L48" i="1" s="1"/>
  <c r="M48" i="1" s="1"/>
  <c r="J40" i="1"/>
  <c r="K40" i="1" s="1"/>
  <c r="L40" i="1" s="1"/>
  <c r="M40" i="1" s="1"/>
  <c r="J32" i="1"/>
  <c r="K32" i="1" s="1"/>
  <c r="L32" i="1" s="1"/>
  <c r="M32" i="1" s="1"/>
  <c r="J24" i="1"/>
  <c r="K24" i="1" s="1"/>
  <c r="L24" i="1" s="1"/>
  <c r="M24" i="1" s="1"/>
  <c r="J16" i="1"/>
  <c r="K16" i="1" s="1"/>
  <c r="L16" i="1" s="1"/>
  <c r="M16" i="1" s="1"/>
  <c r="J8" i="1"/>
  <c r="K8" i="1" s="1"/>
  <c r="L8" i="1" s="1"/>
  <c r="M8" i="1" s="1"/>
  <c r="J1593" i="1"/>
  <c r="K1593" i="1" s="1"/>
  <c r="L1593" i="1" s="1"/>
  <c r="M1593" i="1" s="1"/>
  <c r="J1545" i="1"/>
  <c r="K1545" i="1" s="1"/>
  <c r="L1545" i="1" s="1"/>
  <c r="M1545" i="1" s="1"/>
  <c r="J1497" i="1"/>
  <c r="K1497" i="1" s="1"/>
  <c r="L1497" i="1" s="1"/>
  <c r="M1497" i="1" s="1"/>
  <c r="J1291" i="1"/>
  <c r="K1291" i="1" s="1"/>
  <c r="L1291" i="1" s="1"/>
  <c r="M1291" i="1" s="1"/>
  <c r="J1197" i="1"/>
  <c r="K1197" i="1" s="1"/>
  <c r="L1197" i="1" s="1"/>
  <c r="M1197" i="1" s="1"/>
  <c r="J1127" i="1"/>
  <c r="K1127" i="1" s="1"/>
  <c r="L1127" i="1" s="1"/>
  <c r="M1127" i="1" s="1"/>
  <c r="J1086" i="1"/>
  <c r="K1086" i="1" s="1"/>
  <c r="L1086" i="1" s="1"/>
  <c r="M1086" i="1" s="1"/>
  <c r="J1025" i="1"/>
  <c r="K1025" i="1" s="1"/>
  <c r="L1025" i="1" s="1"/>
  <c r="M1025" i="1" s="1"/>
  <c r="J968" i="1"/>
  <c r="K968" i="1" s="1"/>
  <c r="L968" i="1" s="1"/>
  <c r="M968" i="1" s="1"/>
  <c r="J918" i="1"/>
  <c r="K918" i="1" s="1"/>
  <c r="L918" i="1" s="1"/>
  <c r="M918" i="1" s="1"/>
  <c r="J804" i="1"/>
  <c r="K804" i="1" s="1"/>
  <c r="L804" i="1" s="1"/>
  <c r="M804" i="1" s="1"/>
  <c r="J748" i="1"/>
  <c r="K748" i="1" s="1"/>
  <c r="L748" i="1" s="1"/>
  <c r="M748" i="1" s="1"/>
  <c r="J692" i="1"/>
  <c r="K692" i="1" s="1"/>
  <c r="L692" i="1" s="1"/>
  <c r="M692" i="1" s="1"/>
  <c r="J636" i="1"/>
  <c r="K636" i="1" s="1"/>
  <c r="L636" i="1" s="1"/>
  <c r="M636" i="1" s="1"/>
  <c r="J580" i="1"/>
  <c r="K580" i="1" s="1"/>
  <c r="L580" i="1" s="1"/>
  <c r="M580" i="1" s="1"/>
  <c r="J524" i="1"/>
  <c r="K524" i="1" s="1"/>
  <c r="L524" i="1" s="1"/>
  <c r="M524" i="1" s="1"/>
  <c r="J468" i="1"/>
  <c r="K468" i="1" s="1"/>
  <c r="L468" i="1" s="1"/>
  <c r="M468" i="1" s="1"/>
  <c r="J412" i="1"/>
  <c r="K412" i="1" s="1"/>
  <c r="L412" i="1" s="1"/>
  <c r="M412" i="1" s="1"/>
  <c r="J348" i="1"/>
  <c r="K348" i="1" s="1"/>
  <c r="L348" i="1" s="1"/>
  <c r="M348" i="1" s="1"/>
  <c r="J300" i="1"/>
  <c r="K300" i="1" s="1"/>
  <c r="L300" i="1" s="1"/>
  <c r="M300" i="1" s="1"/>
  <c r="J244" i="1"/>
  <c r="K244" i="1" s="1"/>
  <c r="L244" i="1" s="1"/>
  <c r="M244" i="1" s="1"/>
  <c r="J180" i="1"/>
  <c r="K180" i="1" s="1"/>
  <c r="L180" i="1" s="1"/>
  <c r="M180" i="1" s="1"/>
  <c r="J132" i="1"/>
  <c r="K132" i="1" s="1"/>
  <c r="L132" i="1" s="1"/>
  <c r="M132" i="1" s="1"/>
  <c r="J100" i="1"/>
  <c r="K100" i="1" s="1"/>
  <c r="L100" i="1" s="1"/>
  <c r="M100" i="1" s="1"/>
  <c r="J44" i="1"/>
  <c r="K44" i="1" s="1"/>
  <c r="L44" i="1" s="1"/>
  <c r="M44" i="1" s="1"/>
  <c r="J1624" i="1"/>
  <c r="K1624" i="1" s="1"/>
  <c r="L1624" i="1" s="1"/>
  <c r="M1624" i="1" s="1"/>
  <c r="J1621" i="1"/>
  <c r="K1621" i="1" s="1"/>
  <c r="L1621" i="1" s="1"/>
  <c r="M1621" i="1" s="1"/>
  <c r="J1636" i="1"/>
  <c r="K1636" i="1" s="1"/>
  <c r="L1636" i="1" s="1"/>
  <c r="M1636" i="1" s="1"/>
  <c r="J1620" i="1"/>
  <c r="K1620" i="1" s="1"/>
  <c r="L1620" i="1" s="1"/>
  <c r="M1620" i="1" s="1"/>
  <c r="J1604" i="1"/>
  <c r="K1604" i="1" s="1"/>
  <c r="L1604" i="1" s="1"/>
  <c r="M1604" i="1" s="1"/>
  <c r="J1588" i="1"/>
  <c r="K1588" i="1" s="1"/>
  <c r="L1588" i="1" s="1"/>
  <c r="M1588" i="1" s="1"/>
  <c r="J1572" i="1"/>
  <c r="K1572" i="1" s="1"/>
  <c r="L1572" i="1" s="1"/>
  <c r="M1572" i="1" s="1"/>
  <c r="J1556" i="1"/>
  <c r="K1556" i="1" s="1"/>
  <c r="L1556" i="1" s="1"/>
  <c r="M1556" i="1" s="1"/>
  <c r="J1540" i="1"/>
  <c r="K1540" i="1" s="1"/>
  <c r="L1540" i="1" s="1"/>
  <c r="M1540" i="1" s="1"/>
  <c r="J1524" i="1"/>
  <c r="K1524" i="1" s="1"/>
  <c r="L1524" i="1" s="1"/>
  <c r="M1524" i="1" s="1"/>
  <c r="J1516" i="1"/>
  <c r="K1516" i="1" s="1"/>
  <c r="L1516" i="1" s="1"/>
  <c r="M1516" i="1" s="1"/>
  <c r="J1508" i="1"/>
  <c r="K1508" i="1" s="1"/>
  <c r="L1508" i="1" s="1"/>
  <c r="M1508" i="1" s="1"/>
  <c r="J1500" i="1"/>
  <c r="K1500" i="1" s="1"/>
  <c r="L1500" i="1" s="1"/>
  <c r="M1500" i="1" s="1"/>
  <c r="J1492" i="1"/>
  <c r="K1492" i="1" s="1"/>
  <c r="L1492" i="1" s="1"/>
  <c r="M1492" i="1" s="1"/>
  <c r="J1484" i="1"/>
  <c r="K1484" i="1" s="1"/>
  <c r="L1484" i="1" s="1"/>
  <c r="M1484" i="1" s="1"/>
  <c r="J1476" i="1"/>
  <c r="K1476" i="1" s="1"/>
  <c r="L1476" i="1" s="1"/>
  <c r="M1476" i="1" s="1"/>
  <c r="J1468" i="1"/>
  <c r="K1468" i="1" s="1"/>
  <c r="L1468" i="1" s="1"/>
  <c r="M1468" i="1" s="1"/>
  <c r="J1410" i="1"/>
  <c r="K1410" i="1" s="1"/>
  <c r="L1410" i="1" s="1"/>
  <c r="M1410" i="1" s="1"/>
  <c r="J1328" i="1"/>
  <c r="K1328" i="1" s="1"/>
  <c r="L1328" i="1" s="1"/>
  <c r="M1328" i="1" s="1"/>
  <c r="J1301" i="1"/>
  <c r="K1301" i="1" s="1"/>
  <c r="L1301" i="1" s="1"/>
  <c r="M1301" i="1" s="1"/>
  <c r="J1270" i="1"/>
  <c r="K1270" i="1" s="1"/>
  <c r="L1270" i="1" s="1"/>
  <c r="M1270" i="1" s="1"/>
  <c r="J1260" i="1"/>
  <c r="K1260" i="1" s="1"/>
  <c r="L1260" i="1" s="1"/>
  <c r="M1260" i="1" s="1"/>
  <c r="J1252" i="1"/>
  <c r="K1252" i="1" s="1"/>
  <c r="L1252" i="1" s="1"/>
  <c r="M1252" i="1" s="1"/>
  <c r="J1244" i="1"/>
  <c r="K1244" i="1" s="1"/>
  <c r="L1244" i="1" s="1"/>
  <c r="M1244" i="1" s="1"/>
  <c r="J1234" i="1"/>
  <c r="K1234" i="1" s="1"/>
  <c r="L1234" i="1" s="1"/>
  <c r="M1234" i="1" s="1"/>
  <c r="J1217" i="1"/>
  <c r="K1217" i="1" s="1"/>
  <c r="L1217" i="1" s="1"/>
  <c r="M1217" i="1" s="1"/>
  <c r="J1208" i="1"/>
  <c r="K1208" i="1" s="1"/>
  <c r="L1208" i="1" s="1"/>
  <c r="M1208" i="1" s="1"/>
  <c r="J1200" i="1"/>
  <c r="K1200" i="1" s="1"/>
  <c r="L1200" i="1" s="1"/>
  <c r="M1200" i="1" s="1"/>
  <c r="J1192" i="1"/>
  <c r="K1192" i="1" s="1"/>
  <c r="L1192" i="1" s="1"/>
  <c r="M1192" i="1" s="1"/>
  <c r="J1184" i="1"/>
  <c r="K1184" i="1" s="1"/>
  <c r="L1184" i="1" s="1"/>
  <c r="M1184" i="1" s="1"/>
  <c r="J1173" i="1"/>
  <c r="K1173" i="1" s="1"/>
  <c r="L1173" i="1" s="1"/>
  <c r="M1173" i="1" s="1"/>
  <c r="J1165" i="1"/>
  <c r="K1165" i="1" s="1"/>
  <c r="L1165" i="1" s="1"/>
  <c r="M1165" i="1" s="1"/>
  <c r="J1157" i="1"/>
  <c r="K1157" i="1" s="1"/>
  <c r="L1157" i="1" s="1"/>
  <c r="M1157" i="1" s="1"/>
  <c r="J1148" i="1"/>
  <c r="K1148" i="1" s="1"/>
  <c r="L1148" i="1" s="1"/>
  <c r="M1148" i="1" s="1"/>
  <c r="J1139" i="1"/>
  <c r="K1139" i="1" s="1"/>
  <c r="L1139" i="1" s="1"/>
  <c r="M1139" i="1" s="1"/>
  <c r="J1130" i="1"/>
  <c r="K1130" i="1" s="1"/>
  <c r="L1130" i="1" s="1"/>
  <c r="M1130" i="1" s="1"/>
  <c r="J1122" i="1"/>
  <c r="K1122" i="1" s="1"/>
  <c r="L1122" i="1" s="1"/>
  <c r="M1122" i="1" s="1"/>
  <c r="J1113" i="1"/>
  <c r="K1113" i="1" s="1"/>
  <c r="L1113" i="1" s="1"/>
  <c r="M1113" i="1" s="1"/>
  <c r="J1105" i="1"/>
  <c r="K1105" i="1" s="1"/>
  <c r="L1105" i="1" s="1"/>
  <c r="M1105" i="1" s="1"/>
  <c r="J1097" i="1"/>
  <c r="K1097" i="1" s="1"/>
  <c r="L1097" i="1" s="1"/>
  <c r="M1097" i="1" s="1"/>
  <c r="J1089" i="1"/>
  <c r="K1089" i="1" s="1"/>
  <c r="L1089" i="1" s="1"/>
  <c r="M1089" i="1" s="1"/>
  <c r="J1080" i="1"/>
  <c r="K1080" i="1" s="1"/>
  <c r="L1080" i="1" s="1"/>
  <c r="M1080" i="1" s="1"/>
  <c r="J1071" i="1"/>
  <c r="K1071" i="1" s="1"/>
  <c r="L1071" i="1" s="1"/>
  <c r="M1071" i="1" s="1"/>
  <c r="J1063" i="1"/>
  <c r="K1063" i="1" s="1"/>
  <c r="L1063" i="1" s="1"/>
  <c r="M1063" i="1" s="1"/>
  <c r="J1055" i="1"/>
  <c r="K1055" i="1" s="1"/>
  <c r="L1055" i="1" s="1"/>
  <c r="M1055" i="1" s="1"/>
  <c r="J1047" i="1"/>
  <c r="K1047" i="1" s="1"/>
  <c r="L1047" i="1" s="1"/>
  <c r="M1047" i="1" s="1"/>
  <c r="J1039" i="1"/>
  <c r="K1039" i="1" s="1"/>
  <c r="L1039" i="1" s="1"/>
  <c r="M1039" i="1" s="1"/>
  <c r="J1029" i="1"/>
  <c r="K1029" i="1" s="1"/>
  <c r="L1029" i="1" s="1"/>
  <c r="M1029" i="1" s="1"/>
  <c r="J1020" i="1"/>
  <c r="K1020" i="1" s="1"/>
  <c r="L1020" i="1" s="1"/>
  <c r="M1020" i="1" s="1"/>
  <c r="M1011" i="1"/>
  <c r="J1011" i="1"/>
  <c r="K1011" i="1" s="1"/>
  <c r="L1011" i="1" s="1"/>
  <c r="J1003" i="1"/>
  <c r="K1003" i="1" s="1"/>
  <c r="L1003" i="1" s="1"/>
  <c r="M1003" i="1" s="1"/>
  <c r="J995" i="1"/>
  <c r="K995" i="1" s="1"/>
  <c r="L995" i="1" s="1"/>
  <c r="M995" i="1" s="1"/>
  <c r="J983" i="1"/>
  <c r="K983" i="1" s="1"/>
  <c r="L983" i="1" s="1"/>
  <c r="M983" i="1" s="1"/>
  <c r="J973" i="1"/>
  <c r="K973" i="1" s="1"/>
  <c r="L973" i="1" s="1"/>
  <c r="M973" i="1" s="1"/>
  <c r="J962" i="1"/>
  <c r="K962" i="1" s="1"/>
  <c r="L962" i="1" s="1"/>
  <c r="M962" i="1" s="1"/>
  <c r="J953" i="1"/>
  <c r="K953" i="1" s="1"/>
  <c r="L953" i="1" s="1"/>
  <c r="M953" i="1" s="1"/>
  <c r="J945" i="1"/>
  <c r="K945" i="1" s="1"/>
  <c r="L945" i="1" s="1"/>
  <c r="M945" i="1" s="1"/>
  <c r="J937" i="1"/>
  <c r="K937" i="1" s="1"/>
  <c r="L937" i="1" s="1"/>
  <c r="M937" i="1" s="1"/>
  <c r="J929" i="1"/>
  <c r="K929" i="1" s="1"/>
  <c r="L929" i="1" s="1"/>
  <c r="M929" i="1" s="1"/>
  <c r="J921" i="1"/>
  <c r="K921" i="1" s="1"/>
  <c r="L921" i="1" s="1"/>
  <c r="M921" i="1" s="1"/>
  <c r="J913" i="1"/>
  <c r="K913" i="1" s="1"/>
  <c r="L913" i="1" s="1"/>
  <c r="M913" i="1" s="1"/>
  <c r="J905" i="1"/>
  <c r="K905" i="1" s="1"/>
  <c r="L905" i="1" s="1"/>
  <c r="M905" i="1" s="1"/>
  <c r="J839" i="1"/>
  <c r="K839" i="1" s="1"/>
  <c r="L839" i="1" s="1"/>
  <c r="M839" i="1" s="1"/>
  <c r="J831" i="1"/>
  <c r="K831" i="1" s="1"/>
  <c r="L831" i="1" s="1"/>
  <c r="M831" i="1" s="1"/>
  <c r="J823" i="1"/>
  <c r="K823" i="1" s="1"/>
  <c r="L823" i="1" s="1"/>
  <c r="M823" i="1" s="1"/>
  <c r="J815" i="1"/>
  <c r="K815" i="1" s="1"/>
  <c r="L815" i="1" s="1"/>
  <c r="M815" i="1" s="1"/>
  <c r="J807" i="1"/>
  <c r="K807" i="1" s="1"/>
  <c r="L807" i="1" s="1"/>
  <c r="M807" i="1" s="1"/>
  <c r="J799" i="1"/>
  <c r="K799" i="1" s="1"/>
  <c r="L799" i="1" s="1"/>
  <c r="M799" i="1" s="1"/>
  <c r="J791" i="1"/>
  <c r="K791" i="1" s="1"/>
  <c r="L791" i="1" s="1"/>
  <c r="M791" i="1" s="1"/>
  <c r="J783" i="1"/>
  <c r="K783" i="1" s="1"/>
  <c r="L783" i="1" s="1"/>
  <c r="M783" i="1" s="1"/>
  <c r="J775" i="1"/>
  <c r="K775" i="1" s="1"/>
  <c r="L775" i="1" s="1"/>
  <c r="M775" i="1" s="1"/>
  <c r="J767" i="1"/>
  <c r="K767" i="1" s="1"/>
  <c r="L767" i="1" s="1"/>
  <c r="M767" i="1" s="1"/>
  <c r="J759" i="1"/>
  <c r="K759" i="1" s="1"/>
  <c r="L759" i="1" s="1"/>
  <c r="M759" i="1" s="1"/>
  <c r="J751" i="1"/>
  <c r="K751" i="1" s="1"/>
  <c r="L751" i="1" s="1"/>
  <c r="M751" i="1" s="1"/>
  <c r="J743" i="1"/>
  <c r="K743" i="1" s="1"/>
  <c r="L743" i="1" s="1"/>
  <c r="M743" i="1" s="1"/>
  <c r="J735" i="1"/>
  <c r="K735" i="1" s="1"/>
  <c r="L735" i="1" s="1"/>
  <c r="M735" i="1" s="1"/>
  <c r="J727" i="1"/>
  <c r="K727" i="1" s="1"/>
  <c r="L727" i="1" s="1"/>
  <c r="M727" i="1" s="1"/>
  <c r="J719" i="1"/>
  <c r="K719" i="1" s="1"/>
  <c r="L719" i="1" s="1"/>
  <c r="M719" i="1" s="1"/>
  <c r="J711" i="1"/>
  <c r="K711" i="1" s="1"/>
  <c r="L711" i="1" s="1"/>
  <c r="M711" i="1" s="1"/>
  <c r="J703" i="1"/>
  <c r="K703" i="1" s="1"/>
  <c r="L703" i="1" s="1"/>
  <c r="M703" i="1" s="1"/>
  <c r="J695" i="1"/>
  <c r="K695" i="1" s="1"/>
  <c r="L695" i="1" s="1"/>
  <c r="M695" i="1" s="1"/>
  <c r="J687" i="1"/>
  <c r="K687" i="1" s="1"/>
  <c r="L687" i="1" s="1"/>
  <c r="M687" i="1" s="1"/>
  <c r="J679" i="1"/>
  <c r="K679" i="1" s="1"/>
  <c r="L679" i="1" s="1"/>
  <c r="M679" i="1" s="1"/>
  <c r="J671" i="1"/>
  <c r="K671" i="1" s="1"/>
  <c r="L671" i="1" s="1"/>
  <c r="M671" i="1" s="1"/>
  <c r="J663" i="1"/>
  <c r="K663" i="1" s="1"/>
  <c r="L663" i="1" s="1"/>
  <c r="M663" i="1" s="1"/>
  <c r="J655" i="1"/>
  <c r="K655" i="1" s="1"/>
  <c r="L655" i="1" s="1"/>
  <c r="M655" i="1" s="1"/>
  <c r="J647" i="1"/>
  <c r="K647" i="1" s="1"/>
  <c r="L647" i="1" s="1"/>
  <c r="M647" i="1" s="1"/>
  <c r="J639" i="1"/>
  <c r="K639" i="1" s="1"/>
  <c r="L639" i="1" s="1"/>
  <c r="M639" i="1" s="1"/>
  <c r="J631" i="1"/>
  <c r="K631" i="1" s="1"/>
  <c r="L631" i="1" s="1"/>
  <c r="M631" i="1" s="1"/>
  <c r="J623" i="1"/>
  <c r="K623" i="1" s="1"/>
  <c r="L623" i="1" s="1"/>
  <c r="M623" i="1" s="1"/>
  <c r="J615" i="1"/>
  <c r="K615" i="1" s="1"/>
  <c r="L615" i="1" s="1"/>
  <c r="M615" i="1" s="1"/>
  <c r="J607" i="1"/>
  <c r="K607" i="1" s="1"/>
  <c r="L607" i="1" s="1"/>
  <c r="M607" i="1" s="1"/>
  <c r="J599" i="1"/>
  <c r="K599" i="1" s="1"/>
  <c r="L599" i="1" s="1"/>
  <c r="M599" i="1" s="1"/>
  <c r="J591" i="1"/>
  <c r="K591" i="1" s="1"/>
  <c r="L591" i="1" s="1"/>
  <c r="M591" i="1" s="1"/>
  <c r="J583" i="1"/>
  <c r="K583" i="1" s="1"/>
  <c r="L583" i="1" s="1"/>
  <c r="M583" i="1" s="1"/>
  <c r="J575" i="1"/>
  <c r="K575" i="1" s="1"/>
  <c r="L575" i="1" s="1"/>
  <c r="M575" i="1" s="1"/>
  <c r="J567" i="1"/>
  <c r="K567" i="1" s="1"/>
  <c r="L567" i="1" s="1"/>
  <c r="M567" i="1" s="1"/>
  <c r="J559" i="1"/>
  <c r="K559" i="1" s="1"/>
  <c r="L559" i="1" s="1"/>
  <c r="M559" i="1" s="1"/>
  <c r="J551" i="1"/>
  <c r="K551" i="1" s="1"/>
  <c r="L551" i="1" s="1"/>
  <c r="M551" i="1" s="1"/>
  <c r="J543" i="1"/>
  <c r="K543" i="1" s="1"/>
  <c r="L543" i="1" s="1"/>
  <c r="M543" i="1" s="1"/>
  <c r="M535" i="1"/>
  <c r="J535" i="1"/>
  <c r="K535" i="1" s="1"/>
  <c r="L535" i="1" s="1"/>
  <c r="J527" i="1"/>
  <c r="K527" i="1" s="1"/>
  <c r="L527" i="1" s="1"/>
  <c r="M527" i="1" s="1"/>
  <c r="J519" i="1"/>
  <c r="K519" i="1" s="1"/>
  <c r="L519" i="1" s="1"/>
  <c r="M519" i="1" s="1"/>
  <c r="J511" i="1"/>
  <c r="K511" i="1" s="1"/>
  <c r="L511" i="1" s="1"/>
  <c r="M511" i="1" s="1"/>
  <c r="J503" i="1"/>
  <c r="K503" i="1" s="1"/>
  <c r="L503" i="1" s="1"/>
  <c r="M503" i="1" s="1"/>
  <c r="J495" i="1"/>
  <c r="K495" i="1" s="1"/>
  <c r="L495" i="1" s="1"/>
  <c r="M495" i="1" s="1"/>
  <c r="J487" i="1"/>
  <c r="K487" i="1" s="1"/>
  <c r="L487" i="1" s="1"/>
  <c r="M487" i="1" s="1"/>
  <c r="J479" i="1"/>
  <c r="K479" i="1" s="1"/>
  <c r="L479" i="1" s="1"/>
  <c r="M479" i="1" s="1"/>
  <c r="J471" i="1"/>
  <c r="K471" i="1" s="1"/>
  <c r="L471" i="1" s="1"/>
  <c r="M471" i="1" s="1"/>
  <c r="J463" i="1"/>
  <c r="K463" i="1" s="1"/>
  <c r="L463" i="1" s="1"/>
  <c r="M463" i="1" s="1"/>
  <c r="J455" i="1"/>
  <c r="K455" i="1" s="1"/>
  <c r="L455" i="1" s="1"/>
  <c r="M455" i="1" s="1"/>
  <c r="J447" i="1"/>
  <c r="K447" i="1" s="1"/>
  <c r="L447" i="1" s="1"/>
  <c r="M447" i="1" s="1"/>
  <c r="J439" i="1"/>
  <c r="K439" i="1" s="1"/>
  <c r="L439" i="1" s="1"/>
  <c r="M439" i="1" s="1"/>
  <c r="J431" i="1"/>
  <c r="K431" i="1" s="1"/>
  <c r="L431" i="1" s="1"/>
  <c r="M431" i="1" s="1"/>
  <c r="J423" i="1"/>
  <c r="K423" i="1" s="1"/>
  <c r="L423" i="1" s="1"/>
  <c r="M423" i="1" s="1"/>
  <c r="J415" i="1"/>
  <c r="K415" i="1" s="1"/>
  <c r="L415" i="1" s="1"/>
  <c r="M415" i="1" s="1"/>
  <c r="J407" i="1"/>
  <c r="K407" i="1" s="1"/>
  <c r="L407" i="1" s="1"/>
  <c r="M407" i="1" s="1"/>
  <c r="J399" i="1"/>
  <c r="K399" i="1" s="1"/>
  <c r="L399" i="1" s="1"/>
  <c r="M399" i="1" s="1"/>
  <c r="J391" i="1"/>
  <c r="K391" i="1" s="1"/>
  <c r="L391" i="1" s="1"/>
  <c r="M391" i="1" s="1"/>
  <c r="J383" i="1"/>
  <c r="K383" i="1" s="1"/>
  <c r="L383" i="1" s="1"/>
  <c r="M383" i="1" s="1"/>
  <c r="J375" i="1"/>
  <c r="K375" i="1" s="1"/>
  <c r="L375" i="1" s="1"/>
  <c r="M375" i="1" s="1"/>
  <c r="J367" i="1"/>
  <c r="K367" i="1" s="1"/>
  <c r="L367" i="1" s="1"/>
  <c r="M367" i="1" s="1"/>
  <c r="J359" i="1"/>
  <c r="K359" i="1" s="1"/>
  <c r="L359" i="1" s="1"/>
  <c r="M359" i="1" s="1"/>
  <c r="J351" i="1"/>
  <c r="K351" i="1" s="1"/>
  <c r="L351" i="1" s="1"/>
  <c r="M351" i="1" s="1"/>
  <c r="J343" i="1"/>
  <c r="K343" i="1" s="1"/>
  <c r="L343" i="1" s="1"/>
  <c r="M343" i="1" s="1"/>
  <c r="J335" i="1"/>
  <c r="K335" i="1" s="1"/>
  <c r="L335" i="1" s="1"/>
  <c r="M335" i="1" s="1"/>
  <c r="J327" i="1"/>
  <c r="K327" i="1" s="1"/>
  <c r="L327" i="1" s="1"/>
  <c r="M327" i="1" s="1"/>
  <c r="J319" i="1"/>
  <c r="K319" i="1" s="1"/>
  <c r="L319" i="1" s="1"/>
  <c r="M319" i="1" s="1"/>
  <c r="J311" i="1"/>
  <c r="K311" i="1" s="1"/>
  <c r="L311" i="1" s="1"/>
  <c r="M311" i="1" s="1"/>
  <c r="J303" i="1"/>
  <c r="K303" i="1" s="1"/>
  <c r="L303" i="1" s="1"/>
  <c r="M303" i="1" s="1"/>
  <c r="J295" i="1"/>
  <c r="K295" i="1" s="1"/>
  <c r="L295" i="1" s="1"/>
  <c r="M295" i="1" s="1"/>
  <c r="J287" i="1"/>
  <c r="K287" i="1" s="1"/>
  <c r="L287" i="1" s="1"/>
  <c r="M287" i="1" s="1"/>
  <c r="J279" i="1"/>
  <c r="K279" i="1" s="1"/>
  <c r="L279" i="1" s="1"/>
  <c r="M279" i="1" s="1"/>
  <c r="J271" i="1"/>
  <c r="K271" i="1" s="1"/>
  <c r="L271" i="1" s="1"/>
  <c r="M271" i="1" s="1"/>
  <c r="J263" i="1"/>
  <c r="K263" i="1" s="1"/>
  <c r="L263" i="1" s="1"/>
  <c r="M263" i="1" s="1"/>
  <c r="J255" i="1"/>
  <c r="K255" i="1" s="1"/>
  <c r="L255" i="1" s="1"/>
  <c r="M255" i="1" s="1"/>
  <c r="J247" i="1"/>
  <c r="K247" i="1" s="1"/>
  <c r="L247" i="1" s="1"/>
  <c r="M247" i="1" s="1"/>
  <c r="J239" i="1"/>
  <c r="K239" i="1" s="1"/>
  <c r="L239" i="1" s="1"/>
  <c r="M239" i="1" s="1"/>
  <c r="J231" i="1"/>
  <c r="K231" i="1" s="1"/>
  <c r="L231" i="1" s="1"/>
  <c r="M231" i="1" s="1"/>
  <c r="J223" i="1"/>
  <c r="K223" i="1" s="1"/>
  <c r="L223" i="1" s="1"/>
  <c r="M223" i="1" s="1"/>
  <c r="J215" i="1"/>
  <c r="K215" i="1" s="1"/>
  <c r="L215" i="1" s="1"/>
  <c r="M215" i="1" s="1"/>
  <c r="J207" i="1"/>
  <c r="K207" i="1" s="1"/>
  <c r="L207" i="1" s="1"/>
  <c r="M207" i="1" s="1"/>
  <c r="J199" i="1"/>
  <c r="K199" i="1" s="1"/>
  <c r="L199" i="1" s="1"/>
  <c r="M199" i="1" s="1"/>
  <c r="J191" i="1"/>
  <c r="K191" i="1" s="1"/>
  <c r="L191" i="1" s="1"/>
  <c r="M191" i="1" s="1"/>
  <c r="J183" i="1"/>
  <c r="K183" i="1" s="1"/>
  <c r="L183" i="1" s="1"/>
  <c r="M183" i="1" s="1"/>
  <c r="J175" i="1"/>
  <c r="K175" i="1" s="1"/>
  <c r="L175" i="1" s="1"/>
  <c r="M175" i="1" s="1"/>
  <c r="J167" i="1"/>
  <c r="K167" i="1" s="1"/>
  <c r="L167" i="1" s="1"/>
  <c r="M167" i="1" s="1"/>
  <c r="J159" i="1"/>
  <c r="K159" i="1" s="1"/>
  <c r="L159" i="1" s="1"/>
  <c r="M159" i="1" s="1"/>
  <c r="J151" i="1"/>
  <c r="K151" i="1" s="1"/>
  <c r="L151" i="1" s="1"/>
  <c r="M151" i="1" s="1"/>
  <c r="J143" i="1"/>
  <c r="K143" i="1" s="1"/>
  <c r="L143" i="1" s="1"/>
  <c r="M143" i="1" s="1"/>
  <c r="J135" i="1"/>
  <c r="K135" i="1" s="1"/>
  <c r="L135" i="1" s="1"/>
  <c r="M135" i="1" s="1"/>
  <c r="J127" i="1"/>
  <c r="K127" i="1" s="1"/>
  <c r="L127" i="1" s="1"/>
  <c r="M127" i="1" s="1"/>
  <c r="J119" i="1"/>
  <c r="K119" i="1" s="1"/>
  <c r="L119" i="1" s="1"/>
  <c r="M119" i="1" s="1"/>
  <c r="J111" i="1"/>
  <c r="K111" i="1" s="1"/>
  <c r="L111" i="1" s="1"/>
  <c r="M111" i="1" s="1"/>
  <c r="J103" i="1"/>
  <c r="K103" i="1" s="1"/>
  <c r="L103" i="1" s="1"/>
  <c r="M103" i="1" s="1"/>
  <c r="J95" i="1"/>
  <c r="K95" i="1" s="1"/>
  <c r="L95" i="1" s="1"/>
  <c r="M95" i="1" s="1"/>
  <c r="J87" i="1"/>
  <c r="K87" i="1" s="1"/>
  <c r="L87" i="1" s="1"/>
  <c r="M87" i="1" s="1"/>
  <c r="J79" i="1"/>
  <c r="K79" i="1" s="1"/>
  <c r="L79" i="1" s="1"/>
  <c r="M79" i="1" s="1"/>
  <c r="J71" i="1"/>
  <c r="K71" i="1" s="1"/>
  <c r="L71" i="1" s="1"/>
  <c r="M71" i="1" s="1"/>
  <c r="J63" i="1"/>
  <c r="K63" i="1" s="1"/>
  <c r="L63" i="1" s="1"/>
  <c r="M63" i="1" s="1"/>
  <c r="J55" i="1"/>
  <c r="K55" i="1" s="1"/>
  <c r="L55" i="1" s="1"/>
  <c r="M55" i="1" s="1"/>
  <c r="J47" i="1"/>
  <c r="K47" i="1" s="1"/>
  <c r="L47" i="1" s="1"/>
  <c r="M47" i="1" s="1"/>
  <c r="J39" i="1"/>
  <c r="K39" i="1" s="1"/>
  <c r="L39" i="1" s="1"/>
  <c r="M39" i="1" s="1"/>
  <c r="J31" i="1"/>
  <c r="K31" i="1" s="1"/>
  <c r="L31" i="1" s="1"/>
  <c r="M31" i="1" s="1"/>
  <c r="J23" i="1"/>
  <c r="K23" i="1" s="1"/>
  <c r="L23" i="1" s="1"/>
  <c r="M23" i="1" s="1"/>
  <c r="J15" i="1"/>
  <c r="K15" i="1" s="1"/>
  <c r="L15" i="1" s="1"/>
  <c r="M15" i="1" s="1"/>
  <c r="J7" i="1"/>
  <c r="K7" i="1" s="1"/>
  <c r="L7" i="1" s="1"/>
  <c r="M7" i="1" s="1"/>
  <c r="J1601" i="1"/>
  <c r="K1601" i="1" s="1"/>
  <c r="L1601" i="1" s="1"/>
  <c r="M1601" i="1" s="1"/>
  <c r="J1553" i="1"/>
  <c r="K1553" i="1" s="1"/>
  <c r="L1553" i="1" s="1"/>
  <c r="M1553" i="1" s="1"/>
  <c r="J1489" i="1"/>
  <c r="K1489" i="1" s="1"/>
  <c r="L1489" i="1" s="1"/>
  <c r="M1489" i="1" s="1"/>
  <c r="J1257" i="1"/>
  <c r="K1257" i="1" s="1"/>
  <c r="L1257" i="1" s="1"/>
  <c r="M1257" i="1" s="1"/>
  <c r="J1205" i="1"/>
  <c r="K1205" i="1" s="1"/>
  <c r="L1205" i="1" s="1"/>
  <c r="M1205" i="1" s="1"/>
  <c r="J1144" i="1"/>
  <c r="K1144" i="1" s="1"/>
  <c r="L1144" i="1" s="1"/>
  <c r="M1144" i="1" s="1"/>
  <c r="J1068" i="1"/>
  <c r="K1068" i="1" s="1"/>
  <c r="L1068" i="1" s="1"/>
  <c r="M1068" i="1" s="1"/>
  <c r="J1008" i="1"/>
  <c r="K1008" i="1" s="1"/>
  <c r="L1008" i="1" s="1"/>
  <c r="M1008" i="1" s="1"/>
  <c r="J934" i="1"/>
  <c r="K934" i="1" s="1"/>
  <c r="L934" i="1" s="1"/>
  <c r="M934" i="1" s="1"/>
  <c r="J812" i="1"/>
  <c r="K812" i="1" s="1"/>
  <c r="L812" i="1" s="1"/>
  <c r="M812" i="1" s="1"/>
  <c r="J764" i="1"/>
  <c r="K764" i="1" s="1"/>
  <c r="L764" i="1" s="1"/>
  <c r="M764" i="1" s="1"/>
  <c r="J716" i="1"/>
  <c r="K716" i="1" s="1"/>
  <c r="L716" i="1" s="1"/>
  <c r="M716" i="1" s="1"/>
  <c r="J652" i="1"/>
  <c r="K652" i="1" s="1"/>
  <c r="L652" i="1" s="1"/>
  <c r="M652" i="1" s="1"/>
  <c r="J596" i="1"/>
  <c r="K596" i="1" s="1"/>
  <c r="L596" i="1" s="1"/>
  <c r="M596" i="1" s="1"/>
  <c r="J540" i="1"/>
  <c r="K540" i="1" s="1"/>
  <c r="L540" i="1" s="1"/>
  <c r="M540" i="1" s="1"/>
  <c r="J476" i="1"/>
  <c r="K476" i="1" s="1"/>
  <c r="L476" i="1" s="1"/>
  <c r="M476" i="1" s="1"/>
  <c r="J428" i="1"/>
  <c r="K428" i="1" s="1"/>
  <c r="L428" i="1" s="1"/>
  <c r="M428" i="1" s="1"/>
  <c r="J372" i="1"/>
  <c r="K372" i="1" s="1"/>
  <c r="L372" i="1" s="1"/>
  <c r="M372" i="1" s="1"/>
  <c r="J316" i="1"/>
  <c r="K316" i="1" s="1"/>
  <c r="L316" i="1" s="1"/>
  <c r="M316" i="1" s="1"/>
  <c r="J260" i="1"/>
  <c r="K260" i="1" s="1"/>
  <c r="L260" i="1" s="1"/>
  <c r="M260" i="1" s="1"/>
  <c r="J212" i="1"/>
  <c r="K212" i="1" s="1"/>
  <c r="L212" i="1" s="1"/>
  <c r="M212" i="1" s="1"/>
  <c r="J164" i="1"/>
  <c r="K164" i="1" s="1"/>
  <c r="L164" i="1" s="1"/>
  <c r="M164" i="1" s="1"/>
  <c r="J116" i="1"/>
  <c r="K116" i="1" s="1"/>
  <c r="L116" i="1" s="1"/>
  <c r="M116" i="1" s="1"/>
  <c r="J68" i="1"/>
  <c r="K68" i="1" s="1"/>
  <c r="L68" i="1" s="1"/>
  <c r="M68" i="1" s="1"/>
  <c r="J12" i="1"/>
  <c r="K12" i="1" s="1"/>
  <c r="L12" i="1" s="1"/>
  <c r="M12" i="1" s="1"/>
  <c r="J1629" i="1"/>
  <c r="K1629" i="1" s="1"/>
  <c r="L1629" i="1" s="1"/>
  <c r="M1629" i="1" s="1"/>
  <c r="J1605" i="1"/>
  <c r="K1605" i="1" s="1"/>
  <c r="L1605" i="1" s="1"/>
  <c r="M1605" i="1" s="1"/>
  <c r="J1628" i="1"/>
  <c r="K1628" i="1" s="1"/>
  <c r="L1628" i="1" s="1"/>
  <c r="M1628" i="1" s="1"/>
  <c r="J1612" i="1"/>
  <c r="K1612" i="1" s="1"/>
  <c r="L1612" i="1" s="1"/>
  <c r="M1612" i="1" s="1"/>
  <c r="J1596" i="1"/>
  <c r="K1596" i="1" s="1"/>
  <c r="L1596" i="1" s="1"/>
  <c r="M1596" i="1" s="1"/>
  <c r="J1580" i="1"/>
  <c r="K1580" i="1" s="1"/>
  <c r="L1580" i="1" s="1"/>
  <c r="M1580" i="1" s="1"/>
  <c r="J1564" i="1"/>
  <c r="K1564" i="1" s="1"/>
  <c r="L1564" i="1" s="1"/>
  <c r="M1564" i="1" s="1"/>
  <c r="J1548" i="1"/>
  <c r="K1548" i="1" s="1"/>
  <c r="L1548" i="1" s="1"/>
  <c r="M1548" i="1" s="1"/>
  <c r="J1532" i="1"/>
  <c r="K1532" i="1" s="1"/>
  <c r="L1532" i="1" s="1"/>
  <c r="M1532" i="1" s="1"/>
  <c r="J1635" i="1"/>
  <c r="K1635" i="1" s="1"/>
  <c r="L1635" i="1" s="1"/>
  <c r="M1635" i="1" s="1"/>
  <c r="J1627" i="1"/>
  <c r="K1627" i="1" s="1"/>
  <c r="L1627" i="1" s="1"/>
  <c r="M1627" i="1" s="1"/>
  <c r="J1619" i="1"/>
  <c r="K1619" i="1" s="1"/>
  <c r="L1619" i="1" s="1"/>
  <c r="M1619" i="1" s="1"/>
  <c r="J1611" i="1"/>
  <c r="K1611" i="1" s="1"/>
  <c r="L1611" i="1" s="1"/>
  <c r="M1611" i="1" s="1"/>
  <c r="J1603" i="1"/>
  <c r="K1603" i="1" s="1"/>
  <c r="L1603" i="1" s="1"/>
  <c r="M1603" i="1" s="1"/>
  <c r="J1595" i="1"/>
  <c r="K1595" i="1" s="1"/>
  <c r="L1595" i="1" s="1"/>
  <c r="M1595" i="1" s="1"/>
  <c r="J1587" i="1"/>
  <c r="K1587" i="1" s="1"/>
  <c r="L1587" i="1" s="1"/>
  <c r="M1587" i="1" s="1"/>
  <c r="J1579" i="1"/>
  <c r="K1579" i="1" s="1"/>
  <c r="L1579" i="1" s="1"/>
  <c r="M1579" i="1" s="1"/>
  <c r="J1571" i="1"/>
  <c r="K1571" i="1" s="1"/>
  <c r="L1571" i="1" s="1"/>
  <c r="M1571" i="1" s="1"/>
  <c r="J1563" i="1"/>
  <c r="K1563" i="1" s="1"/>
  <c r="L1563" i="1" s="1"/>
  <c r="M1563" i="1" s="1"/>
  <c r="J1555" i="1"/>
  <c r="K1555" i="1" s="1"/>
  <c r="L1555" i="1" s="1"/>
  <c r="M1555" i="1" s="1"/>
  <c r="J1547" i="1"/>
  <c r="K1547" i="1" s="1"/>
  <c r="L1547" i="1" s="1"/>
  <c r="M1547" i="1" s="1"/>
  <c r="J1539" i="1"/>
  <c r="K1539" i="1" s="1"/>
  <c r="L1539" i="1" s="1"/>
  <c r="M1539" i="1" s="1"/>
  <c r="J1531" i="1"/>
  <c r="K1531" i="1" s="1"/>
  <c r="L1531" i="1" s="1"/>
  <c r="M1531" i="1" s="1"/>
  <c r="J1523" i="1"/>
  <c r="K1523" i="1" s="1"/>
  <c r="L1523" i="1" s="1"/>
  <c r="M1523" i="1" s="1"/>
  <c r="J1515" i="1"/>
  <c r="K1515" i="1" s="1"/>
  <c r="L1515" i="1" s="1"/>
  <c r="M1515" i="1" s="1"/>
  <c r="J1507" i="1"/>
  <c r="K1507" i="1" s="1"/>
  <c r="L1507" i="1" s="1"/>
  <c r="M1507" i="1" s="1"/>
  <c r="J1499" i="1"/>
  <c r="K1499" i="1" s="1"/>
  <c r="L1499" i="1" s="1"/>
  <c r="M1499" i="1" s="1"/>
  <c r="J1491" i="1"/>
  <c r="K1491" i="1" s="1"/>
  <c r="L1491" i="1" s="1"/>
  <c r="M1491" i="1" s="1"/>
  <c r="J1483" i="1"/>
  <c r="K1483" i="1" s="1"/>
  <c r="L1483" i="1" s="1"/>
  <c r="M1483" i="1" s="1"/>
  <c r="J1475" i="1"/>
  <c r="K1475" i="1" s="1"/>
  <c r="L1475" i="1" s="1"/>
  <c r="M1475" i="1" s="1"/>
  <c r="J1467" i="1"/>
  <c r="K1467" i="1" s="1"/>
  <c r="L1467" i="1" s="1"/>
  <c r="M1467" i="1" s="1"/>
  <c r="J1407" i="1"/>
  <c r="K1407" i="1" s="1"/>
  <c r="L1407" i="1" s="1"/>
  <c r="M1407" i="1" s="1"/>
  <c r="J1325" i="1"/>
  <c r="K1325" i="1" s="1"/>
  <c r="L1325" i="1" s="1"/>
  <c r="M1325" i="1" s="1"/>
  <c r="J1300" i="1"/>
  <c r="K1300" i="1" s="1"/>
  <c r="L1300" i="1" s="1"/>
  <c r="M1300" i="1" s="1"/>
  <c r="J1269" i="1"/>
  <c r="K1269" i="1" s="1"/>
  <c r="L1269" i="1" s="1"/>
  <c r="M1269" i="1" s="1"/>
  <c r="J1259" i="1"/>
  <c r="K1259" i="1" s="1"/>
  <c r="L1259" i="1" s="1"/>
  <c r="M1259" i="1" s="1"/>
  <c r="J1251" i="1"/>
  <c r="K1251" i="1" s="1"/>
  <c r="L1251" i="1" s="1"/>
  <c r="M1251" i="1" s="1"/>
  <c r="J1243" i="1"/>
  <c r="K1243" i="1" s="1"/>
  <c r="L1243" i="1" s="1"/>
  <c r="M1243" i="1" s="1"/>
  <c r="J1233" i="1"/>
  <c r="K1233" i="1" s="1"/>
  <c r="L1233" i="1" s="1"/>
  <c r="M1233" i="1" s="1"/>
  <c r="J1216" i="1"/>
  <c r="K1216" i="1" s="1"/>
  <c r="L1216" i="1" s="1"/>
  <c r="M1216" i="1" s="1"/>
  <c r="J1207" i="1"/>
  <c r="K1207" i="1" s="1"/>
  <c r="L1207" i="1" s="1"/>
  <c r="M1207" i="1" s="1"/>
  <c r="J1199" i="1"/>
  <c r="K1199" i="1" s="1"/>
  <c r="L1199" i="1" s="1"/>
  <c r="M1199" i="1" s="1"/>
  <c r="J1191" i="1"/>
  <c r="K1191" i="1" s="1"/>
  <c r="L1191" i="1" s="1"/>
  <c r="M1191" i="1" s="1"/>
  <c r="J1183" i="1"/>
  <c r="K1183" i="1" s="1"/>
  <c r="L1183" i="1" s="1"/>
  <c r="M1183" i="1" s="1"/>
  <c r="J1172" i="1"/>
  <c r="K1172" i="1" s="1"/>
  <c r="L1172" i="1" s="1"/>
  <c r="M1172" i="1" s="1"/>
  <c r="J1164" i="1"/>
  <c r="K1164" i="1" s="1"/>
  <c r="L1164" i="1" s="1"/>
  <c r="M1164" i="1" s="1"/>
  <c r="J1156" i="1"/>
  <c r="K1156" i="1" s="1"/>
  <c r="L1156" i="1" s="1"/>
  <c r="M1156" i="1" s="1"/>
  <c r="J1147" i="1"/>
  <c r="K1147" i="1" s="1"/>
  <c r="L1147" i="1" s="1"/>
  <c r="M1147" i="1" s="1"/>
  <c r="J1138" i="1"/>
  <c r="K1138" i="1" s="1"/>
  <c r="L1138" i="1" s="1"/>
  <c r="M1138" i="1" s="1"/>
  <c r="J1129" i="1"/>
  <c r="K1129" i="1" s="1"/>
  <c r="L1129" i="1" s="1"/>
  <c r="M1129" i="1" s="1"/>
  <c r="J1121" i="1"/>
  <c r="K1121" i="1" s="1"/>
  <c r="L1121" i="1" s="1"/>
  <c r="M1121" i="1" s="1"/>
  <c r="J1112" i="1"/>
  <c r="K1112" i="1" s="1"/>
  <c r="L1112" i="1" s="1"/>
  <c r="M1112" i="1" s="1"/>
  <c r="J1104" i="1"/>
  <c r="K1104" i="1" s="1"/>
  <c r="L1104" i="1" s="1"/>
  <c r="M1104" i="1" s="1"/>
  <c r="J1096" i="1"/>
  <c r="K1096" i="1" s="1"/>
  <c r="L1096" i="1" s="1"/>
  <c r="M1096" i="1" s="1"/>
  <c r="J1088" i="1"/>
  <c r="K1088" i="1" s="1"/>
  <c r="L1088" i="1" s="1"/>
  <c r="M1088" i="1" s="1"/>
  <c r="J1079" i="1"/>
  <c r="K1079" i="1" s="1"/>
  <c r="L1079" i="1" s="1"/>
  <c r="M1079" i="1" s="1"/>
  <c r="J1070" i="1"/>
  <c r="K1070" i="1" s="1"/>
  <c r="L1070" i="1" s="1"/>
  <c r="M1070" i="1" s="1"/>
  <c r="J1062" i="1"/>
  <c r="K1062" i="1" s="1"/>
  <c r="L1062" i="1" s="1"/>
  <c r="M1062" i="1" s="1"/>
  <c r="J1054" i="1"/>
  <c r="K1054" i="1" s="1"/>
  <c r="L1054" i="1" s="1"/>
  <c r="M1054" i="1" s="1"/>
  <c r="J1046" i="1"/>
  <c r="K1046" i="1" s="1"/>
  <c r="L1046" i="1" s="1"/>
  <c r="M1046" i="1" s="1"/>
  <c r="J1038" i="1"/>
  <c r="K1038" i="1" s="1"/>
  <c r="L1038" i="1" s="1"/>
  <c r="M1038" i="1" s="1"/>
  <c r="J1028" i="1"/>
  <c r="K1028" i="1" s="1"/>
  <c r="L1028" i="1" s="1"/>
  <c r="M1028" i="1" s="1"/>
  <c r="J1019" i="1"/>
  <c r="K1019" i="1" s="1"/>
  <c r="L1019" i="1" s="1"/>
  <c r="M1019" i="1" s="1"/>
  <c r="J1010" i="1"/>
  <c r="K1010" i="1" s="1"/>
  <c r="L1010" i="1" s="1"/>
  <c r="M1010" i="1" s="1"/>
  <c r="J1002" i="1"/>
  <c r="K1002" i="1" s="1"/>
  <c r="L1002" i="1" s="1"/>
  <c r="M1002" i="1" s="1"/>
  <c r="J991" i="1"/>
  <c r="K991" i="1" s="1"/>
  <c r="L991" i="1" s="1"/>
  <c r="M991" i="1" s="1"/>
  <c r="J982" i="1"/>
  <c r="K982" i="1" s="1"/>
  <c r="L982" i="1" s="1"/>
  <c r="M982" i="1" s="1"/>
  <c r="J971" i="1"/>
  <c r="K971" i="1" s="1"/>
  <c r="L971" i="1" s="1"/>
  <c r="M971" i="1" s="1"/>
  <c r="J961" i="1"/>
  <c r="K961" i="1" s="1"/>
  <c r="L961" i="1" s="1"/>
  <c r="M961" i="1" s="1"/>
  <c r="J952" i="1"/>
  <c r="K952" i="1" s="1"/>
  <c r="L952" i="1" s="1"/>
  <c r="M952" i="1" s="1"/>
  <c r="J944" i="1"/>
  <c r="K944" i="1" s="1"/>
  <c r="L944" i="1" s="1"/>
  <c r="M944" i="1" s="1"/>
  <c r="J936" i="1"/>
  <c r="K936" i="1" s="1"/>
  <c r="L936" i="1" s="1"/>
  <c r="M936" i="1" s="1"/>
  <c r="J928" i="1"/>
  <c r="K928" i="1" s="1"/>
  <c r="L928" i="1" s="1"/>
  <c r="M928" i="1" s="1"/>
  <c r="J920" i="1"/>
  <c r="K920" i="1" s="1"/>
  <c r="L920" i="1" s="1"/>
  <c r="M920" i="1" s="1"/>
  <c r="J912" i="1"/>
  <c r="K912" i="1" s="1"/>
  <c r="L912" i="1" s="1"/>
  <c r="M912" i="1" s="1"/>
  <c r="J904" i="1"/>
  <c r="K904" i="1" s="1"/>
  <c r="L904" i="1" s="1"/>
  <c r="M904" i="1" s="1"/>
  <c r="J838" i="1"/>
  <c r="K838" i="1" s="1"/>
  <c r="L838" i="1" s="1"/>
  <c r="M838" i="1" s="1"/>
  <c r="J830" i="1"/>
  <c r="K830" i="1" s="1"/>
  <c r="L830" i="1" s="1"/>
  <c r="M830" i="1" s="1"/>
  <c r="J822" i="1"/>
  <c r="K822" i="1" s="1"/>
  <c r="L822" i="1" s="1"/>
  <c r="M822" i="1" s="1"/>
  <c r="J814" i="1"/>
  <c r="K814" i="1" s="1"/>
  <c r="L814" i="1" s="1"/>
  <c r="M814" i="1" s="1"/>
  <c r="J806" i="1"/>
  <c r="K806" i="1" s="1"/>
  <c r="L806" i="1" s="1"/>
  <c r="M806" i="1" s="1"/>
  <c r="J798" i="1"/>
  <c r="K798" i="1" s="1"/>
  <c r="L798" i="1" s="1"/>
  <c r="M798" i="1" s="1"/>
  <c r="J790" i="1"/>
  <c r="K790" i="1" s="1"/>
  <c r="L790" i="1" s="1"/>
  <c r="M790" i="1" s="1"/>
  <c r="J782" i="1"/>
  <c r="K782" i="1" s="1"/>
  <c r="L782" i="1" s="1"/>
  <c r="M782" i="1" s="1"/>
  <c r="J774" i="1"/>
  <c r="K774" i="1" s="1"/>
  <c r="L774" i="1" s="1"/>
  <c r="M774" i="1" s="1"/>
  <c r="J766" i="1"/>
  <c r="K766" i="1" s="1"/>
  <c r="L766" i="1" s="1"/>
  <c r="M766" i="1" s="1"/>
  <c r="J758" i="1"/>
  <c r="K758" i="1" s="1"/>
  <c r="L758" i="1" s="1"/>
  <c r="M758" i="1" s="1"/>
  <c r="J750" i="1"/>
  <c r="K750" i="1" s="1"/>
  <c r="L750" i="1" s="1"/>
  <c r="M750" i="1" s="1"/>
  <c r="J742" i="1"/>
  <c r="K742" i="1" s="1"/>
  <c r="L742" i="1" s="1"/>
  <c r="M742" i="1" s="1"/>
  <c r="J734" i="1"/>
  <c r="K734" i="1" s="1"/>
  <c r="L734" i="1" s="1"/>
  <c r="M734" i="1" s="1"/>
  <c r="J726" i="1"/>
  <c r="K726" i="1" s="1"/>
  <c r="L726" i="1" s="1"/>
  <c r="M726" i="1" s="1"/>
  <c r="J718" i="1"/>
  <c r="K718" i="1" s="1"/>
  <c r="L718" i="1" s="1"/>
  <c r="M718" i="1" s="1"/>
  <c r="J710" i="1"/>
  <c r="K710" i="1" s="1"/>
  <c r="L710" i="1" s="1"/>
  <c r="M710" i="1" s="1"/>
  <c r="J702" i="1"/>
  <c r="K702" i="1" s="1"/>
  <c r="L702" i="1" s="1"/>
  <c r="M702" i="1" s="1"/>
  <c r="J694" i="1"/>
  <c r="K694" i="1" s="1"/>
  <c r="L694" i="1" s="1"/>
  <c r="M694" i="1" s="1"/>
  <c r="J686" i="1"/>
  <c r="K686" i="1" s="1"/>
  <c r="L686" i="1" s="1"/>
  <c r="M686" i="1" s="1"/>
  <c r="J678" i="1"/>
  <c r="K678" i="1" s="1"/>
  <c r="L678" i="1" s="1"/>
  <c r="M678" i="1" s="1"/>
  <c r="J670" i="1"/>
  <c r="K670" i="1" s="1"/>
  <c r="L670" i="1" s="1"/>
  <c r="M670" i="1" s="1"/>
  <c r="J662" i="1"/>
  <c r="K662" i="1" s="1"/>
  <c r="L662" i="1" s="1"/>
  <c r="M662" i="1" s="1"/>
  <c r="J654" i="1"/>
  <c r="K654" i="1" s="1"/>
  <c r="L654" i="1" s="1"/>
  <c r="M654" i="1" s="1"/>
  <c r="J646" i="1"/>
  <c r="K646" i="1" s="1"/>
  <c r="L646" i="1" s="1"/>
  <c r="M646" i="1" s="1"/>
  <c r="J638" i="1"/>
  <c r="K638" i="1" s="1"/>
  <c r="L638" i="1" s="1"/>
  <c r="M638" i="1" s="1"/>
  <c r="J630" i="1"/>
  <c r="K630" i="1" s="1"/>
  <c r="L630" i="1" s="1"/>
  <c r="M630" i="1" s="1"/>
  <c r="J622" i="1"/>
  <c r="K622" i="1" s="1"/>
  <c r="L622" i="1" s="1"/>
  <c r="M622" i="1" s="1"/>
  <c r="J614" i="1"/>
  <c r="K614" i="1" s="1"/>
  <c r="L614" i="1" s="1"/>
  <c r="M614" i="1" s="1"/>
  <c r="J606" i="1"/>
  <c r="K606" i="1" s="1"/>
  <c r="L606" i="1" s="1"/>
  <c r="M606" i="1" s="1"/>
  <c r="J598" i="1"/>
  <c r="K598" i="1" s="1"/>
  <c r="L598" i="1" s="1"/>
  <c r="M598" i="1" s="1"/>
  <c r="J590" i="1"/>
  <c r="K590" i="1" s="1"/>
  <c r="L590" i="1" s="1"/>
  <c r="M590" i="1" s="1"/>
  <c r="J582" i="1"/>
  <c r="K582" i="1" s="1"/>
  <c r="L582" i="1" s="1"/>
  <c r="M582" i="1" s="1"/>
  <c r="J574" i="1"/>
  <c r="K574" i="1" s="1"/>
  <c r="L574" i="1" s="1"/>
  <c r="M574" i="1" s="1"/>
  <c r="J566" i="1"/>
  <c r="K566" i="1" s="1"/>
  <c r="L566" i="1" s="1"/>
  <c r="M566" i="1" s="1"/>
  <c r="J558" i="1"/>
  <c r="K558" i="1" s="1"/>
  <c r="L558" i="1" s="1"/>
  <c r="M558" i="1" s="1"/>
  <c r="J550" i="1"/>
  <c r="K550" i="1" s="1"/>
  <c r="L550" i="1" s="1"/>
  <c r="M550" i="1" s="1"/>
  <c r="J542" i="1"/>
  <c r="K542" i="1" s="1"/>
  <c r="L542" i="1" s="1"/>
  <c r="M542" i="1" s="1"/>
  <c r="J534" i="1"/>
  <c r="K534" i="1" s="1"/>
  <c r="L534" i="1" s="1"/>
  <c r="M534" i="1" s="1"/>
  <c r="J526" i="1"/>
  <c r="K526" i="1" s="1"/>
  <c r="L526" i="1" s="1"/>
  <c r="M526" i="1" s="1"/>
  <c r="J518" i="1"/>
  <c r="K518" i="1" s="1"/>
  <c r="L518" i="1" s="1"/>
  <c r="M518" i="1" s="1"/>
  <c r="J510" i="1"/>
  <c r="K510" i="1" s="1"/>
  <c r="L510" i="1" s="1"/>
  <c r="M510" i="1" s="1"/>
  <c r="J502" i="1"/>
  <c r="K502" i="1" s="1"/>
  <c r="L502" i="1" s="1"/>
  <c r="M502" i="1" s="1"/>
  <c r="J494" i="1"/>
  <c r="K494" i="1" s="1"/>
  <c r="L494" i="1" s="1"/>
  <c r="M494" i="1" s="1"/>
  <c r="J486" i="1"/>
  <c r="K486" i="1" s="1"/>
  <c r="L486" i="1" s="1"/>
  <c r="M486" i="1" s="1"/>
  <c r="J478" i="1"/>
  <c r="K478" i="1" s="1"/>
  <c r="L478" i="1" s="1"/>
  <c r="M478" i="1" s="1"/>
  <c r="J470" i="1"/>
  <c r="K470" i="1" s="1"/>
  <c r="L470" i="1" s="1"/>
  <c r="M470" i="1" s="1"/>
  <c r="J462" i="1"/>
  <c r="K462" i="1" s="1"/>
  <c r="L462" i="1" s="1"/>
  <c r="M462" i="1" s="1"/>
  <c r="J454" i="1"/>
  <c r="K454" i="1" s="1"/>
  <c r="L454" i="1" s="1"/>
  <c r="M454" i="1" s="1"/>
  <c r="J446" i="1"/>
  <c r="K446" i="1" s="1"/>
  <c r="L446" i="1" s="1"/>
  <c r="M446" i="1" s="1"/>
  <c r="J438" i="1"/>
  <c r="K438" i="1" s="1"/>
  <c r="L438" i="1" s="1"/>
  <c r="M438" i="1" s="1"/>
  <c r="J430" i="1"/>
  <c r="K430" i="1" s="1"/>
  <c r="L430" i="1" s="1"/>
  <c r="M430" i="1" s="1"/>
  <c r="J422" i="1"/>
  <c r="K422" i="1" s="1"/>
  <c r="L422" i="1" s="1"/>
  <c r="M422" i="1" s="1"/>
  <c r="J414" i="1"/>
  <c r="K414" i="1" s="1"/>
  <c r="L414" i="1" s="1"/>
  <c r="M414" i="1" s="1"/>
  <c r="J406" i="1"/>
  <c r="K406" i="1" s="1"/>
  <c r="L406" i="1" s="1"/>
  <c r="M406" i="1" s="1"/>
  <c r="J398" i="1"/>
  <c r="K398" i="1" s="1"/>
  <c r="L398" i="1" s="1"/>
  <c r="M398" i="1" s="1"/>
  <c r="J390" i="1"/>
  <c r="K390" i="1" s="1"/>
  <c r="L390" i="1" s="1"/>
  <c r="M390" i="1" s="1"/>
  <c r="J382" i="1"/>
  <c r="K382" i="1" s="1"/>
  <c r="L382" i="1" s="1"/>
  <c r="M382" i="1" s="1"/>
  <c r="J374" i="1"/>
  <c r="K374" i="1" s="1"/>
  <c r="L374" i="1" s="1"/>
  <c r="M374" i="1" s="1"/>
  <c r="J366" i="1"/>
  <c r="K366" i="1" s="1"/>
  <c r="L366" i="1" s="1"/>
  <c r="M366" i="1" s="1"/>
  <c r="J358" i="1"/>
  <c r="K358" i="1" s="1"/>
  <c r="L358" i="1" s="1"/>
  <c r="M358" i="1" s="1"/>
  <c r="J350" i="1"/>
  <c r="K350" i="1" s="1"/>
  <c r="L350" i="1" s="1"/>
  <c r="M350" i="1" s="1"/>
  <c r="J342" i="1"/>
  <c r="K342" i="1" s="1"/>
  <c r="L342" i="1" s="1"/>
  <c r="M342" i="1" s="1"/>
  <c r="J334" i="1"/>
  <c r="K334" i="1" s="1"/>
  <c r="L334" i="1" s="1"/>
  <c r="M334" i="1" s="1"/>
  <c r="J326" i="1"/>
  <c r="K326" i="1" s="1"/>
  <c r="L326" i="1" s="1"/>
  <c r="M326" i="1" s="1"/>
  <c r="J318" i="1"/>
  <c r="K318" i="1" s="1"/>
  <c r="L318" i="1" s="1"/>
  <c r="M318" i="1" s="1"/>
  <c r="J310" i="1"/>
  <c r="K310" i="1" s="1"/>
  <c r="L310" i="1" s="1"/>
  <c r="M310" i="1" s="1"/>
  <c r="J302" i="1"/>
  <c r="K302" i="1" s="1"/>
  <c r="L302" i="1" s="1"/>
  <c r="M302" i="1" s="1"/>
  <c r="J294" i="1"/>
  <c r="K294" i="1" s="1"/>
  <c r="L294" i="1" s="1"/>
  <c r="M294" i="1" s="1"/>
  <c r="J286" i="1"/>
  <c r="K286" i="1" s="1"/>
  <c r="L286" i="1" s="1"/>
  <c r="M286" i="1" s="1"/>
  <c r="J278" i="1"/>
  <c r="K278" i="1" s="1"/>
  <c r="L278" i="1" s="1"/>
  <c r="M278" i="1" s="1"/>
  <c r="J270" i="1"/>
  <c r="K270" i="1" s="1"/>
  <c r="L270" i="1" s="1"/>
  <c r="M270" i="1" s="1"/>
  <c r="J262" i="1"/>
  <c r="K262" i="1" s="1"/>
  <c r="L262" i="1" s="1"/>
  <c r="M262" i="1" s="1"/>
  <c r="J254" i="1"/>
  <c r="K254" i="1" s="1"/>
  <c r="L254" i="1" s="1"/>
  <c r="M254" i="1" s="1"/>
  <c r="J246" i="1"/>
  <c r="K246" i="1" s="1"/>
  <c r="L246" i="1" s="1"/>
  <c r="M246" i="1" s="1"/>
  <c r="J238" i="1"/>
  <c r="K238" i="1" s="1"/>
  <c r="L238" i="1" s="1"/>
  <c r="M238" i="1" s="1"/>
  <c r="J230" i="1"/>
  <c r="K230" i="1" s="1"/>
  <c r="L230" i="1" s="1"/>
  <c r="M230" i="1" s="1"/>
  <c r="J222" i="1"/>
  <c r="K222" i="1" s="1"/>
  <c r="L222" i="1" s="1"/>
  <c r="M222" i="1" s="1"/>
  <c r="J214" i="1"/>
  <c r="K214" i="1" s="1"/>
  <c r="L214" i="1" s="1"/>
  <c r="M214" i="1" s="1"/>
  <c r="J206" i="1"/>
  <c r="K206" i="1" s="1"/>
  <c r="L206" i="1" s="1"/>
  <c r="M206" i="1" s="1"/>
  <c r="J198" i="1"/>
  <c r="K198" i="1" s="1"/>
  <c r="L198" i="1" s="1"/>
  <c r="M198" i="1" s="1"/>
  <c r="J190" i="1"/>
  <c r="K190" i="1" s="1"/>
  <c r="L190" i="1" s="1"/>
  <c r="M190" i="1" s="1"/>
  <c r="J182" i="1"/>
  <c r="K182" i="1" s="1"/>
  <c r="L182" i="1" s="1"/>
  <c r="M182" i="1" s="1"/>
  <c r="J174" i="1"/>
  <c r="K174" i="1" s="1"/>
  <c r="L174" i="1" s="1"/>
  <c r="M174" i="1" s="1"/>
  <c r="J166" i="1"/>
  <c r="K166" i="1" s="1"/>
  <c r="L166" i="1" s="1"/>
  <c r="M166" i="1" s="1"/>
  <c r="J158" i="1"/>
  <c r="K158" i="1" s="1"/>
  <c r="L158" i="1" s="1"/>
  <c r="M158" i="1" s="1"/>
  <c r="J150" i="1"/>
  <c r="K150" i="1" s="1"/>
  <c r="L150" i="1" s="1"/>
  <c r="M150" i="1" s="1"/>
  <c r="J142" i="1"/>
  <c r="K142" i="1" s="1"/>
  <c r="L142" i="1" s="1"/>
  <c r="M142" i="1" s="1"/>
  <c r="J134" i="1"/>
  <c r="K134" i="1" s="1"/>
  <c r="L134" i="1" s="1"/>
  <c r="M134" i="1" s="1"/>
  <c r="J126" i="1"/>
  <c r="K126" i="1" s="1"/>
  <c r="L126" i="1" s="1"/>
  <c r="M126" i="1" s="1"/>
  <c r="J118" i="1"/>
  <c r="K118" i="1" s="1"/>
  <c r="L118" i="1" s="1"/>
  <c r="M118" i="1" s="1"/>
  <c r="J110" i="1"/>
  <c r="K110" i="1" s="1"/>
  <c r="L110" i="1" s="1"/>
  <c r="M110" i="1" s="1"/>
  <c r="J102" i="1"/>
  <c r="K102" i="1" s="1"/>
  <c r="L102" i="1" s="1"/>
  <c r="M102" i="1" s="1"/>
  <c r="J94" i="1"/>
  <c r="K94" i="1" s="1"/>
  <c r="L94" i="1" s="1"/>
  <c r="M94" i="1" s="1"/>
  <c r="J86" i="1"/>
  <c r="K86" i="1" s="1"/>
  <c r="L86" i="1" s="1"/>
  <c r="M86" i="1" s="1"/>
  <c r="J78" i="1"/>
  <c r="K78" i="1" s="1"/>
  <c r="L78" i="1" s="1"/>
  <c r="M78" i="1" s="1"/>
  <c r="J70" i="1"/>
  <c r="K70" i="1" s="1"/>
  <c r="L70" i="1" s="1"/>
  <c r="M70" i="1" s="1"/>
  <c r="J62" i="1"/>
  <c r="K62" i="1" s="1"/>
  <c r="L62" i="1" s="1"/>
  <c r="M62" i="1" s="1"/>
  <c r="J54" i="1"/>
  <c r="K54" i="1" s="1"/>
  <c r="L54" i="1" s="1"/>
  <c r="M54" i="1" s="1"/>
  <c r="J46" i="1"/>
  <c r="K46" i="1" s="1"/>
  <c r="L46" i="1" s="1"/>
  <c r="M46" i="1" s="1"/>
  <c r="J38" i="1"/>
  <c r="K38" i="1" s="1"/>
  <c r="L38" i="1" s="1"/>
  <c r="M38" i="1" s="1"/>
  <c r="J30" i="1"/>
  <c r="K30" i="1" s="1"/>
  <c r="L30" i="1" s="1"/>
  <c r="M30" i="1" s="1"/>
  <c r="J22" i="1"/>
  <c r="K22" i="1" s="1"/>
  <c r="L22" i="1" s="1"/>
  <c r="M22" i="1" s="1"/>
  <c r="J14" i="1"/>
  <c r="K14" i="1" s="1"/>
  <c r="L14" i="1" s="1"/>
  <c r="M14" i="1" s="1"/>
  <c r="J6" i="1"/>
  <c r="K6" i="1" s="1"/>
  <c r="L6" i="1" s="1"/>
  <c r="M6" i="1" s="1"/>
  <c r="J879" i="1"/>
  <c r="K879" i="1" s="1"/>
  <c r="L879" i="1" s="1"/>
  <c r="M879" i="1" s="1"/>
  <c r="J862" i="1"/>
  <c r="K862" i="1" s="1"/>
  <c r="L862" i="1" s="1"/>
  <c r="M862" i="1" s="1"/>
  <c r="J894" i="1"/>
  <c r="K894" i="1" s="1"/>
  <c r="L894" i="1" s="1"/>
  <c r="M894" i="1" s="1"/>
  <c r="J886" i="1"/>
  <c r="K886" i="1" s="1"/>
  <c r="L886" i="1" s="1"/>
  <c r="M886" i="1" s="1"/>
  <c r="J878" i="1"/>
  <c r="K878" i="1" s="1"/>
  <c r="L878" i="1" s="1"/>
  <c r="M878" i="1" s="1"/>
  <c r="J869" i="1"/>
  <c r="K869" i="1" s="1"/>
  <c r="L869" i="1" s="1"/>
  <c r="M869" i="1" s="1"/>
  <c r="J861" i="1"/>
  <c r="K861" i="1" s="1"/>
  <c r="L861" i="1" s="1"/>
  <c r="M861" i="1" s="1"/>
  <c r="J853" i="1"/>
  <c r="K853" i="1" s="1"/>
  <c r="L853" i="1" s="1"/>
  <c r="M853" i="1" s="1"/>
  <c r="J845" i="1"/>
  <c r="K845" i="1" s="1"/>
  <c r="L845" i="1" s="1"/>
  <c r="M845" i="1" s="1"/>
  <c r="J893" i="1"/>
  <c r="K893" i="1" s="1"/>
  <c r="L893" i="1" s="1"/>
  <c r="M893" i="1" s="1"/>
  <c r="J885" i="1"/>
  <c r="K885" i="1" s="1"/>
  <c r="L885" i="1" s="1"/>
  <c r="M885" i="1" s="1"/>
  <c r="J877" i="1"/>
  <c r="K877" i="1" s="1"/>
  <c r="L877" i="1" s="1"/>
  <c r="M877" i="1" s="1"/>
  <c r="J868" i="1"/>
  <c r="K868" i="1" s="1"/>
  <c r="L868" i="1" s="1"/>
  <c r="M868" i="1" s="1"/>
  <c r="J860" i="1"/>
  <c r="K860" i="1" s="1"/>
  <c r="L860" i="1" s="1"/>
  <c r="M860" i="1" s="1"/>
  <c r="J852" i="1"/>
  <c r="K852" i="1" s="1"/>
  <c r="L852" i="1" s="1"/>
  <c r="M852" i="1" s="1"/>
  <c r="J844" i="1"/>
  <c r="K844" i="1" s="1"/>
  <c r="L844" i="1" s="1"/>
  <c r="M844" i="1" s="1"/>
  <c r="J895" i="1"/>
  <c r="K895" i="1" s="1"/>
  <c r="L895" i="1" s="1"/>
  <c r="M895" i="1" s="1"/>
  <c r="J854" i="1"/>
  <c r="K854" i="1" s="1"/>
  <c r="L854" i="1" s="1"/>
  <c r="M854" i="1" s="1"/>
  <c r="J884" i="1"/>
  <c r="K884" i="1" s="1"/>
  <c r="L884" i="1" s="1"/>
  <c r="M884" i="1" s="1"/>
  <c r="J843" i="1"/>
  <c r="K843" i="1" s="1"/>
  <c r="L843" i="1" s="1"/>
  <c r="M843" i="1" s="1"/>
  <c r="J891" i="1"/>
  <c r="K891" i="1" s="1"/>
  <c r="L891" i="1" s="1"/>
  <c r="M891" i="1" s="1"/>
  <c r="J883" i="1"/>
  <c r="K883" i="1" s="1"/>
  <c r="L883" i="1" s="1"/>
  <c r="M883" i="1" s="1"/>
  <c r="J874" i="1"/>
  <c r="K874" i="1" s="1"/>
  <c r="L874" i="1" s="1"/>
  <c r="M874" i="1" s="1"/>
  <c r="J866" i="1"/>
  <c r="K866" i="1" s="1"/>
  <c r="L866" i="1" s="1"/>
  <c r="M866" i="1" s="1"/>
  <c r="J858" i="1"/>
  <c r="K858" i="1" s="1"/>
  <c r="L858" i="1" s="1"/>
  <c r="M858" i="1" s="1"/>
  <c r="J850" i="1"/>
  <c r="K850" i="1" s="1"/>
  <c r="L850" i="1" s="1"/>
  <c r="M850" i="1" s="1"/>
  <c r="J842" i="1"/>
  <c r="K842" i="1" s="1"/>
  <c r="L842" i="1" s="1"/>
  <c r="M842" i="1" s="1"/>
  <c r="J870" i="1"/>
  <c r="K870" i="1" s="1"/>
  <c r="L870" i="1" s="1"/>
  <c r="M870" i="1" s="1"/>
  <c r="J892" i="1"/>
  <c r="K892" i="1" s="1"/>
  <c r="L892" i="1" s="1"/>
  <c r="M892" i="1" s="1"/>
  <c r="J859" i="1"/>
  <c r="K859" i="1" s="1"/>
  <c r="L859" i="1" s="1"/>
  <c r="M859" i="1" s="1"/>
  <c r="J898" i="1"/>
  <c r="K898" i="1" s="1"/>
  <c r="L898" i="1" s="1"/>
  <c r="M898" i="1" s="1"/>
  <c r="J890" i="1"/>
  <c r="K890" i="1" s="1"/>
  <c r="L890" i="1" s="1"/>
  <c r="M890" i="1" s="1"/>
  <c r="J882" i="1"/>
  <c r="K882" i="1" s="1"/>
  <c r="L882" i="1" s="1"/>
  <c r="M882" i="1" s="1"/>
  <c r="J873" i="1"/>
  <c r="K873" i="1" s="1"/>
  <c r="L873" i="1" s="1"/>
  <c r="M873" i="1" s="1"/>
  <c r="J865" i="1"/>
  <c r="K865" i="1" s="1"/>
  <c r="L865" i="1" s="1"/>
  <c r="M865" i="1" s="1"/>
  <c r="J857" i="1"/>
  <c r="K857" i="1" s="1"/>
  <c r="L857" i="1" s="1"/>
  <c r="M857" i="1" s="1"/>
  <c r="J849" i="1"/>
  <c r="K849" i="1" s="1"/>
  <c r="L849" i="1" s="1"/>
  <c r="M849" i="1" s="1"/>
  <c r="J887" i="1"/>
  <c r="K887" i="1" s="1"/>
  <c r="L887" i="1" s="1"/>
  <c r="M887" i="1" s="1"/>
  <c r="J846" i="1"/>
  <c r="K846" i="1" s="1"/>
  <c r="L846" i="1" s="1"/>
  <c r="M846" i="1" s="1"/>
  <c r="J876" i="1"/>
  <c r="K876" i="1" s="1"/>
  <c r="L876" i="1" s="1"/>
  <c r="M876" i="1" s="1"/>
  <c r="J851" i="1"/>
  <c r="K851" i="1" s="1"/>
  <c r="L851" i="1" s="1"/>
  <c r="M851" i="1" s="1"/>
  <c r="J897" i="1"/>
  <c r="K897" i="1" s="1"/>
  <c r="L897" i="1" s="1"/>
  <c r="M897" i="1" s="1"/>
  <c r="J889" i="1"/>
  <c r="K889" i="1" s="1"/>
  <c r="L889" i="1" s="1"/>
  <c r="M889" i="1" s="1"/>
  <c r="J881" i="1"/>
  <c r="K881" i="1" s="1"/>
  <c r="L881" i="1" s="1"/>
  <c r="M881" i="1" s="1"/>
  <c r="J872" i="1"/>
  <c r="K872" i="1" s="1"/>
  <c r="L872" i="1" s="1"/>
  <c r="M872" i="1" s="1"/>
  <c r="J864" i="1"/>
  <c r="K864" i="1" s="1"/>
  <c r="L864" i="1" s="1"/>
  <c r="M864" i="1" s="1"/>
  <c r="J856" i="1"/>
  <c r="K856" i="1" s="1"/>
  <c r="L856" i="1" s="1"/>
  <c r="M856" i="1" s="1"/>
  <c r="J848" i="1"/>
  <c r="K848" i="1" s="1"/>
  <c r="L848" i="1" s="1"/>
  <c r="M848" i="1" s="1"/>
  <c r="J867" i="1"/>
  <c r="K867" i="1" s="1"/>
  <c r="L867" i="1" s="1"/>
  <c r="M867" i="1" s="1"/>
  <c r="J896" i="1"/>
  <c r="K896" i="1" s="1"/>
  <c r="L896" i="1" s="1"/>
  <c r="M896" i="1" s="1"/>
  <c r="J888" i="1"/>
  <c r="K888" i="1" s="1"/>
  <c r="L888" i="1" s="1"/>
  <c r="M888" i="1" s="1"/>
  <c r="J880" i="1"/>
  <c r="K880" i="1" s="1"/>
  <c r="L880" i="1" s="1"/>
  <c r="M880" i="1" s="1"/>
  <c r="J871" i="1"/>
  <c r="K871" i="1" s="1"/>
  <c r="L871" i="1" s="1"/>
  <c r="M871" i="1" s="1"/>
  <c r="J863" i="1"/>
  <c r="K863" i="1" s="1"/>
  <c r="L863" i="1" s="1"/>
  <c r="M863" i="1" s="1"/>
  <c r="J855" i="1"/>
  <c r="K855" i="1" s="1"/>
  <c r="L855" i="1" s="1"/>
  <c r="M855" i="1" s="1"/>
  <c r="J847" i="1"/>
  <c r="K847" i="1" s="1"/>
  <c r="L847" i="1" s="1"/>
  <c r="M847" i="1" s="1"/>
  <c r="J2" i="1"/>
  <c r="K2" i="1" s="1"/>
  <c r="N26" i="1" l="1"/>
  <c r="P26" i="1" s="1"/>
  <c r="Q26" i="1" s="1"/>
  <c r="R26" i="1" s="1"/>
  <c r="Z26" i="1" s="1"/>
  <c r="N363" i="1"/>
  <c r="P363" i="1" s="1"/>
  <c r="Q363" i="1" s="1"/>
  <c r="R363" i="1" s="1"/>
  <c r="Z363" i="1" s="1"/>
  <c r="N933" i="1"/>
  <c r="P933" i="1" s="1"/>
  <c r="Q933" i="1" s="1"/>
  <c r="R933" i="1" s="1"/>
  <c r="Z933" i="1" s="1"/>
  <c r="N1256" i="1"/>
  <c r="P1256" i="1" s="1"/>
  <c r="Q1256" i="1" s="1"/>
  <c r="R1256" i="1" s="1"/>
  <c r="Z1256" i="1" s="1"/>
  <c r="N252" i="1"/>
  <c r="P252" i="1" s="1"/>
  <c r="Q252" i="1" s="1"/>
  <c r="R252" i="1" s="1"/>
  <c r="Z252" i="1" s="1"/>
  <c r="N341" i="1"/>
  <c r="P341" i="1" s="1"/>
  <c r="Q341" i="1" s="1"/>
  <c r="R341" i="1" s="1"/>
  <c r="Z341" i="1" s="1"/>
  <c r="N572" i="1"/>
  <c r="P572" i="1" s="1"/>
  <c r="Q572" i="1" s="1"/>
  <c r="R572" i="1" s="1"/>
  <c r="Z572" i="1" s="1"/>
  <c r="N1060" i="1"/>
  <c r="P1060" i="1" s="1"/>
  <c r="Q1060" i="1" s="1"/>
  <c r="R1060" i="1" s="1"/>
  <c r="Z1060" i="1" s="1"/>
  <c r="N414" i="1"/>
  <c r="P414" i="1" s="1"/>
  <c r="Q414" i="1" s="1"/>
  <c r="R414" i="1" s="1"/>
  <c r="Z414" i="1" s="1"/>
  <c r="N734" i="1"/>
  <c r="P734" i="1" s="1"/>
  <c r="Q734" i="1" s="1"/>
  <c r="R734" i="1" s="1"/>
  <c r="Z734" i="1" s="1"/>
  <c r="N23" i="1"/>
  <c r="P23" i="1" s="1"/>
  <c r="Q23" i="1" s="1"/>
  <c r="R23" i="1" s="1"/>
  <c r="Z23" i="1" s="1"/>
  <c r="N367" i="1"/>
  <c r="P367" i="1" s="1"/>
  <c r="Q367" i="1" s="1"/>
  <c r="R367" i="1" s="1"/>
  <c r="Z367" i="1" s="1"/>
  <c r="N487" i="1"/>
  <c r="P487" i="1" s="1"/>
  <c r="Q487" i="1" s="1"/>
  <c r="R487" i="1" s="1"/>
  <c r="Z487" i="1" s="1"/>
  <c r="N524" i="1"/>
  <c r="P524" i="1" s="1"/>
  <c r="Q524" i="1" s="1"/>
  <c r="R524" i="1" s="1"/>
  <c r="Z524" i="1" s="1"/>
  <c r="N33" i="1"/>
  <c r="P33" i="1" s="1"/>
  <c r="N833" i="1"/>
  <c r="P833" i="1" s="1"/>
  <c r="N826" i="1"/>
  <c r="P826" i="1" s="1"/>
  <c r="Q826" i="1" s="1"/>
  <c r="R826" i="1" s="1"/>
  <c r="Z826" i="1" s="1"/>
  <c r="N1488" i="1"/>
  <c r="P1488" i="1" s="1"/>
  <c r="Q1488" i="1" s="1"/>
  <c r="R1488" i="1" s="1"/>
  <c r="Z1488" i="1" s="1"/>
  <c r="N693" i="1"/>
  <c r="P693" i="1" s="1"/>
  <c r="Q693" i="1" s="1"/>
  <c r="R693" i="1" s="1"/>
  <c r="Z693" i="1" s="1"/>
  <c r="N757" i="1"/>
  <c r="P757" i="1" s="1"/>
  <c r="Q757" i="1" s="1"/>
  <c r="R757" i="1" s="1"/>
  <c r="Z757" i="1" s="1"/>
  <c r="N912" i="1"/>
  <c r="P912" i="1" s="1"/>
  <c r="Q912" i="1" s="1"/>
  <c r="R912" i="1" s="1"/>
  <c r="Z912" i="1" s="1"/>
  <c r="N375" i="1"/>
  <c r="P375" i="1" s="1"/>
  <c r="Q375" i="1" s="1"/>
  <c r="R375" i="1" s="1"/>
  <c r="Z375" i="1" s="1"/>
  <c r="N1114" i="1"/>
  <c r="P1114" i="1" s="1"/>
  <c r="Q1114" i="1" s="1"/>
  <c r="R1114" i="1" s="1"/>
  <c r="Z1114" i="1" s="1"/>
  <c r="N1160" i="1"/>
  <c r="P1160" i="1" s="1"/>
  <c r="Q1160" i="1" s="1"/>
  <c r="R1160" i="1" s="1"/>
  <c r="Z1160" i="1" s="1"/>
  <c r="N21" i="1"/>
  <c r="P21" i="1" s="1"/>
  <c r="Q21" i="1" s="1"/>
  <c r="R21" i="1" s="1"/>
  <c r="Z21" i="1" s="1"/>
  <c r="N245" i="1"/>
  <c r="P245" i="1" s="1"/>
  <c r="Q245" i="1" s="1"/>
  <c r="R245" i="1" s="1"/>
  <c r="Z245" i="1" s="1"/>
  <c r="N469" i="1"/>
  <c r="P469" i="1" s="1"/>
  <c r="N533" i="1"/>
  <c r="P533" i="1" s="1"/>
  <c r="Q533" i="1" s="1"/>
  <c r="R533" i="1" s="1"/>
  <c r="Z533" i="1" s="1"/>
  <c r="N1053" i="1"/>
  <c r="P1053" i="1" s="1"/>
  <c r="Q1053" i="1" s="1"/>
  <c r="R1053" i="1" s="1"/>
  <c r="Z1053" i="1" s="1"/>
  <c r="N439" i="1"/>
  <c r="P439" i="1" s="1"/>
  <c r="Q439" i="1" s="1"/>
  <c r="R439" i="1" s="1"/>
  <c r="Z439" i="1" s="1"/>
  <c r="N43" i="1"/>
  <c r="P43" i="1" s="1"/>
  <c r="Q43" i="1" s="1"/>
  <c r="R43" i="1" s="1"/>
  <c r="Z43" i="1" s="1"/>
  <c r="N267" i="1"/>
  <c r="P267" i="1" s="1"/>
  <c r="N491" i="1"/>
  <c r="P491" i="1" s="1"/>
  <c r="Q491" i="1" s="1"/>
  <c r="R491" i="1" s="1"/>
  <c r="Z491" i="1" s="1"/>
  <c r="N555" i="1"/>
  <c r="P555" i="1" s="1"/>
  <c r="Q555" i="1" s="1"/>
  <c r="R555" i="1" s="1"/>
  <c r="Z555" i="1" s="1"/>
  <c r="N779" i="1"/>
  <c r="P779" i="1" s="1"/>
  <c r="Q779" i="1" s="1"/>
  <c r="R779" i="1" s="1"/>
  <c r="Z779" i="1" s="1"/>
  <c r="N1076" i="1"/>
  <c r="P1076" i="1" s="1"/>
  <c r="N1143" i="1"/>
  <c r="P1143" i="1" s="1"/>
  <c r="Q1143" i="1" s="1"/>
  <c r="R1143" i="1" s="1"/>
  <c r="Z1143" i="1" s="1"/>
  <c r="N85" i="1"/>
  <c r="P85" i="1" s="1"/>
  <c r="Q85" i="1" s="1"/>
  <c r="R85" i="1" s="1"/>
  <c r="Z85" i="1" s="1"/>
  <c r="N1466" i="1"/>
  <c r="P1466" i="1" s="1"/>
  <c r="Q1466" i="1" s="1"/>
  <c r="R1466" i="1" s="1"/>
  <c r="Z1466" i="1" s="1"/>
  <c r="N1530" i="1"/>
  <c r="P1530" i="1" s="1"/>
  <c r="N134" i="1"/>
  <c r="P134" i="1" s="1"/>
  <c r="Q134" i="1" s="1"/>
  <c r="R134" i="1" s="1"/>
  <c r="Z134" i="1" s="1"/>
  <c r="N597" i="1"/>
  <c r="P597" i="1" s="1"/>
  <c r="Q597" i="1" s="1"/>
  <c r="R597" i="1" s="1"/>
  <c r="Z597" i="1" s="1"/>
  <c r="N806" i="1"/>
  <c r="P806" i="1" s="1"/>
  <c r="Q806" i="1" s="1"/>
  <c r="R806" i="1" s="1"/>
  <c r="Z806" i="1" s="1"/>
  <c r="N991" i="1"/>
  <c r="P991" i="1" s="1"/>
  <c r="N1062" i="1"/>
  <c r="P1062" i="1" s="1"/>
  <c r="Q1062" i="1" s="1"/>
  <c r="R1062" i="1" s="1"/>
  <c r="Z1062" i="1" s="1"/>
  <c r="N1515" i="1"/>
  <c r="P1515" i="1" s="1"/>
  <c r="Q1515" i="1" s="1"/>
  <c r="R1515" i="1" s="1"/>
  <c r="Z1515" i="1" s="1"/>
  <c r="N1627" i="1"/>
  <c r="P1627" i="1" s="1"/>
  <c r="Q1627" i="1" s="1"/>
  <c r="R1627" i="1" s="1"/>
  <c r="Z1627" i="1" s="1"/>
  <c r="N476" i="1"/>
  <c r="P476" i="1" s="1"/>
  <c r="N279" i="1"/>
  <c r="P279" i="1" s="1"/>
  <c r="Q279" i="1" s="1"/>
  <c r="R279" i="1" s="1"/>
  <c r="Z279" i="1" s="1"/>
  <c r="N559" i="1"/>
  <c r="P559" i="1" s="1"/>
  <c r="Q559" i="1" s="1"/>
  <c r="R559" i="1" s="1"/>
  <c r="Z559" i="1" s="1"/>
  <c r="N1217" i="1"/>
  <c r="P1217" i="1" s="1"/>
  <c r="Q1217" i="1" s="1"/>
  <c r="R1217" i="1" s="1"/>
  <c r="Z1217" i="1" s="1"/>
  <c r="N752" i="1"/>
  <c r="P752" i="1" s="1"/>
  <c r="Q752" i="1" s="1"/>
  <c r="R752" i="1" s="1"/>
  <c r="Z752" i="1" s="1"/>
  <c r="N545" i="1"/>
  <c r="P545" i="1" s="1"/>
  <c r="Q545" i="1" s="1"/>
  <c r="R545" i="1" s="1"/>
  <c r="Z545" i="1" s="1"/>
  <c r="N538" i="1"/>
  <c r="P538" i="1" s="1"/>
  <c r="Q538" i="1" s="1"/>
  <c r="R538" i="1" s="1"/>
  <c r="Z538" i="1" s="1"/>
  <c r="N107" i="1"/>
  <c r="P107" i="1" s="1"/>
  <c r="Q107" i="1" s="1"/>
  <c r="R107" i="1" s="1"/>
  <c r="Z107" i="1" s="1"/>
  <c r="N619" i="1"/>
  <c r="P619" i="1" s="1"/>
  <c r="N1213" i="1"/>
  <c r="P1213" i="1" s="1"/>
  <c r="Q1213" i="1" s="1"/>
  <c r="R1213" i="1" s="1"/>
  <c r="Z1213" i="1" s="1"/>
  <c r="N4" i="1"/>
  <c r="P4" i="1" s="1"/>
  <c r="N460" i="1"/>
  <c r="P460" i="1" s="1"/>
  <c r="Q460" i="1" s="1"/>
  <c r="R460" i="1" s="1"/>
  <c r="Z460" i="1" s="1"/>
  <c r="N788" i="1"/>
  <c r="P788" i="1" s="1"/>
  <c r="Q788" i="1" s="1"/>
  <c r="R788" i="1" s="1"/>
  <c r="Z788" i="1" s="1"/>
  <c r="N1375" i="1"/>
  <c r="P1375" i="1" s="1"/>
  <c r="Q1375" i="1" s="1"/>
  <c r="R1375" i="1" s="1"/>
  <c r="Z1375" i="1" s="1"/>
  <c r="N720" i="1"/>
  <c r="P720" i="1" s="1"/>
  <c r="Q720" i="1" s="1"/>
  <c r="R720" i="1" s="1"/>
  <c r="Z720" i="1" s="1"/>
  <c r="N39" i="1"/>
  <c r="P39" i="1" s="1"/>
  <c r="N1251" i="1"/>
  <c r="P1251" i="1" s="1"/>
  <c r="N1579" i="1"/>
  <c r="P1579" i="1" s="1"/>
  <c r="Q1579" i="1" s="1"/>
  <c r="R1579" i="1" s="1"/>
  <c r="Z1579" i="1" s="1"/>
  <c r="N1628" i="1"/>
  <c r="P1628" i="1" s="1"/>
  <c r="Q1628" i="1" s="1"/>
  <c r="R1628" i="1" s="1"/>
  <c r="Z1628" i="1" s="1"/>
  <c r="N111" i="1"/>
  <c r="P111" i="1" s="1"/>
  <c r="Q111" i="1" s="1"/>
  <c r="R111" i="1" s="1"/>
  <c r="Z111" i="1" s="1"/>
  <c r="N1410" i="1"/>
  <c r="P1410" i="1" s="1"/>
  <c r="N65" i="1"/>
  <c r="P65" i="1" s="1"/>
  <c r="Q65" i="1" s="1"/>
  <c r="R65" i="1" s="1"/>
  <c r="Z65" i="1" s="1"/>
  <c r="N609" i="1"/>
  <c r="P609" i="1" s="1"/>
  <c r="Q609" i="1" s="1"/>
  <c r="R609" i="1" s="1"/>
  <c r="Z609" i="1" s="1"/>
  <c r="N801" i="1"/>
  <c r="P801" i="1" s="1"/>
  <c r="N602" i="1"/>
  <c r="P602" i="1" s="1"/>
  <c r="N794" i="1"/>
  <c r="P794" i="1" s="1"/>
  <c r="Q794" i="1" s="1"/>
  <c r="R794" i="1" s="1"/>
  <c r="Z794" i="1" s="1"/>
  <c r="N1222" i="1"/>
  <c r="P1222" i="1" s="1"/>
  <c r="Q1222" i="1" s="1"/>
  <c r="R1222" i="1" s="1"/>
  <c r="Z1222" i="1" s="1"/>
  <c r="N958" i="1"/>
  <c r="P958" i="1" s="1"/>
  <c r="Q958" i="1" s="1"/>
  <c r="R958" i="1" s="1"/>
  <c r="Z958" i="1" s="1"/>
  <c r="N725" i="1"/>
  <c r="P725" i="1" s="1"/>
  <c r="N406" i="1"/>
  <c r="P406" i="1" s="1"/>
  <c r="Q406" i="1" s="1"/>
  <c r="R406" i="1" s="1"/>
  <c r="Z406" i="1" s="1"/>
  <c r="N1088" i="1"/>
  <c r="P1088" i="1" s="1"/>
  <c r="Q1088" i="1" s="1"/>
  <c r="R1088" i="1" s="1"/>
  <c r="Z1088" i="1" s="1"/>
  <c r="N135" i="1"/>
  <c r="P135" i="1" s="1"/>
  <c r="Q135" i="1" s="1"/>
  <c r="R135" i="1" s="1"/>
  <c r="Z135" i="1" s="1"/>
  <c r="N318" i="1"/>
  <c r="P318" i="1" s="1"/>
  <c r="N982" i="1"/>
  <c r="P982" i="1" s="1"/>
  <c r="Q982" i="1" s="1"/>
  <c r="R982" i="1" s="1"/>
  <c r="Z982" i="1" s="1"/>
  <c r="N222" i="1"/>
  <c r="P222" i="1" s="1"/>
  <c r="Q222" i="1" s="1"/>
  <c r="R222" i="1" s="1"/>
  <c r="Z222" i="1" s="1"/>
  <c r="N230" i="1"/>
  <c r="P230" i="1" s="1"/>
  <c r="Q230" i="1" s="1"/>
  <c r="R230" i="1" s="1"/>
  <c r="Z230" i="1" s="1"/>
  <c r="N502" i="1"/>
  <c r="P502" i="1" s="1"/>
  <c r="N119" i="1"/>
  <c r="P119" i="1" s="1"/>
  <c r="Q119" i="1" s="1"/>
  <c r="R119" i="1" s="1"/>
  <c r="Z119" i="1" s="1"/>
  <c r="N463" i="1"/>
  <c r="P463" i="1" s="1"/>
  <c r="Q463" i="1" s="1"/>
  <c r="R463" i="1" s="1"/>
  <c r="Z463" i="1" s="1"/>
  <c r="N272" i="1"/>
  <c r="P272" i="1" s="1"/>
  <c r="N464" i="1"/>
  <c r="P464" i="1" s="1"/>
  <c r="N1082" i="1"/>
  <c r="P1082" i="1" s="1"/>
  <c r="Q1082" i="1" s="1"/>
  <c r="R1082" i="1" s="1"/>
  <c r="Z1082" i="1" s="1"/>
  <c r="N1125" i="1"/>
  <c r="P1125" i="1" s="1"/>
  <c r="Q1125" i="1" s="1"/>
  <c r="R1125" i="1" s="1"/>
  <c r="Z1125" i="1" s="1"/>
  <c r="N1195" i="1"/>
  <c r="P1195" i="1" s="1"/>
  <c r="Q1195" i="1" s="1"/>
  <c r="R1195" i="1" s="1"/>
  <c r="Z1195" i="1" s="1"/>
  <c r="N213" i="1"/>
  <c r="P213" i="1" s="1"/>
  <c r="N437" i="1"/>
  <c r="P437" i="1" s="1"/>
  <c r="Q437" i="1" s="1"/>
  <c r="R437" i="1" s="1"/>
  <c r="Z437" i="1" s="1"/>
  <c r="N501" i="1"/>
  <c r="P501" i="1" s="1"/>
  <c r="Q501" i="1" s="1"/>
  <c r="R501" i="1" s="1"/>
  <c r="Z501" i="1" s="1"/>
  <c r="N1018" i="1"/>
  <c r="P1018" i="1" s="1"/>
  <c r="Q1018" i="1" s="1"/>
  <c r="R1018" i="1" s="1"/>
  <c r="Z1018" i="1" s="1"/>
  <c r="N1087" i="1"/>
  <c r="P1087" i="1" s="1"/>
  <c r="N830" i="1"/>
  <c r="P830" i="1" s="1"/>
  <c r="Q830" i="1" s="1"/>
  <c r="R830" i="1" s="1"/>
  <c r="Z830" i="1" s="1"/>
  <c r="N973" i="1"/>
  <c r="P973" i="1" s="1"/>
  <c r="Q973" i="1" s="1"/>
  <c r="R973" i="1" s="1"/>
  <c r="Z973" i="1" s="1"/>
  <c r="N1497" i="1"/>
  <c r="P1497" i="1" s="1"/>
  <c r="Q1497" i="1" s="1"/>
  <c r="R1497" i="1" s="1"/>
  <c r="Z1497" i="1" s="1"/>
  <c r="N1158" i="1"/>
  <c r="P1158" i="1" s="1"/>
  <c r="N1219" i="1"/>
  <c r="P1219" i="1" s="1"/>
  <c r="Q1219" i="1" s="1"/>
  <c r="R1219" i="1" s="1"/>
  <c r="Z1219" i="1" s="1"/>
  <c r="N1589" i="1"/>
  <c r="P1589" i="1" s="1"/>
  <c r="N321" i="1"/>
  <c r="P321" i="1" s="1"/>
  <c r="Q321" i="1" s="1"/>
  <c r="R321" i="1" s="1"/>
  <c r="Z321" i="1" s="1"/>
  <c r="N1073" i="1"/>
  <c r="P1073" i="1" s="1"/>
  <c r="N1303" i="1"/>
  <c r="P1303" i="1" s="1"/>
  <c r="Q1303" i="1" s="1"/>
  <c r="R1303" i="1" s="1"/>
  <c r="Z1303" i="1" s="1"/>
  <c r="N314" i="1"/>
  <c r="P314" i="1" s="1"/>
  <c r="Q314" i="1" s="1"/>
  <c r="R314" i="1" s="1"/>
  <c r="Z314" i="1" s="1"/>
  <c r="N492" i="1"/>
  <c r="P492" i="1" s="1"/>
  <c r="N11" i="1"/>
  <c r="P11" i="1" s="1"/>
  <c r="Q11" i="1" s="1"/>
  <c r="R11" i="1" s="1"/>
  <c r="Z11" i="1" s="1"/>
  <c r="N235" i="1"/>
  <c r="P235" i="1" s="1"/>
  <c r="Q235" i="1" s="1"/>
  <c r="R235" i="1" s="1"/>
  <c r="Z235" i="1" s="1"/>
  <c r="N299" i="1"/>
  <c r="P299" i="1" s="1"/>
  <c r="Q299" i="1" s="1"/>
  <c r="R299" i="1" s="1"/>
  <c r="Z299" i="1" s="1"/>
  <c r="N523" i="1"/>
  <c r="P523" i="1" s="1"/>
  <c r="Q523" i="1" s="1"/>
  <c r="R523" i="1" s="1"/>
  <c r="Z523" i="1" s="1"/>
  <c r="N747" i="1"/>
  <c r="P747" i="1" s="1"/>
  <c r="N811" i="1"/>
  <c r="P811" i="1" s="1"/>
  <c r="Q811" i="1" s="1"/>
  <c r="R811" i="1" s="1"/>
  <c r="Z811" i="1" s="1"/>
  <c r="N1109" i="1"/>
  <c r="P1109" i="1" s="1"/>
  <c r="Q1109" i="1" s="1"/>
  <c r="R1109" i="1" s="1"/>
  <c r="Z1109" i="1" s="1"/>
  <c r="N1498" i="1"/>
  <c r="P1498" i="1" s="1"/>
  <c r="Q1498" i="1" s="1"/>
  <c r="R1498" i="1" s="1"/>
  <c r="Z1498" i="1" s="1"/>
  <c r="N54" i="1"/>
  <c r="P54" i="1" s="1"/>
  <c r="Q54" i="1" s="1"/>
  <c r="R54" i="1" s="1"/>
  <c r="Z54" i="1" s="1"/>
  <c r="N702" i="1"/>
  <c r="P702" i="1" s="1"/>
  <c r="Q702" i="1" s="1"/>
  <c r="R702" i="1" s="1"/>
  <c r="Z702" i="1" s="1"/>
  <c r="N961" i="1"/>
  <c r="P961" i="1" s="1"/>
  <c r="Q961" i="1" s="1"/>
  <c r="R961" i="1" s="1"/>
  <c r="Z961" i="1" s="1"/>
  <c r="N652" i="1"/>
  <c r="P652" i="1" s="1"/>
  <c r="Q652" i="1" s="1"/>
  <c r="R652" i="1" s="1"/>
  <c r="Z652" i="1" s="1"/>
  <c r="N47" i="1"/>
  <c r="P47" i="1" s="1"/>
  <c r="Q47" i="1" s="1"/>
  <c r="R47" i="1" s="1"/>
  <c r="Z47" i="1" s="1"/>
  <c r="N207" i="1"/>
  <c r="P207" i="1" s="1"/>
  <c r="Q207" i="1" s="1"/>
  <c r="R207" i="1" s="1"/>
  <c r="Z207" i="1" s="1"/>
  <c r="N1063" i="1"/>
  <c r="P1063" i="1" s="1"/>
  <c r="Q1063" i="1" s="1"/>
  <c r="R1063" i="1" s="1"/>
  <c r="Z1063" i="1" s="1"/>
  <c r="N468" i="1"/>
  <c r="P468" i="1" s="1"/>
  <c r="Q468" i="1" s="1"/>
  <c r="R468" i="1" s="1"/>
  <c r="Z468" i="1" s="1"/>
  <c r="N216" i="1"/>
  <c r="P216" i="1" s="1"/>
  <c r="Q216" i="1" s="1"/>
  <c r="R216" i="1" s="1"/>
  <c r="Z216" i="1" s="1"/>
  <c r="N624" i="1"/>
  <c r="P624" i="1" s="1"/>
  <c r="Q624" i="1" s="1"/>
  <c r="R624" i="1" s="1"/>
  <c r="Z624" i="1" s="1"/>
  <c r="N1262" i="1"/>
  <c r="P1262" i="1" s="1"/>
  <c r="Q1262" i="1" s="1"/>
  <c r="R1262" i="1" s="1"/>
  <c r="Z1262" i="1" s="1"/>
  <c r="N94" i="1"/>
  <c r="P94" i="1" s="1"/>
  <c r="Q94" i="1" s="1"/>
  <c r="R94" i="1" s="1"/>
  <c r="Z94" i="1" s="1"/>
  <c r="N198" i="1"/>
  <c r="P198" i="1" s="1"/>
  <c r="Q198" i="1" s="1"/>
  <c r="R198" i="1" s="1"/>
  <c r="Z198" i="1" s="1"/>
  <c r="N294" i="1"/>
  <c r="P294" i="1" s="1"/>
  <c r="Q294" i="1" s="1"/>
  <c r="R294" i="1" s="1"/>
  <c r="Z294" i="1" s="1"/>
  <c r="N342" i="1"/>
  <c r="P342" i="1" s="1"/>
  <c r="Q342" i="1" s="1"/>
  <c r="R342" i="1" s="1"/>
  <c r="Z342" i="1" s="1"/>
  <c r="N398" i="1"/>
  <c r="P398" i="1" s="1"/>
  <c r="Q398" i="1" s="1"/>
  <c r="R398" i="1" s="1"/>
  <c r="Z398" i="1" s="1"/>
  <c r="N446" i="1"/>
  <c r="P446" i="1" s="1"/>
  <c r="N494" i="1"/>
  <c r="P494" i="1" s="1"/>
  <c r="Q494" i="1" s="1"/>
  <c r="R494" i="1" s="1"/>
  <c r="Z494" i="1" s="1"/>
  <c r="N646" i="1"/>
  <c r="P646" i="1" s="1"/>
  <c r="Q646" i="1" s="1"/>
  <c r="R646" i="1" s="1"/>
  <c r="Z646" i="1" s="1"/>
  <c r="N694" i="1"/>
  <c r="P694" i="1" s="1"/>
  <c r="N742" i="1"/>
  <c r="P742" i="1" s="1"/>
  <c r="N798" i="1"/>
  <c r="P798" i="1" s="1"/>
  <c r="Q798" i="1" s="1"/>
  <c r="R798" i="1" s="1"/>
  <c r="Z798" i="1" s="1"/>
  <c r="N904" i="1"/>
  <c r="P904" i="1" s="1"/>
  <c r="N1010" i="1"/>
  <c r="P1010" i="1" s="1"/>
  <c r="N1121" i="1"/>
  <c r="P1121" i="1" s="1"/>
  <c r="Q1121" i="1" s="1"/>
  <c r="R1121" i="1" s="1"/>
  <c r="Z1121" i="1" s="1"/>
  <c r="N1172" i="1"/>
  <c r="P1172" i="1" s="1"/>
  <c r="Q1172" i="1" s="1"/>
  <c r="R1172" i="1" s="1"/>
  <c r="Z1172" i="1" s="1"/>
  <c r="N1243" i="1"/>
  <c r="P1243" i="1" s="1"/>
  <c r="Q1243" i="1" s="1"/>
  <c r="R1243" i="1" s="1"/>
  <c r="Z1243" i="1" s="1"/>
  <c r="N1325" i="1"/>
  <c r="P1325" i="1" s="1"/>
  <c r="Q1325" i="1" s="1"/>
  <c r="R1325" i="1" s="1"/>
  <c r="Z1325" i="1" s="1"/>
  <c r="N1507" i="1"/>
  <c r="P1507" i="1" s="1"/>
  <c r="N1555" i="1"/>
  <c r="P1555" i="1" s="1"/>
  <c r="Q1555" i="1" s="1"/>
  <c r="R1555" i="1" s="1"/>
  <c r="Z1555" i="1" s="1"/>
  <c r="N1603" i="1"/>
  <c r="P1603" i="1" s="1"/>
  <c r="Q1603" i="1" s="1"/>
  <c r="R1603" i="1" s="1"/>
  <c r="Z1603" i="1" s="1"/>
  <c r="N1564" i="1"/>
  <c r="P1564" i="1" s="1"/>
  <c r="Q1564" i="1" s="1"/>
  <c r="R1564" i="1" s="1"/>
  <c r="Z1564" i="1" s="1"/>
  <c r="N1605" i="1"/>
  <c r="P1605" i="1" s="1"/>
  <c r="N596" i="1"/>
  <c r="P596" i="1" s="1"/>
  <c r="Q596" i="1" s="1"/>
  <c r="R596" i="1" s="1"/>
  <c r="Z596" i="1" s="1"/>
  <c r="N1601" i="1"/>
  <c r="P1601" i="1" s="1"/>
  <c r="Q1601" i="1" s="1"/>
  <c r="R1601" i="1" s="1"/>
  <c r="Z1601" i="1" s="1"/>
  <c r="N103" i="1"/>
  <c r="P103" i="1" s="1"/>
  <c r="N143" i="1"/>
  <c r="P143" i="1" s="1"/>
  <c r="N255" i="1"/>
  <c r="P255" i="1" s="1"/>
  <c r="Q255" i="1" s="1"/>
  <c r="R255" i="1" s="1"/>
  <c r="Z255" i="1" s="1"/>
  <c r="N359" i="1"/>
  <c r="P359" i="1" s="1"/>
  <c r="Q359" i="1" s="1"/>
  <c r="R359" i="1" s="1"/>
  <c r="Z359" i="1" s="1"/>
  <c r="N399" i="1"/>
  <c r="P399" i="1" s="1"/>
  <c r="Q399" i="1" s="1"/>
  <c r="R399" i="1" s="1"/>
  <c r="Z399" i="1" s="1"/>
  <c r="N455" i="1"/>
  <c r="P455" i="1" s="1"/>
  <c r="N503" i="1"/>
  <c r="P503" i="1" s="1"/>
  <c r="Q503" i="1" s="1"/>
  <c r="R503" i="1" s="1"/>
  <c r="Z503" i="1" s="1"/>
  <c r="N551" i="1"/>
  <c r="P551" i="1" s="1"/>
  <c r="Q551" i="1" s="1"/>
  <c r="R551" i="1" s="1"/>
  <c r="Z551" i="1" s="1"/>
  <c r="N607" i="1"/>
  <c r="P607" i="1" s="1"/>
  <c r="N647" i="1"/>
  <c r="P647" i="1" s="1"/>
  <c r="N703" i="1"/>
  <c r="P703" i="1" s="1"/>
  <c r="Q703" i="1" s="1"/>
  <c r="R703" i="1" s="1"/>
  <c r="Z703" i="1" s="1"/>
  <c r="N751" i="1"/>
  <c r="P751" i="1" s="1"/>
  <c r="N815" i="1"/>
  <c r="P815" i="1" s="1"/>
  <c r="Q815" i="1" s="1"/>
  <c r="R815" i="1" s="1"/>
  <c r="Z815" i="1" s="1"/>
  <c r="N995" i="1"/>
  <c r="P995" i="1" s="1"/>
  <c r="N1055" i="1"/>
  <c r="P1055" i="1" s="1"/>
  <c r="Q1055" i="1" s="1"/>
  <c r="R1055" i="1" s="1"/>
  <c r="Z1055" i="1" s="1"/>
  <c r="N1122" i="1"/>
  <c r="P1122" i="1" s="1"/>
  <c r="N1192" i="1"/>
  <c r="P1192" i="1" s="1"/>
  <c r="Q1192" i="1" s="1"/>
  <c r="R1192" i="1" s="1"/>
  <c r="Z1192" i="1" s="1"/>
  <c r="N1476" i="1"/>
  <c r="P1476" i="1" s="1"/>
  <c r="Q1476" i="1" s="1"/>
  <c r="R1476" i="1" s="1"/>
  <c r="Z1476" i="1" s="1"/>
  <c r="N1556" i="1"/>
  <c r="P1556" i="1" s="1"/>
  <c r="Q1556" i="1" s="1"/>
  <c r="R1556" i="1" s="1"/>
  <c r="Z1556" i="1" s="1"/>
  <c r="N44" i="1"/>
  <c r="P44" i="1" s="1"/>
  <c r="Q44" i="1" s="1"/>
  <c r="R44" i="1" s="1"/>
  <c r="Z44" i="1" s="1"/>
  <c r="N412" i="1"/>
  <c r="P412" i="1" s="1"/>
  <c r="N804" i="1"/>
  <c r="P804" i="1" s="1"/>
  <c r="N1291" i="1"/>
  <c r="P1291" i="1" s="1"/>
  <c r="Q1291" i="1" s="1"/>
  <c r="R1291" i="1" s="1"/>
  <c r="Z1291" i="1" s="1"/>
  <c r="N24" i="1"/>
  <c r="P24" i="1" s="1"/>
  <c r="Q24" i="1" s="1"/>
  <c r="R24" i="1" s="1"/>
  <c r="Z24" i="1" s="1"/>
  <c r="N88" i="1"/>
  <c r="P88" i="1" s="1"/>
  <c r="N152" i="1"/>
  <c r="P152" i="1" s="1"/>
  <c r="N208" i="1"/>
  <c r="P208" i="1" s="1"/>
  <c r="Q208" i="1" s="1"/>
  <c r="R208" i="1" s="1"/>
  <c r="Z208" i="1" s="1"/>
  <c r="N264" i="1"/>
  <c r="P264" i="1" s="1"/>
  <c r="Q264" i="1" s="1"/>
  <c r="R264" i="1" s="1"/>
  <c r="Z264" i="1" s="1"/>
  <c r="N320" i="1"/>
  <c r="P320" i="1" s="1"/>
  <c r="Q320" i="1" s="1"/>
  <c r="R320" i="1" s="1"/>
  <c r="Z320" i="1" s="1"/>
  <c r="N384" i="1"/>
  <c r="P384" i="1" s="1"/>
  <c r="Q384" i="1" s="1"/>
  <c r="R384" i="1" s="1"/>
  <c r="Z384" i="1" s="1"/>
  <c r="N448" i="1"/>
  <c r="P448" i="1" s="1"/>
  <c r="Q448" i="1" s="1"/>
  <c r="R448" i="1" s="1"/>
  <c r="Z448" i="1" s="1"/>
  <c r="N496" i="1"/>
  <c r="P496" i="1" s="1"/>
  <c r="Q496" i="1" s="1"/>
  <c r="R496" i="1" s="1"/>
  <c r="Z496" i="1" s="1"/>
  <c r="N552" i="1"/>
  <c r="P552" i="1" s="1"/>
  <c r="N616" i="1"/>
  <c r="P616" i="1" s="1"/>
  <c r="N680" i="1"/>
  <c r="P680" i="1" s="1"/>
  <c r="Q680" i="1" s="1"/>
  <c r="R680" i="1" s="1"/>
  <c r="Z680" i="1" s="1"/>
  <c r="N736" i="1"/>
  <c r="P736" i="1" s="1"/>
  <c r="Q736" i="1" s="1"/>
  <c r="R736" i="1" s="1"/>
  <c r="Z736" i="1" s="1"/>
  <c r="N784" i="1"/>
  <c r="P784" i="1" s="1"/>
  <c r="Q784" i="1" s="1"/>
  <c r="R784" i="1" s="1"/>
  <c r="Z784" i="1" s="1"/>
  <c r="N906" i="1"/>
  <c r="P906" i="1" s="1"/>
  <c r="Q906" i="1" s="1"/>
  <c r="R906" i="1" s="1"/>
  <c r="Z906" i="1" s="1"/>
  <c r="N974" i="1"/>
  <c r="P974" i="1" s="1"/>
  <c r="Q974" i="1" s="1"/>
  <c r="R974" i="1" s="1"/>
  <c r="Z974" i="1" s="1"/>
  <c r="N1098" i="1"/>
  <c r="P1098" i="1" s="1"/>
  <c r="N1209" i="1"/>
  <c r="P1209" i="1" s="1"/>
  <c r="N1302" i="1"/>
  <c r="P1302" i="1" s="1"/>
  <c r="N1509" i="1"/>
  <c r="P1509" i="1" s="1"/>
  <c r="Q1509" i="1" s="1"/>
  <c r="R1509" i="1" s="1"/>
  <c r="Z1509" i="1" s="1"/>
  <c r="N1573" i="1"/>
  <c r="P1573" i="1" s="1"/>
  <c r="Q1573" i="1" s="1"/>
  <c r="R1573" i="1" s="1"/>
  <c r="Z1573" i="1" s="1"/>
  <c r="N28" i="1"/>
  <c r="P28" i="1" s="1"/>
  <c r="Q28" i="1" s="1"/>
  <c r="R28" i="1" s="1"/>
  <c r="Z28" i="1" s="1"/>
  <c r="N388" i="1"/>
  <c r="P388" i="1" s="1"/>
  <c r="N902" i="1"/>
  <c r="P902" i="1" s="1"/>
  <c r="Q902" i="1" s="1"/>
  <c r="R902" i="1" s="1"/>
  <c r="Z902" i="1" s="1"/>
  <c r="N1521" i="1"/>
  <c r="P1521" i="1" s="1"/>
  <c r="Q1521" i="1" s="1"/>
  <c r="R1521" i="1" s="1"/>
  <c r="Z1521" i="1" s="1"/>
  <c r="N49" i="1"/>
  <c r="P49" i="1" s="1"/>
  <c r="Q49" i="1" s="1"/>
  <c r="R49" i="1" s="1"/>
  <c r="Z49" i="1" s="1"/>
  <c r="N97" i="1"/>
  <c r="P97" i="1" s="1"/>
  <c r="N161" i="1"/>
  <c r="P161" i="1" s="1"/>
  <c r="Q161" i="1" s="1"/>
  <c r="R161" i="1" s="1"/>
  <c r="Z161" i="1" s="1"/>
  <c r="N225" i="1"/>
  <c r="P225" i="1" s="1"/>
  <c r="Q225" i="1" s="1"/>
  <c r="R225" i="1" s="1"/>
  <c r="Z225" i="1" s="1"/>
  <c r="N337" i="1"/>
  <c r="P337" i="1" s="1"/>
  <c r="Q337" i="1" s="1"/>
  <c r="R337" i="1" s="1"/>
  <c r="Z337" i="1" s="1"/>
  <c r="N393" i="1"/>
  <c r="P393" i="1" s="1"/>
  <c r="Q393" i="1" s="1"/>
  <c r="R393" i="1" s="1"/>
  <c r="Z393" i="1" s="1"/>
  <c r="N457" i="1"/>
  <c r="P457" i="1" s="1"/>
  <c r="Q457" i="1" s="1"/>
  <c r="R457" i="1" s="1"/>
  <c r="Z457" i="1" s="1"/>
  <c r="N521" i="1"/>
  <c r="P521" i="1" s="1"/>
  <c r="Q521" i="1" s="1"/>
  <c r="R521" i="1" s="1"/>
  <c r="Z521" i="1" s="1"/>
  <c r="N625" i="1"/>
  <c r="P625" i="1" s="1"/>
  <c r="Q625" i="1" s="1"/>
  <c r="R625" i="1" s="1"/>
  <c r="Z625" i="1" s="1"/>
  <c r="N689" i="1"/>
  <c r="P689" i="1" s="1"/>
  <c r="N753" i="1"/>
  <c r="P753" i="1" s="1"/>
  <c r="Q753" i="1" s="1"/>
  <c r="R753" i="1" s="1"/>
  <c r="Z753" i="1" s="1"/>
  <c r="N809" i="1"/>
  <c r="P809" i="1" s="1"/>
  <c r="N986" i="1"/>
  <c r="P986" i="1" s="1"/>
  <c r="N1057" i="1"/>
  <c r="P1057" i="1" s="1"/>
  <c r="Q1057" i="1" s="1"/>
  <c r="R1057" i="1" s="1"/>
  <c r="Z1057" i="1" s="1"/>
  <c r="N1115" i="1"/>
  <c r="P1115" i="1" s="1"/>
  <c r="Q1115" i="1" s="1"/>
  <c r="R1115" i="1" s="1"/>
  <c r="Z1115" i="1" s="1"/>
  <c r="N1186" i="1"/>
  <c r="P1186" i="1" s="1"/>
  <c r="Q1186" i="1" s="1"/>
  <c r="R1186" i="1" s="1"/>
  <c r="Z1186" i="1" s="1"/>
  <c r="N1254" i="1"/>
  <c r="P1254" i="1" s="1"/>
  <c r="N1534" i="1"/>
  <c r="P1534" i="1" s="1"/>
  <c r="N1590" i="1"/>
  <c r="P1590" i="1" s="1"/>
  <c r="Q1590" i="1" s="1"/>
  <c r="R1590" i="1" s="1"/>
  <c r="Z1590" i="1" s="1"/>
  <c r="N1551" i="1"/>
  <c r="P1551" i="1" s="1"/>
  <c r="Q1551" i="1" s="1"/>
  <c r="R1551" i="1" s="1"/>
  <c r="Z1551" i="1" s="1"/>
  <c r="N1632" i="1"/>
  <c r="P1632" i="1" s="1"/>
  <c r="Q1632" i="1" s="1"/>
  <c r="R1632" i="1" s="1"/>
  <c r="Z1632" i="1" s="1"/>
  <c r="N308" i="1"/>
  <c r="P308" i="1" s="1"/>
  <c r="Q308" i="1" s="1"/>
  <c r="R308" i="1" s="1"/>
  <c r="Z308" i="1" s="1"/>
  <c r="N772" i="1"/>
  <c r="P772" i="1" s="1"/>
  <c r="Q772" i="1" s="1"/>
  <c r="R772" i="1" s="1"/>
  <c r="Z772" i="1" s="1"/>
  <c r="N1505" i="1"/>
  <c r="P1505" i="1" s="1"/>
  <c r="Q1505" i="1" s="1"/>
  <c r="R1505" i="1" s="1"/>
  <c r="Z1505" i="1" s="1"/>
  <c r="N42" i="1"/>
  <c r="P42" i="1" s="1"/>
  <c r="Q42" i="1" s="1"/>
  <c r="R42" i="1" s="1"/>
  <c r="Z42" i="1" s="1"/>
  <c r="N90" i="1"/>
  <c r="P90" i="1" s="1"/>
  <c r="Q90" i="1" s="1"/>
  <c r="R90" i="1" s="1"/>
  <c r="Z90" i="1" s="1"/>
  <c r="N154" i="1"/>
  <c r="P154" i="1" s="1"/>
  <c r="Q154" i="1" s="1"/>
  <c r="R154" i="1" s="1"/>
  <c r="Z154" i="1" s="1"/>
  <c r="N218" i="1"/>
  <c r="P218" i="1" s="1"/>
  <c r="Q218" i="1" s="1"/>
  <c r="R218" i="1" s="1"/>
  <c r="Z218" i="1" s="1"/>
  <c r="N330" i="1"/>
  <c r="P330" i="1" s="1"/>
  <c r="Q330" i="1" s="1"/>
  <c r="R330" i="1" s="1"/>
  <c r="Z330" i="1" s="1"/>
  <c r="N386" i="1"/>
  <c r="P386" i="1" s="1"/>
  <c r="Q386" i="1" s="1"/>
  <c r="R386" i="1" s="1"/>
  <c r="Z386" i="1" s="1"/>
  <c r="N450" i="1"/>
  <c r="P450" i="1" s="1"/>
  <c r="Q450" i="1" s="1"/>
  <c r="R450" i="1" s="1"/>
  <c r="Z450" i="1" s="1"/>
  <c r="N514" i="1"/>
  <c r="P514" i="1" s="1"/>
  <c r="N618" i="1"/>
  <c r="P618" i="1" s="1"/>
  <c r="Q618" i="1" s="1"/>
  <c r="R618" i="1" s="1"/>
  <c r="Z618" i="1" s="1"/>
  <c r="N682" i="1"/>
  <c r="P682" i="1" s="1"/>
  <c r="N746" i="1"/>
  <c r="P746" i="1" s="1"/>
  <c r="Q746" i="1" s="1"/>
  <c r="R746" i="1" s="1"/>
  <c r="Z746" i="1" s="1"/>
  <c r="N802" i="1"/>
  <c r="P802" i="1" s="1"/>
  <c r="Q802" i="1" s="1"/>
  <c r="R802" i="1" s="1"/>
  <c r="Z802" i="1" s="1"/>
  <c r="N976" i="1"/>
  <c r="P976" i="1" s="1"/>
  <c r="Q976" i="1" s="1"/>
  <c r="R976" i="1" s="1"/>
  <c r="Z976" i="1" s="1"/>
  <c r="N1050" i="1"/>
  <c r="P1050" i="1" s="1"/>
  <c r="N1116" i="1"/>
  <c r="P1116" i="1" s="1"/>
  <c r="Q1116" i="1" s="1"/>
  <c r="R1116" i="1" s="1"/>
  <c r="Z1116" i="1" s="1"/>
  <c r="N1168" i="1"/>
  <c r="P1168" i="1" s="1"/>
  <c r="Q1168" i="1" s="1"/>
  <c r="R1168" i="1" s="1"/>
  <c r="Z1168" i="1" s="1"/>
  <c r="N1237" i="1"/>
  <c r="P1237" i="1" s="1"/>
  <c r="Q1237" i="1" s="1"/>
  <c r="R1237" i="1" s="1"/>
  <c r="Z1237" i="1" s="1"/>
  <c r="N1471" i="1"/>
  <c r="P1471" i="1" s="1"/>
  <c r="N1543" i="1"/>
  <c r="P1543" i="1" s="1"/>
  <c r="Q1543" i="1" s="1"/>
  <c r="R1543" i="1" s="1"/>
  <c r="Z1543" i="1" s="1"/>
  <c r="N52" i="1"/>
  <c r="P52" i="1" s="1"/>
  <c r="Q52" i="1" s="1"/>
  <c r="R52" i="1" s="1"/>
  <c r="Z52" i="1" s="1"/>
  <c r="N604" i="1"/>
  <c r="P604" i="1" s="1"/>
  <c r="Q604" i="1" s="1"/>
  <c r="R604" i="1" s="1"/>
  <c r="Z604" i="1" s="1"/>
  <c r="N1162" i="1"/>
  <c r="P1162" i="1" s="1"/>
  <c r="N19" i="1"/>
  <c r="P19" i="1" s="1"/>
  <c r="Q19" i="1" s="1"/>
  <c r="R19" i="1" s="1"/>
  <c r="Z19" i="1" s="1"/>
  <c r="N123" i="1"/>
  <c r="P123" i="1" s="1"/>
  <c r="Q123" i="1" s="1"/>
  <c r="R123" i="1" s="1"/>
  <c r="Z123" i="1" s="1"/>
  <c r="N171" i="1"/>
  <c r="P171" i="1" s="1"/>
  <c r="Q171" i="1" s="1"/>
  <c r="R171" i="1" s="1"/>
  <c r="Z171" i="1" s="1"/>
  <c r="N227" i="1"/>
  <c r="P227" i="1" s="1"/>
  <c r="N275" i="1"/>
  <c r="P275" i="1" s="1"/>
  <c r="Q275" i="1" s="1"/>
  <c r="R275" i="1" s="1"/>
  <c r="Z275" i="1" s="1"/>
  <c r="N379" i="1"/>
  <c r="P379" i="1" s="1"/>
  <c r="N427" i="1"/>
  <c r="P427" i="1" s="1"/>
  <c r="Q427" i="1" s="1"/>
  <c r="R427" i="1" s="1"/>
  <c r="Z427" i="1" s="1"/>
  <c r="N483" i="1"/>
  <c r="P483" i="1" s="1"/>
  <c r="N531" i="1"/>
  <c r="P531" i="1" s="1"/>
  <c r="Q531" i="1" s="1"/>
  <c r="R531" i="1" s="1"/>
  <c r="Z531" i="1" s="1"/>
  <c r="N635" i="1"/>
  <c r="P635" i="1" s="1"/>
  <c r="Q635" i="1" s="1"/>
  <c r="R635" i="1" s="1"/>
  <c r="Z635" i="1" s="1"/>
  <c r="N683" i="1"/>
  <c r="P683" i="1" s="1"/>
  <c r="N739" i="1"/>
  <c r="P739" i="1" s="1"/>
  <c r="N787" i="1"/>
  <c r="P787" i="1" s="1"/>
  <c r="Q787" i="1" s="1"/>
  <c r="R787" i="1" s="1"/>
  <c r="Z787" i="1" s="1"/>
  <c r="N949" i="1"/>
  <c r="P949" i="1" s="1"/>
  <c r="Q949" i="1" s="1"/>
  <c r="R949" i="1" s="1"/>
  <c r="Z949" i="1" s="1"/>
  <c r="N1007" i="1"/>
  <c r="P1007" i="1" s="1"/>
  <c r="Q1007" i="1" s="1"/>
  <c r="R1007" i="1" s="1"/>
  <c r="Z1007" i="1" s="1"/>
  <c r="N1067" i="1"/>
  <c r="P1067" i="1" s="1"/>
  <c r="N1118" i="1"/>
  <c r="P1118" i="1" s="1"/>
  <c r="Q1118" i="1" s="1"/>
  <c r="R1118" i="1" s="1"/>
  <c r="Z1118" i="1" s="1"/>
  <c r="N1504" i="1"/>
  <c r="P1504" i="1" s="1"/>
  <c r="N1552" i="1"/>
  <c r="P1552" i="1" s="1"/>
  <c r="Q1552" i="1" s="1"/>
  <c r="R1552" i="1" s="1"/>
  <c r="Z1552" i="1" s="1"/>
  <c r="N1616" i="1"/>
  <c r="P1616" i="1" s="1"/>
  <c r="N292" i="1"/>
  <c r="P292" i="1" s="1"/>
  <c r="Q292" i="1" s="1"/>
  <c r="R292" i="1" s="1"/>
  <c r="Z292" i="1" s="1"/>
  <c r="N1094" i="1"/>
  <c r="P1094" i="1" s="1"/>
  <c r="Q1094" i="1" s="1"/>
  <c r="R1094" i="1" s="1"/>
  <c r="Z1094" i="1" s="1"/>
  <c r="N1625" i="1"/>
  <c r="P1625" i="1" s="1"/>
  <c r="Q1625" i="1" s="1"/>
  <c r="R1625" i="1" s="1"/>
  <c r="Z1625" i="1" s="1"/>
  <c r="N101" i="1"/>
  <c r="P101" i="1" s="1"/>
  <c r="N149" i="1"/>
  <c r="P149" i="1" s="1"/>
  <c r="Q149" i="1" s="1"/>
  <c r="R149" i="1" s="1"/>
  <c r="Z149" i="1" s="1"/>
  <c r="N205" i="1"/>
  <c r="P205" i="1" s="1"/>
  <c r="Q205" i="1" s="1"/>
  <c r="R205" i="1" s="1"/>
  <c r="Z205" i="1" s="1"/>
  <c r="N253" i="1"/>
  <c r="P253" i="1" s="1"/>
  <c r="Q253" i="1" s="1"/>
  <c r="R253" i="1" s="1"/>
  <c r="Z253" i="1" s="1"/>
  <c r="N357" i="1"/>
  <c r="P357" i="1" s="1"/>
  <c r="N405" i="1"/>
  <c r="P405" i="1" s="1"/>
  <c r="Q405" i="1" s="1"/>
  <c r="R405" i="1" s="1"/>
  <c r="Z405" i="1" s="1"/>
  <c r="N461" i="1"/>
  <c r="P461" i="1" s="1"/>
  <c r="N509" i="1"/>
  <c r="P509" i="1" s="1"/>
  <c r="Q509" i="1" s="1"/>
  <c r="R509" i="1" s="1"/>
  <c r="Z509" i="1" s="1"/>
  <c r="N613" i="1"/>
  <c r="P613" i="1" s="1"/>
  <c r="N661" i="1"/>
  <c r="P661" i="1" s="1"/>
  <c r="Q661" i="1" s="1"/>
  <c r="R661" i="1" s="1"/>
  <c r="Z661" i="1" s="1"/>
  <c r="N717" i="1"/>
  <c r="P717" i="1" s="1"/>
  <c r="Q717" i="1" s="1"/>
  <c r="R717" i="1" s="1"/>
  <c r="Z717" i="1" s="1"/>
  <c r="N765" i="1"/>
  <c r="P765" i="1" s="1"/>
  <c r="Q765" i="1" s="1"/>
  <c r="R765" i="1" s="1"/>
  <c r="Z765" i="1" s="1"/>
  <c r="N927" i="1"/>
  <c r="P927" i="1" s="1"/>
  <c r="N981" i="1"/>
  <c r="P981" i="1" s="1"/>
  <c r="Q981" i="1" s="1"/>
  <c r="R981" i="1" s="1"/>
  <c r="Z981" i="1" s="1"/>
  <c r="N1045" i="1"/>
  <c r="P1045" i="1" s="1"/>
  <c r="N1095" i="1"/>
  <c r="P1095" i="1" s="1"/>
  <c r="Q1095" i="1" s="1"/>
  <c r="R1095" i="1" s="1"/>
  <c r="Z1095" i="1" s="1"/>
  <c r="N1206" i="1"/>
  <c r="P1206" i="1" s="1"/>
  <c r="N1266" i="1"/>
  <c r="P1266" i="1" s="1"/>
  <c r="Q1266" i="1" s="1"/>
  <c r="R1266" i="1" s="1"/>
  <c r="Z1266" i="1" s="1"/>
  <c r="N1490" i="1"/>
  <c r="P1490" i="1" s="1"/>
  <c r="Q1490" i="1" s="1"/>
  <c r="R1490" i="1" s="1"/>
  <c r="Z1490" i="1" s="1"/>
  <c r="N1538" i="1"/>
  <c r="P1538" i="1" s="1"/>
  <c r="N20" i="1"/>
  <c r="P20" i="1" s="1"/>
  <c r="N340" i="1"/>
  <c r="P340" i="1" s="1"/>
  <c r="Q340" i="1" s="1"/>
  <c r="R340" i="1" s="1"/>
  <c r="Z340" i="1" s="1"/>
  <c r="N732" i="1"/>
  <c r="P732" i="1" s="1"/>
  <c r="Q732" i="1" s="1"/>
  <c r="R732" i="1" s="1"/>
  <c r="Z732" i="1" s="1"/>
  <c r="N1110" i="1"/>
  <c r="P1110" i="1" s="1"/>
  <c r="Q1110" i="1" s="1"/>
  <c r="R1110" i="1" s="1"/>
  <c r="Z1110" i="1" s="1"/>
  <c r="N102" i="1"/>
  <c r="P102" i="1" s="1"/>
  <c r="Q102" i="1" s="1"/>
  <c r="R102" i="1" s="1"/>
  <c r="Z102" i="1" s="1"/>
  <c r="N246" i="1"/>
  <c r="P246" i="1" s="1"/>
  <c r="Q246" i="1" s="1"/>
  <c r="R246" i="1" s="1"/>
  <c r="Z246" i="1" s="1"/>
  <c r="N654" i="1"/>
  <c r="P654" i="1" s="1"/>
  <c r="Q654" i="1" s="1"/>
  <c r="R654" i="1" s="1"/>
  <c r="Z654" i="1" s="1"/>
  <c r="N1183" i="1"/>
  <c r="P1183" i="1" s="1"/>
  <c r="Q1183" i="1" s="1"/>
  <c r="R1183" i="1" s="1"/>
  <c r="Z1183" i="1" s="1"/>
  <c r="N1611" i="1"/>
  <c r="P1611" i="1" s="1"/>
  <c r="N1068" i="1"/>
  <c r="P1068" i="1" s="1"/>
  <c r="Q1068" i="1" s="1"/>
  <c r="R1068" i="1" s="1"/>
  <c r="Z1068" i="1" s="1"/>
  <c r="N407" i="1"/>
  <c r="P407" i="1" s="1"/>
  <c r="Q407" i="1" s="1"/>
  <c r="R407" i="1" s="1"/>
  <c r="Z407" i="1" s="1"/>
  <c r="N711" i="1"/>
  <c r="P711" i="1" s="1"/>
  <c r="N937" i="1"/>
  <c r="P937" i="1" s="1"/>
  <c r="N1572" i="1"/>
  <c r="P1572" i="1" s="1"/>
  <c r="Q1572" i="1" s="1"/>
  <c r="R1572" i="1" s="1"/>
  <c r="Z1572" i="1" s="1"/>
  <c r="N160" i="1"/>
  <c r="P160" i="1" s="1"/>
  <c r="Q160" i="1" s="1"/>
  <c r="R160" i="1" s="1"/>
  <c r="Z160" i="1" s="1"/>
  <c r="N560" i="1"/>
  <c r="P560" i="1" s="1"/>
  <c r="N1106" i="1"/>
  <c r="P1106" i="1" s="1"/>
  <c r="Q1106" i="1" s="1"/>
  <c r="R1106" i="1" s="1"/>
  <c r="Z1106" i="1" s="1"/>
  <c r="N444" i="1"/>
  <c r="P444" i="1" s="1"/>
  <c r="Q444" i="1" s="1"/>
  <c r="R444" i="1" s="1"/>
  <c r="Z444" i="1" s="1"/>
  <c r="N233" i="1"/>
  <c r="P233" i="1" s="1"/>
  <c r="N633" i="1"/>
  <c r="P633" i="1" s="1"/>
  <c r="Q633" i="1" s="1"/>
  <c r="R633" i="1" s="1"/>
  <c r="Z633" i="1" s="1"/>
  <c r="N997" i="1"/>
  <c r="P997" i="1" s="1"/>
  <c r="N1478" i="1"/>
  <c r="P1478" i="1" s="1"/>
  <c r="Q1478" i="1" s="1"/>
  <c r="R1478" i="1" s="1"/>
  <c r="Z1478" i="1" s="1"/>
  <c r="N820" i="1"/>
  <c r="P820" i="1" s="1"/>
  <c r="Q820" i="1" s="1"/>
  <c r="R820" i="1" s="1"/>
  <c r="Z820" i="1" s="1"/>
  <c r="N338" i="1"/>
  <c r="P338" i="1" s="1"/>
  <c r="N754" i="1"/>
  <c r="P754" i="1" s="1"/>
  <c r="Q754" i="1" s="1"/>
  <c r="R754" i="1" s="1"/>
  <c r="Z754" i="1" s="1"/>
  <c r="N1247" i="1"/>
  <c r="P1247" i="1" s="1"/>
  <c r="Q1247" i="1" s="1"/>
  <c r="R1247" i="1" s="1"/>
  <c r="Z1247" i="1" s="1"/>
  <c r="N27" i="1"/>
  <c r="P27" i="1" s="1"/>
  <c r="Q27" i="1" s="1"/>
  <c r="R27" i="1" s="1"/>
  <c r="Z27" i="1" s="1"/>
  <c r="N387" i="1"/>
  <c r="P387" i="1" s="1"/>
  <c r="N1238" i="1"/>
  <c r="P1238" i="1" s="1"/>
  <c r="Q1238" i="1" s="1"/>
  <c r="R1238" i="1" s="1"/>
  <c r="Z1238" i="1" s="1"/>
  <c r="N1154" i="1"/>
  <c r="P1154" i="1" s="1"/>
  <c r="Q1154" i="1" s="1"/>
  <c r="R1154" i="1" s="1"/>
  <c r="Z1154" i="1" s="1"/>
  <c r="N935" i="1"/>
  <c r="P935" i="1" s="1"/>
  <c r="N1170" i="1"/>
  <c r="P1170" i="1" s="1"/>
  <c r="Q1170" i="1" s="1"/>
  <c r="R1170" i="1" s="1"/>
  <c r="Z1170" i="1" s="1"/>
  <c r="N62" i="1"/>
  <c r="P62" i="1" s="1"/>
  <c r="N110" i="1"/>
  <c r="P110" i="1" s="1"/>
  <c r="Q110" i="1" s="1"/>
  <c r="R110" i="1" s="1"/>
  <c r="Z110" i="1" s="1"/>
  <c r="N214" i="1"/>
  <c r="P214" i="1" s="1"/>
  <c r="Q214" i="1" s="1"/>
  <c r="R214" i="1" s="1"/>
  <c r="Z214" i="1" s="1"/>
  <c r="N254" i="1"/>
  <c r="P254" i="1" s="1"/>
  <c r="N310" i="1"/>
  <c r="P310" i="1" s="1"/>
  <c r="Q310" i="1" s="1"/>
  <c r="R310" i="1" s="1"/>
  <c r="Z310" i="1" s="1"/>
  <c r="N358" i="1"/>
  <c r="P358" i="1" s="1"/>
  <c r="Q358" i="1" s="1"/>
  <c r="R358" i="1" s="1"/>
  <c r="Z358" i="1" s="1"/>
  <c r="N462" i="1"/>
  <c r="P462" i="1" s="1"/>
  <c r="Q462" i="1" s="1"/>
  <c r="R462" i="1" s="1"/>
  <c r="Z462" i="1" s="1"/>
  <c r="N558" i="1"/>
  <c r="P558" i="1" s="1"/>
  <c r="N606" i="1"/>
  <c r="P606" i="1" s="1"/>
  <c r="N710" i="1"/>
  <c r="P710" i="1" s="1"/>
  <c r="Q710" i="1" s="1"/>
  <c r="R710" i="1" s="1"/>
  <c r="Z710" i="1" s="1"/>
  <c r="N971" i="1"/>
  <c r="P971" i="1" s="1"/>
  <c r="Q971" i="1" s="1"/>
  <c r="R971" i="1" s="1"/>
  <c r="Z971" i="1" s="1"/>
  <c r="N1028" i="1"/>
  <c r="P1028" i="1" s="1"/>
  <c r="Q1028" i="1" s="1"/>
  <c r="R1028" i="1" s="1"/>
  <c r="Z1028" i="1" s="1"/>
  <c r="N1079" i="1"/>
  <c r="P1079" i="1" s="1"/>
  <c r="Q1079" i="1" s="1"/>
  <c r="R1079" i="1" s="1"/>
  <c r="Z1079" i="1" s="1"/>
  <c r="N1467" i="1"/>
  <c r="P1467" i="1" s="1"/>
  <c r="Q1467" i="1" s="1"/>
  <c r="R1467" i="1" s="1"/>
  <c r="Z1467" i="1" s="1"/>
  <c r="N1571" i="1"/>
  <c r="P1571" i="1" s="1"/>
  <c r="Q1571" i="1" s="1"/>
  <c r="R1571" i="1" s="1"/>
  <c r="Z1571" i="1" s="1"/>
  <c r="N1619" i="1"/>
  <c r="P1619" i="1" s="1"/>
  <c r="Q1619" i="1" s="1"/>
  <c r="R1619" i="1" s="1"/>
  <c r="Z1619" i="1" s="1"/>
  <c r="N12" i="1"/>
  <c r="P12" i="1" s="1"/>
  <c r="N716" i="1"/>
  <c r="P716" i="1" s="1"/>
  <c r="Q716" i="1" s="1"/>
  <c r="R716" i="1" s="1"/>
  <c r="Z716" i="1" s="1"/>
  <c r="N1144" i="1"/>
  <c r="P1144" i="1" s="1"/>
  <c r="N15" i="1"/>
  <c r="P15" i="1" s="1"/>
  <c r="N55" i="1"/>
  <c r="P55" i="1" s="1"/>
  <c r="N159" i="1"/>
  <c r="P159" i="1" s="1"/>
  <c r="Q159" i="1" s="1"/>
  <c r="R159" i="1" s="1"/>
  <c r="Z159" i="1" s="1"/>
  <c r="N215" i="1"/>
  <c r="P215" i="1" s="1"/>
  <c r="Q215" i="1" s="1"/>
  <c r="R215" i="1" s="1"/>
  <c r="Z215" i="1" s="1"/>
  <c r="N271" i="1"/>
  <c r="P271" i="1" s="1"/>
  <c r="Q271" i="1" s="1"/>
  <c r="R271" i="1" s="1"/>
  <c r="Z271" i="1" s="1"/>
  <c r="N311" i="1"/>
  <c r="P311" i="1" s="1"/>
  <c r="N415" i="1"/>
  <c r="P415" i="1" s="1"/>
  <c r="Q415" i="1" s="1"/>
  <c r="R415" i="1" s="1"/>
  <c r="Z415" i="1" s="1"/>
  <c r="N519" i="1"/>
  <c r="P519" i="1" s="1"/>
  <c r="Q519" i="1" s="1"/>
  <c r="R519" i="1" s="1"/>
  <c r="Z519" i="1" s="1"/>
  <c r="N663" i="1"/>
  <c r="P663" i="1" s="1"/>
  <c r="N767" i="1"/>
  <c r="P767" i="1" s="1"/>
  <c r="Q767" i="1" s="1"/>
  <c r="R767" i="1" s="1"/>
  <c r="Z767" i="1" s="1"/>
  <c r="N831" i="1"/>
  <c r="P831" i="1" s="1"/>
  <c r="Q831" i="1" s="1"/>
  <c r="R831" i="1" s="1"/>
  <c r="Z831" i="1" s="1"/>
  <c r="N945" i="1"/>
  <c r="P945" i="1" s="1"/>
  <c r="N1071" i="1"/>
  <c r="P1071" i="1" s="1"/>
  <c r="N1139" i="1"/>
  <c r="P1139" i="1" s="1"/>
  <c r="N1208" i="1"/>
  <c r="P1208" i="1" s="1"/>
  <c r="Q1208" i="1" s="1"/>
  <c r="R1208" i="1" s="1"/>
  <c r="Z1208" i="1" s="1"/>
  <c r="N1270" i="1"/>
  <c r="P1270" i="1" s="1"/>
  <c r="Q1270" i="1" s="1"/>
  <c r="R1270" i="1" s="1"/>
  <c r="Z1270" i="1" s="1"/>
  <c r="N1492" i="1"/>
  <c r="P1492" i="1" s="1"/>
  <c r="Q1492" i="1" s="1"/>
  <c r="R1492" i="1" s="1"/>
  <c r="Z1492" i="1" s="1"/>
  <c r="N1588" i="1"/>
  <c r="P1588" i="1" s="1"/>
  <c r="Q1588" i="1" s="1"/>
  <c r="R1588" i="1" s="1"/>
  <c r="Z1588" i="1" s="1"/>
  <c r="N132" i="1"/>
  <c r="P132" i="1" s="1"/>
  <c r="Q132" i="1" s="1"/>
  <c r="R132" i="1" s="1"/>
  <c r="Z132" i="1" s="1"/>
  <c r="N968" i="1"/>
  <c r="P968" i="1" s="1"/>
  <c r="Q968" i="1" s="1"/>
  <c r="R968" i="1" s="1"/>
  <c r="Z968" i="1" s="1"/>
  <c r="N40" i="1"/>
  <c r="P40" i="1" s="1"/>
  <c r="N104" i="1"/>
  <c r="P104" i="1" s="1"/>
  <c r="N168" i="1"/>
  <c r="P168" i="1" s="1"/>
  <c r="Q168" i="1" s="1"/>
  <c r="R168" i="1" s="1"/>
  <c r="Z168" i="1" s="1"/>
  <c r="N224" i="1"/>
  <c r="P224" i="1" s="1"/>
  <c r="Q224" i="1" s="1"/>
  <c r="R224" i="1" s="1"/>
  <c r="Z224" i="1" s="1"/>
  <c r="N336" i="1"/>
  <c r="P336" i="1" s="1"/>
  <c r="N400" i="1"/>
  <c r="P400" i="1" s="1"/>
  <c r="N512" i="1"/>
  <c r="P512" i="1" s="1"/>
  <c r="Q512" i="1" s="1"/>
  <c r="R512" i="1" s="1"/>
  <c r="Z512" i="1" s="1"/>
  <c r="N568" i="1"/>
  <c r="P568" i="1" s="1"/>
  <c r="Q568" i="1" s="1"/>
  <c r="R568" i="1" s="1"/>
  <c r="Z568" i="1" s="1"/>
  <c r="N632" i="1"/>
  <c r="P632" i="1" s="1"/>
  <c r="Q632" i="1" s="1"/>
  <c r="R632" i="1" s="1"/>
  <c r="Z632" i="1" s="1"/>
  <c r="N696" i="1"/>
  <c r="P696" i="1" s="1"/>
  <c r="Q696" i="1" s="1"/>
  <c r="R696" i="1" s="1"/>
  <c r="Z696" i="1" s="1"/>
  <c r="N800" i="1"/>
  <c r="P800" i="1" s="1"/>
  <c r="Q800" i="1" s="1"/>
  <c r="R800" i="1" s="1"/>
  <c r="Z800" i="1" s="1"/>
  <c r="N922" i="1"/>
  <c r="P922" i="1" s="1"/>
  <c r="Q922" i="1" s="1"/>
  <c r="R922" i="1" s="1"/>
  <c r="Z922" i="1" s="1"/>
  <c r="N996" i="1"/>
  <c r="P996" i="1" s="1"/>
  <c r="N1056" i="1"/>
  <c r="P1056" i="1" s="1"/>
  <c r="N1166" i="1"/>
  <c r="P1166" i="1" s="1"/>
  <c r="Q1166" i="1" s="1"/>
  <c r="R1166" i="1" s="1"/>
  <c r="Z1166" i="1" s="1"/>
  <c r="N1413" i="1"/>
  <c r="P1413" i="1" s="1"/>
  <c r="Q1413" i="1" s="1"/>
  <c r="R1413" i="1" s="1"/>
  <c r="Z1413" i="1" s="1"/>
  <c r="N1525" i="1"/>
  <c r="P1525" i="1" s="1"/>
  <c r="Q1525" i="1" s="1"/>
  <c r="R1525" i="1" s="1"/>
  <c r="Z1525" i="1" s="1"/>
  <c r="N140" i="1"/>
  <c r="P140" i="1" s="1"/>
  <c r="N500" i="1"/>
  <c r="P500" i="1" s="1"/>
  <c r="Q500" i="1" s="1"/>
  <c r="R500" i="1" s="1"/>
  <c r="Z500" i="1" s="1"/>
  <c r="N989" i="1"/>
  <c r="P989" i="1" s="1"/>
  <c r="Q989" i="1" s="1"/>
  <c r="R989" i="1" s="1"/>
  <c r="Z989" i="1" s="1"/>
  <c r="N9" i="1"/>
  <c r="P9" i="1" s="1"/>
  <c r="N113" i="1"/>
  <c r="P113" i="1" s="1"/>
  <c r="Q113" i="1" s="1"/>
  <c r="R113" i="1" s="1"/>
  <c r="Z113" i="1" s="1"/>
  <c r="N177" i="1"/>
  <c r="P177" i="1" s="1"/>
  <c r="Q177" i="1" s="1"/>
  <c r="R177" i="1" s="1"/>
  <c r="Z177" i="1" s="1"/>
  <c r="N241" i="1"/>
  <c r="P241" i="1" s="1"/>
  <c r="Q241" i="1" s="1"/>
  <c r="R241" i="1" s="1"/>
  <c r="Z241" i="1" s="1"/>
  <c r="N297" i="1"/>
  <c r="P297" i="1" s="1"/>
  <c r="N409" i="1"/>
  <c r="P409" i="1" s="1"/>
  <c r="N473" i="1"/>
  <c r="P473" i="1" s="1"/>
  <c r="Q473" i="1" s="1"/>
  <c r="R473" i="1" s="1"/>
  <c r="Z473" i="1" s="1"/>
  <c r="N537" i="1"/>
  <c r="P537" i="1" s="1"/>
  <c r="Q537" i="1" s="1"/>
  <c r="R537" i="1" s="1"/>
  <c r="Z537" i="1" s="1"/>
  <c r="N585" i="1"/>
  <c r="P585" i="1" s="1"/>
  <c r="N641" i="1"/>
  <c r="P641" i="1" s="1"/>
  <c r="N705" i="1"/>
  <c r="P705" i="1" s="1"/>
  <c r="Q705" i="1" s="1"/>
  <c r="R705" i="1" s="1"/>
  <c r="Z705" i="1" s="1"/>
  <c r="N769" i="1"/>
  <c r="P769" i="1" s="1"/>
  <c r="Q769" i="1" s="1"/>
  <c r="R769" i="1" s="1"/>
  <c r="Z769" i="1" s="1"/>
  <c r="N825" i="1"/>
  <c r="P825" i="1" s="1"/>
  <c r="N931" i="1"/>
  <c r="P931" i="1" s="1"/>
  <c r="N1005" i="1"/>
  <c r="P1005" i="1" s="1"/>
  <c r="Q1005" i="1" s="1"/>
  <c r="R1005" i="1" s="1"/>
  <c r="Z1005" i="1" s="1"/>
  <c r="N1133" i="1"/>
  <c r="P1133" i="1" s="1"/>
  <c r="N1202" i="1"/>
  <c r="P1202" i="1" s="1"/>
  <c r="Q1202" i="1" s="1"/>
  <c r="R1202" i="1" s="1"/>
  <c r="Z1202" i="1" s="1"/>
  <c r="N1272" i="1"/>
  <c r="P1272" i="1" s="1"/>
  <c r="N1486" i="1"/>
  <c r="P1486" i="1" s="1"/>
  <c r="Q1486" i="1" s="1"/>
  <c r="R1486" i="1" s="1"/>
  <c r="Z1486" i="1" s="1"/>
  <c r="N1606" i="1"/>
  <c r="P1606" i="1" s="1"/>
  <c r="Q1606" i="1" s="1"/>
  <c r="R1606" i="1" s="1"/>
  <c r="Z1606" i="1" s="1"/>
  <c r="N60" i="1"/>
  <c r="P60" i="1" s="1"/>
  <c r="N420" i="1"/>
  <c r="P420" i="1" s="1"/>
  <c r="Q420" i="1" s="1"/>
  <c r="R420" i="1" s="1"/>
  <c r="Z420" i="1" s="1"/>
  <c r="N950" i="1"/>
  <c r="P950" i="1" s="1"/>
  <c r="Q950" i="1" s="1"/>
  <c r="R950" i="1" s="1"/>
  <c r="Z950" i="1" s="1"/>
  <c r="N1617" i="1"/>
  <c r="P1617" i="1" s="1"/>
  <c r="N106" i="1"/>
  <c r="P106" i="1" s="1"/>
  <c r="N170" i="1"/>
  <c r="P170" i="1" s="1"/>
  <c r="N234" i="1"/>
  <c r="P234" i="1" s="1"/>
  <c r="Q234" i="1" s="1"/>
  <c r="R234" i="1" s="1"/>
  <c r="Z234" i="1" s="1"/>
  <c r="N290" i="1"/>
  <c r="P290" i="1" s="1"/>
  <c r="Q290" i="1" s="1"/>
  <c r="R290" i="1" s="1"/>
  <c r="Z290" i="1" s="1"/>
  <c r="N402" i="1"/>
  <c r="P402" i="1" s="1"/>
  <c r="N466" i="1"/>
  <c r="P466" i="1" s="1"/>
  <c r="N530" i="1"/>
  <c r="P530" i="1" s="1"/>
  <c r="Q530" i="1" s="1"/>
  <c r="R530" i="1" s="1"/>
  <c r="Z530" i="1" s="1"/>
  <c r="N578" i="1"/>
  <c r="P578" i="1" s="1"/>
  <c r="Q578" i="1" s="1"/>
  <c r="R578" i="1" s="1"/>
  <c r="Z578" i="1" s="1"/>
  <c r="N634" i="1"/>
  <c r="P634" i="1" s="1"/>
  <c r="N698" i="1"/>
  <c r="P698" i="1" s="1"/>
  <c r="N762" i="1"/>
  <c r="P762" i="1" s="1"/>
  <c r="Q762" i="1" s="1"/>
  <c r="R762" i="1" s="1"/>
  <c r="Z762" i="1" s="1"/>
  <c r="N818" i="1"/>
  <c r="P818" i="1" s="1"/>
  <c r="Q818" i="1" s="1"/>
  <c r="R818" i="1" s="1"/>
  <c r="Z818" i="1" s="1"/>
  <c r="N924" i="1"/>
  <c r="P924" i="1" s="1"/>
  <c r="N998" i="1"/>
  <c r="P998" i="1" s="1"/>
  <c r="Q998" i="1" s="1"/>
  <c r="R998" i="1" s="1"/>
  <c r="Z998" i="1" s="1"/>
  <c r="N1066" i="1"/>
  <c r="P1066" i="1" s="1"/>
  <c r="Q1066" i="1" s="1"/>
  <c r="R1066" i="1" s="1"/>
  <c r="Z1066" i="1" s="1"/>
  <c r="N1187" i="1"/>
  <c r="P1187" i="1" s="1"/>
  <c r="N1255" i="1"/>
  <c r="P1255" i="1" s="1"/>
  <c r="Q1255" i="1" s="1"/>
  <c r="R1255" i="1" s="1"/>
  <c r="Z1255" i="1" s="1"/>
  <c r="N1487" i="1"/>
  <c r="P1487" i="1" s="1"/>
  <c r="N1583" i="1"/>
  <c r="P1583" i="1" s="1"/>
  <c r="Q1583" i="1" s="1"/>
  <c r="R1583" i="1" s="1"/>
  <c r="Z1583" i="1" s="1"/>
  <c r="N324" i="1"/>
  <c r="P324" i="1" s="1"/>
  <c r="Q324" i="1" s="1"/>
  <c r="R324" i="1" s="1"/>
  <c r="Z324" i="1" s="1"/>
  <c r="N700" i="1"/>
  <c r="P700" i="1" s="1"/>
  <c r="N1465" i="1"/>
  <c r="P1465" i="1" s="1"/>
  <c r="Q1465" i="1" s="1"/>
  <c r="R1465" i="1" s="1"/>
  <c r="Z1465" i="1" s="1"/>
  <c r="N35" i="1"/>
  <c r="P35" i="1" s="1"/>
  <c r="Q35" i="1" s="1"/>
  <c r="R35" i="1" s="1"/>
  <c r="Z35" i="1" s="1"/>
  <c r="N83" i="1"/>
  <c r="P83" i="1" s="1"/>
  <c r="N187" i="1"/>
  <c r="P187" i="1" s="1"/>
  <c r="N291" i="1"/>
  <c r="P291" i="1" s="1"/>
  <c r="Q291" i="1" s="1"/>
  <c r="R291" i="1" s="1"/>
  <c r="Z291" i="1" s="1"/>
  <c r="N339" i="1"/>
  <c r="P339" i="1" s="1"/>
  <c r="Q339" i="1" s="1"/>
  <c r="R339" i="1" s="1"/>
  <c r="Z339" i="1" s="1"/>
  <c r="N443" i="1"/>
  <c r="P443" i="1" s="1"/>
  <c r="Q443" i="1" s="1"/>
  <c r="R443" i="1" s="1"/>
  <c r="Z443" i="1" s="1"/>
  <c r="N547" i="1"/>
  <c r="P547" i="1" s="1"/>
  <c r="Q547" i="1" s="1"/>
  <c r="R547" i="1" s="1"/>
  <c r="Z547" i="1" s="1"/>
  <c r="N595" i="1"/>
  <c r="P595" i="1" s="1"/>
  <c r="Q595" i="1" s="1"/>
  <c r="R595" i="1" s="1"/>
  <c r="Z595" i="1" s="1"/>
  <c r="N699" i="1"/>
  <c r="P699" i="1" s="1"/>
  <c r="Q699" i="1" s="1"/>
  <c r="R699" i="1" s="1"/>
  <c r="Z699" i="1" s="1"/>
  <c r="N803" i="1"/>
  <c r="P803" i="1" s="1"/>
  <c r="Q803" i="1" s="1"/>
  <c r="R803" i="1" s="1"/>
  <c r="Z803" i="1" s="1"/>
  <c r="N909" i="1"/>
  <c r="P909" i="1" s="1"/>
  <c r="N1024" i="1"/>
  <c r="P1024" i="1" s="1"/>
  <c r="Q1024" i="1" s="1"/>
  <c r="R1024" i="1" s="1"/>
  <c r="Z1024" i="1" s="1"/>
  <c r="N1135" i="1"/>
  <c r="P1135" i="1" s="1"/>
  <c r="Q1135" i="1" s="1"/>
  <c r="R1135" i="1" s="1"/>
  <c r="Z1135" i="1" s="1"/>
  <c r="N1188" i="1"/>
  <c r="P1188" i="1" s="1"/>
  <c r="Q1188" i="1" s="1"/>
  <c r="R1188" i="1" s="1"/>
  <c r="Z1188" i="1" s="1"/>
  <c r="N1248" i="1"/>
  <c r="P1248" i="1" s="1"/>
  <c r="Q1248" i="1" s="1"/>
  <c r="R1248" i="1" s="1"/>
  <c r="Z1248" i="1" s="1"/>
  <c r="N1464" i="1"/>
  <c r="P1464" i="1" s="1"/>
  <c r="N1568" i="1"/>
  <c r="P1568" i="1" s="1"/>
  <c r="Q1568" i="1" s="1"/>
  <c r="R1568" i="1" s="1"/>
  <c r="Z1568" i="1" s="1"/>
  <c r="N404" i="1"/>
  <c r="P404" i="1" s="1"/>
  <c r="Q404" i="1" s="1"/>
  <c r="R404" i="1" s="1"/>
  <c r="Z404" i="1" s="1"/>
  <c r="N740" i="1"/>
  <c r="P740" i="1" s="1"/>
  <c r="N13" i="1"/>
  <c r="P13" i="1" s="1"/>
  <c r="Q13" i="1" s="1"/>
  <c r="R13" i="1" s="1"/>
  <c r="Z13" i="1" s="1"/>
  <c r="N61" i="1"/>
  <c r="P61" i="1" s="1"/>
  <c r="Q61" i="1" s="1"/>
  <c r="R61" i="1" s="1"/>
  <c r="Z61" i="1" s="1"/>
  <c r="N165" i="1"/>
  <c r="P165" i="1" s="1"/>
  <c r="Q165" i="1" s="1"/>
  <c r="R165" i="1" s="1"/>
  <c r="Z165" i="1" s="1"/>
  <c r="N269" i="1"/>
  <c r="P269" i="1" s="1"/>
  <c r="N317" i="1"/>
  <c r="P317" i="1" s="1"/>
  <c r="Q317" i="1" s="1"/>
  <c r="R317" i="1" s="1"/>
  <c r="Z317" i="1" s="1"/>
  <c r="N421" i="1"/>
  <c r="P421" i="1" s="1"/>
  <c r="Q421" i="1" s="1"/>
  <c r="R421" i="1" s="1"/>
  <c r="Z421" i="1" s="1"/>
  <c r="N525" i="1"/>
  <c r="P525" i="1" s="1"/>
  <c r="Q525" i="1" s="1"/>
  <c r="R525" i="1" s="1"/>
  <c r="Z525" i="1" s="1"/>
  <c r="N573" i="1"/>
  <c r="P573" i="1" s="1"/>
  <c r="Q573" i="1" s="1"/>
  <c r="R573" i="1" s="1"/>
  <c r="Z573" i="1" s="1"/>
  <c r="N677" i="1"/>
  <c r="P677" i="1" s="1"/>
  <c r="Q677" i="1" s="1"/>
  <c r="R677" i="1" s="1"/>
  <c r="Z677" i="1" s="1"/>
  <c r="N781" i="1"/>
  <c r="P781" i="1" s="1"/>
  <c r="Q781" i="1" s="1"/>
  <c r="R781" i="1" s="1"/>
  <c r="Z781" i="1" s="1"/>
  <c r="N829" i="1"/>
  <c r="P829" i="1" s="1"/>
  <c r="Q829" i="1" s="1"/>
  <c r="R829" i="1" s="1"/>
  <c r="Z829" i="1" s="1"/>
  <c r="N1001" i="1"/>
  <c r="P1001" i="1" s="1"/>
  <c r="Q1001" i="1" s="1"/>
  <c r="R1001" i="1" s="1"/>
  <c r="Z1001" i="1" s="1"/>
  <c r="N1111" i="1"/>
  <c r="P1111" i="1" s="1"/>
  <c r="Q1111" i="1" s="1"/>
  <c r="R1111" i="1" s="1"/>
  <c r="Z1111" i="1" s="1"/>
  <c r="N1163" i="1"/>
  <c r="P1163" i="1" s="1"/>
  <c r="Q1163" i="1" s="1"/>
  <c r="R1163" i="1" s="1"/>
  <c r="Z1163" i="1" s="1"/>
  <c r="N1324" i="1"/>
  <c r="P1324" i="1" s="1"/>
  <c r="N1554" i="1"/>
  <c r="P1554" i="1" s="1"/>
  <c r="N1602" i="1"/>
  <c r="P1602" i="1" s="1"/>
  <c r="Q1602" i="1" s="1"/>
  <c r="R1602" i="1" s="1"/>
  <c r="Z1602" i="1" s="1"/>
  <c r="N452" i="1"/>
  <c r="P452" i="1" s="1"/>
  <c r="Q452" i="1" s="1"/>
  <c r="R452" i="1" s="1"/>
  <c r="Z452" i="1" s="1"/>
  <c r="N1249" i="1"/>
  <c r="P1249" i="1" s="1"/>
  <c r="N150" i="1"/>
  <c r="P150" i="1" s="1"/>
  <c r="N1070" i="1"/>
  <c r="P1070" i="1" s="1"/>
  <c r="Q1070" i="1" s="1"/>
  <c r="R1070" i="1" s="1"/>
  <c r="Z1070" i="1" s="1"/>
  <c r="N1580" i="1"/>
  <c r="P1580" i="1" s="1"/>
  <c r="Q1580" i="1" s="1"/>
  <c r="R1580" i="1" s="1"/>
  <c r="Z1580" i="1" s="1"/>
  <c r="N303" i="1"/>
  <c r="P303" i="1" s="1"/>
  <c r="Q303" i="1" s="1"/>
  <c r="R303" i="1" s="1"/>
  <c r="Z303" i="1" s="1"/>
  <c r="N615" i="1"/>
  <c r="P615" i="1" s="1"/>
  <c r="Q615" i="1" s="1"/>
  <c r="R615" i="1" s="1"/>
  <c r="Z615" i="1" s="1"/>
  <c r="N1130" i="1"/>
  <c r="P1130" i="1" s="1"/>
  <c r="Q1130" i="1" s="1"/>
  <c r="R1130" i="1" s="1"/>
  <c r="Z1130" i="1" s="1"/>
  <c r="N918" i="1"/>
  <c r="P918" i="1" s="1"/>
  <c r="Q918" i="1" s="1"/>
  <c r="R918" i="1" s="1"/>
  <c r="Z918" i="1" s="1"/>
  <c r="N328" i="1"/>
  <c r="P328" i="1" s="1"/>
  <c r="Q328" i="1" s="1"/>
  <c r="R328" i="1" s="1"/>
  <c r="Z328" i="1" s="1"/>
  <c r="N744" i="1"/>
  <c r="P744" i="1" s="1"/>
  <c r="N942" i="1"/>
  <c r="P942" i="1" s="1"/>
  <c r="Q942" i="1" s="1"/>
  <c r="R942" i="1" s="1"/>
  <c r="Z942" i="1" s="1"/>
  <c r="N345" i="1"/>
  <c r="P345" i="1" s="1"/>
  <c r="Q345" i="1" s="1"/>
  <c r="R345" i="1" s="1"/>
  <c r="Z345" i="1" s="1"/>
  <c r="N817" i="1"/>
  <c r="P817" i="1" s="1"/>
  <c r="Q817" i="1" s="1"/>
  <c r="R817" i="1" s="1"/>
  <c r="Z817" i="1" s="1"/>
  <c r="N1598" i="1"/>
  <c r="P1598" i="1" s="1"/>
  <c r="N1561" i="1"/>
  <c r="P1561" i="1" s="1"/>
  <c r="Q1561" i="1" s="1"/>
  <c r="R1561" i="1" s="1"/>
  <c r="Z1561" i="1" s="1"/>
  <c r="N394" i="1"/>
  <c r="P394" i="1" s="1"/>
  <c r="Q394" i="1" s="1"/>
  <c r="R394" i="1" s="1"/>
  <c r="Z394" i="1" s="1"/>
  <c r="N570" i="1"/>
  <c r="P570" i="1" s="1"/>
  <c r="Q570" i="1" s="1"/>
  <c r="R570" i="1" s="1"/>
  <c r="Z570" i="1" s="1"/>
  <c r="N987" i="1"/>
  <c r="P987" i="1" s="1"/>
  <c r="Q987" i="1" s="1"/>
  <c r="R987" i="1" s="1"/>
  <c r="Z987" i="1" s="1"/>
  <c r="N220" i="1"/>
  <c r="P220" i="1" s="1"/>
  <c r="Q220" i="1" s="1"/>
  <c r="R220" i="1" s="1"/>
  <c r="Z220" i="1" s="1"/>
  <c r="N283" i="1"/>
  <c r="P283" i="1" s="1"/>
  <c r="Q283" i="1" s="1"/>
  <c r="R283" i="1" s="1"/>
  <c r="Z283" i="1" s="1"/>
  <c r="N643" i="1"/>
  <c r="P643" i="1" s="1"/>
  <c r="Q643" i="1" s="1"/>
  <c r="R643" i="1" s="1"/>
  <c r="Z643" i="1" s="1"/>
  <c r="N109" i="1"/>
  <c r="P109" i="1" s="1"/>
  <c r="N309" i="1"/>
  <c r="P309" i="1" s="1"/>
  <c r="N669" i="1"/>
  <c r="P669" i="1" s="1"/>
  <c r="Q669" i="1" s="1"/>
  <c r="R669" i="1" s="1"/>
  <c r="Z669" i="1" s="1"/>
  <c r="N1103" i="1"/>
  <c r="P1103" i="1" s="1"/>
  <c r="Q1103" i="1" s="1"/>
  <c r="R1103" i="1" s="1"/>
  <c r="Z1103" i="1" s="1"/>
  <c r="N1155" i="1"/>
  <c r="P1155" i="1" s="1"/>
  <c r="Q1155" i="1" s="1"/>
  <c r="R1155" i="1" s="1"/>
  <c r="Z1155" i="1" s="1"/>
  <c r="N1298" i="1"/>
  <c r="P1298" i="1" s="1"/>
  <c r="Q1298" i="1" s="1"/>
  <c r="R1298" i="1" s="1"/>
  <c r="Z1298" i="1" s="1"/>
  <c r="N396" i="1"/>
  <c r="P396" i="1" s="1"/>
  <c r="Q396" i="1" s="1"/>
  <c r="R396" i="1" s="1"/>
  <c r="Z396" i="1" s="1"/>
  <c r="N22" i="1"/>
  <c r="P22" i="1" s="1"/>
  <c r="Q22" i="1" s="1"/>
  <c r="R22" i="1" s="1"/>
  <c r="Z22" i="1" s="1"/>
  <c r="N70" i="1"/>
  <c r="P70" i="1" s="1"/>
  <c r="Q70" i="1" s="1"/>
  <c r="R70" i="1" s="1"/>
  <c r="Z70" i="1" s="1"/>
  <c r="N118" i="1"/>
  <c r="P118" i="1" s="1"/>
  <c r="Q118" i="1" s="1"/>
  <c r="R118" i="1" s="1"/>
  <c r="Z118" i="1" s="1"/>
  <c r="N158" i="1"/>
  <c r="P158" i="1" s="1"/>
  <c r="Q158" i="1" s="1"/>
  <c r="R158" i="1" s="1"/>
  <c r="Z158" i="1" s="1"/>
  <c r="N262" i="1"/>
  <c r="P262" i="1" s="1"/>
  <c r="N366" i="1"/>
  <c r="P366" i="1" s="1"/>
  <c r="Q366" i="1" s="1"/>
  <c r="R366" i="1" s="1"/>
  <c r="Z366" i="1" s="1"/>
  <c r="N470" i="1"/>
  <c r="P470" i="1" s="1"/>
  <c r="Q470" i="1" s="1"/>
  <c r="R470" i="1" s="1"/>
  <c r="Z470" i="1" s="1"/>
  <c r="N510" i="1"/>
  <c r="P510" i="1" s="1"/>
  <c r="Q510" i="1" s="1"/>
  <c r="R510" i="1" s="1"/>
  <c r="Z510" i="1" s="1"/>
  <c r="N566" i="1"/>
  <c r="P566" i="1" s="1"/>
  <c r="Q566" i="1" s="1"/>
  <c r="R566" i="1" s="1"/>
  <c r="Z566" i="1" s="1"/>
  <c r="N614" i="1"/>
  <c r="P614" i="1" s="1"/>
  <c r="Q614" i="1" s="1"/>
  <c r="R614" i="1" s="1"/>
  <c r="Z614" i="1" s="1"/>
  <c r="N662" i="1"/>
  <c r="P662" i="1" s="1"/>
  <c r="Q662" i="1" s="1"/>
  <c r="R662" i="1" s="1"/>
  <c r="Z662" i="1" s="1"/>
  <c r="N718" i="1"/>
  <c r="P718" i="1" s="1"/>
  <c r="Q718" i="1" s="1"/>
  <c r="R718" i="1" s="1"/>
  <c r="Z718" i="1" s="1"/>
  <c r="N758" i="1"/>
  <c r="P758" i="1" s="1"/>
  <c r="Q758" i="1" s="1"/>
  <c r="R758" i="1" s="1"/>
  <c r="Z758" i="1" s="1"/>
  <c r="N814" i="1"/>
  <c r="P814" i="1" s="1"/>
  <c r="N920" i="1"/>
  <c r="P920" i="1" s="1"/>
  <c r="Q920" i="1" s="1"/>
  <c r="R920" i="1" s="1"/>
  <c r="Z920" i="1" s="1"/>
  <c r="N1038" i="1"/>
  <c r="P1038" i="1" s="1"/>
  <c r="Q1038" i="1" s="1"/>
  <c r="R1038" i="1" s="1"/>
  <c r="Z1038" i="1" s="1"/>
  <c r="N1138" i="1"/>
  <c r="P1138" i="1" s="1"/>
  <c r="Q1138" i="1" s="1"/>
  <c r="R1138" i="1" s="1"/>
  <c r="Z1138" i="1" s="1"/>
  <c r="N1191" i="1"/>
  <c r="P1191" i="1" s="1"/>
  <c r="N1259" i="1"/>
  <c r="P1259" i="1" s="1"/>
  <c r="Q1259" i="1" s="1"/>
  <c r="R1259" i="1" s="1"/>
  <c r="Z1259" i="1" s="1"/>
  <c r="N1475" i="1"/>
  <c r="P1475" i="1" s="1"/>
  <c r="Q1475" i="1" s="1"/>
  <c r="R1475" i="1" s="1"/>
  <c r="Z1475" i="1" s="1"/>
  <c r="N1523" i="1"/>
  <c r="P1523" i="1" s="1"/>
  <c r="N1596" i="1"/>
  <c r="P1596" i="1" s="1"/>
  <c r="Q1596" i="1" s="1"/>
  <c r="R1596" i="1" s="1"/>
  <c r="Z1596" i="1" s="1"/>
  <c r="N68" i="1"/>
  <c r="P68" i="1" s="1"/>
  <c r="Q68" i="1" s="1"/>
  <c r="R68" i="1" s="1"/>
  <c r="Z68" i="1" s="1"/>
  <c r="N372" i="1"/>
  <c r="P372" i="1" s="1"/>
  <c r="Q372" i="1" s="1"/>
  <c r="R372" i="1" s="1"/>
  <c r="Z372" i="1" s="1"/>
  <c r="N764" i="1"/>
  <c r="P764" i="1" s="1"/>
  <c r="Q764" i="1" s="1"/>
  <c r="R764" i="1" s="1"/>
  <c r="Z764" i="1" s="1"/>
  <c r="N1205" i="1"/>
  <c r="P1205" i="1" s="1"/>
  <c r="Q1205" i="1" s="1"/>
  <c r="R1205" i="1" s="1"/>
  <c r="Z1205" i="1" s="1"/>
  <c r="N63" i="1"/>
  <c r="P63" i="1" s="1"/>
  <c r="N167" i="1"/>
  <c r="P167" i="1" s="1"/>
  <c r="Q167" i="1" s="1"/>
  <c r="R167" i="1" s="1"/>
  <c r="Z167" i="1" s="1"/>
  <c r="N223" i="1"/>
  <c r="P223" i="1" s="1"/>
  <c r="Q223" i="1" s="1"/>
  <c r="R223" i="1" s="1"/>
  <c r="Z223" i="1" s="1"/>
  <c r="N319" i="1"/>
  <c r="P319" i="1" s="1"/>
  <c r="N423" i="1"/>
  <c r="P423" i="1" s="1"/>
  <c r="Q423" i="1" s="1"/>
  <c r="R423" i="1" s="1"/>
  <c r="Z423" i="1" s="1"/>
  <c r="N471" i="1"/>
  <c r="P471" i="1" s="1"/>
  <c r="Q471" i="1" s="1"/>
  <c r="R471" i="1" s="1"/>
  <c r="Z471" i="1" s="1"/>
  <c r="N527" i="1"/>
  <c r="P527" i="1" s="1"/>
  <c r="N567" i="1"/>
  <c r="P567" i="1" s="1"/>
  <c r="N623" i="1"/>
  <c r="P623" i="1" s="1"/>
  <c r="Q623" i="1" s="1"/>
  <c r="R623" i="1" s="1"/>
  <c r="Z623" i="1" s="1"/>
  <c r="N671" i="1"/>
  <c r="P671" i="1" s="1"/>
  <c r="Q671" i="1" s="1"/>
  <c r="R671" i="1" s="1"/>
  <c r="Z671" i="1" s="1"/>
  <c r="N719" i="1"/>
  <c r="P719" i="1" s="1"/>
  <c r="Q719" i="1" s="1"/>
  <c r="R719" i="1" s="1"/>
  <c r="Z719" i="1" s="1"/>
  <c r="N775" i="1"/>
  <c r="P775" i="1" s="1"/>
  <c r="Q775" i="1" s="1"/>
  <c r="R775" i="1" s="1"/>
  <c r="Z775" i="1" s="1"/>
  <c r="N839" i="1"/>
  <c r="P839" i="1" s="1"/>
  <c r="Q839" i="1" s="1"/>
  <c r="R839" i="1" s="1"/>
  <c r="Z839" i="1" s="1"/>
  <c r="N953" i="1"/>
  <c r="P953" i="1" s="1"/>
  <c r="Q953" i="1" s="1"/>
  <c r="R953" i="1" s="1"/>
  <c r="Z953" i="1" s="1"/>
  <c r="N1011" i="1"/>
  <c r="P1011" i="1" s="1"/>
  <c r="Q1011" i="1" s="1"/>
  <c r="R1011" i="1" s="1"/>
  <c r="Z1011" i="1" s="1"/>
  <c r="N1080" i="1"/>
  <c r="P1080" i="1" s="1"/>
  <c r="Q1080" i="1" s="1"/>
  <c r="R1080" i="1" s="1"/>
  <c r="Z1080" i="1" s="1"/>
  <c r="N1148" i="1"/>
  <c r="P1148" i="1" s="1"/>
  <c r="Q1148" i="1" s="1"/>
  <c r="R1148" i="1" s="1"/>
  <c r="Z1148" i="1" s="1"/>
  <c r="N1301" i="1"/>
  <c r="P1301" i="1" s="1"/>
  <c r="Q1301" i="1" s="1"/>
  <c r="R1301" i="1" s="1"/>
  <c r="Z1301" i="1" s="1"/>
  <c r="N1500" i="1"/>
  <c r="P1500" i="1" s="1"/>
  <c r="Q1500" i="1" s="1"/>
  <c r="R1500" i="1" s="1"/>
  <c r="Z1500" i="1" s="1"/>
  <c r="N1604" i="1"/>
  <c r="P1604" i="1" s="1"/>
  <c r="N180" i="1"/>
  <c r="P180" i="1" s="1"/>
  <c r="Q180" i="1" s="1"/>
  <c r="R180" i="1" s="1"/>
  <c r="Z180" i="1" s="1"/>
  <c r="N1025" i="1"/>
  <c r="P1025" i="1" s="1"/>
  <c r="Q1025" i="1" s="1"/>
  <c r="R1025" i="1" s="1"/>
  <c r="Z1025" i="1" s="1"/>
  <c r="N1545" i="1"/>
  <c r="P1545" i="1" s="1"/>
  <c r="Q1545" i="1" s="1"/>
  <c r="R1545" i="1" s="1"/>
  <c r="Z1545" i="1" s="1"/>
  <c r="N48" i="1"/>
  <c r="P48" i="1" s="1"/>
  <c r="Q48" i="1" s="1"/>
  <c r="R48" i="1" s="1"/>
  <c r="Z48" i="1" s="1"/>
  <c r="N112" i="1"/>
  <c r="P112" i="1" s="1"/>
  <c r="Q112" i="1" s="1"/>
  <c r="R112" i="1" s="1"/>
  <c r="Z112" i="1" s="1"/>
  <c r="N176" i="1"/>
  <c r="P176" i="1" s="1"/>
  <c r="Q176" i="1" s="1"/>
  <c r="R176" i="1" s="1"/>
  <c r="Z176" i="1" s="1"/>
  <c r="N232" i="1"/>
  <c r="P232" i="1" s="1"/>
  <c r="Q232" i="1" s="1"/>
  <c r="R232" i="1" s="1"/>
  <c r="Z232" i="1" s="1"/>
  <c r="N280" i="1"/>
  <c r="P280" i="1" s="1"/>
  <c r="Q280" i="1" s="1"/>
  <c r="R280" i="1" s="1"/>
  <c r="Z280" i="1" s="1"/>
  <c r="N344" i="1"/>
  <c r="P344" i="1" s="1"/>
  <c r="N408" i="1"/>
  <c r="P408" i="1" s="1"/>
  <c r="Q408" i="1" s="1"/>
  <c r="R408" i="1" s="1"/>
  <c r="Z408" i="1" s="1"/>
  <c r="N520" i="1"/>
  <c r="P520" i="1" s="1"/>
  <c r="Q520" i="1" s="1"/>
  <c r="R520" i="1" s="1"/>
  <c r="Z520" i="1" s="1"/>
  <c r="N576" i="1"/>
  <c r="P576" i="1" s="1"/>
  <c r="N640" i="1"/>
  <c r="P640" i="1" s="1"/>
  <c r="Q640" i="1" s="1"/>
  <c r="R640" i="1" s="1"/>
  <c r="Z640" i="1" s="1"/>
  <c r="N704" i="1"/>
  <c r="P704" i="1" s="1"/>
  <c r="Q704" i="1" s="1"/>
  <c r="R704" i="1" s="1"/>
  <c r="Z704" i="1" s="1"/>
  <c r="N808" i="1"/>
  <c r="P808" i="1" s="1"/>
  <c r="Q808" i="1" s="1"/>
  <c r="R808" i="1" s="1"/>
  <c r="Z808" i="1" s="1"/>
  <c r="N930" i="1"/>
  <c r="P930" i="1" s="1"/>
  <c r="Q930" i="1" s="1"/>
  <c r="R930" i="1" s="1"/>
  <c r="Z930" i="1" s="1"/>
  <c r="N1004" i="1"/>
  <c r="P1004" i="1" s="1"/>
  <c r="Q1004" i="1" s="1"/>
  <c r="R1004" i="1" s="1"/>
  <c r="Z1004" i="1" s="1"/>
  <c r="N1064" i="1"/>
  <c r="P1064" i="1" s="1"/>
  <c r="Q1064" i="1" s="1"/>
  <c r="R1064" i="1" s="1"/>
  <c r="Z1064" i="1" s="1"/>
  <c r="N1174" i="1"/>
  <c r="P1174" i="1" s="1"/>
  <c r="Q1174" i="1" s="1"/>
  <c r="R1174" i="1" s="1"/>
  <c r="Z1174" i="1" s="1"/>
  <c r="N1235" i="1"/>
  <c r="P1235" i="1" s="1"/>
  <c r="N1469" i="1"/>
  <c r="P1469" i="1" s="1"/>
  <c r="Q1469" i="1" s="1"/>
  <c r="R1469" i="1" s="1"/>
  <c r="Z1469" i="1" s="1"/>
  <c r="N1533" i="1"/>
  <c r="P1533" i="1" s="1"/>
  <c r="Q1533" i="1" s="1"/>
  <c r="R1533" i="1" s="1"/>
  <c r="Z1533" i="1" s="1"/>
  <c r="N188" i="1"/>
  <c r="P188" i="1" s="1"/>
  <c r="N564" i="1"/>
  <c r="P564" i="1" s="1"/>
  <c r="Q564" i="1" s="1"/>
  <c r="R564" i="1" s="1"/>
  <c r="Z564" i="1" s="1"/>
  <c r="N1052" i="1"/>
  <c r="P1052" i="1" s="1"/>
  <c r="Q1052" i="1" s="1"/>
  <c r="R1052" i="1" s="1"/>
  <c r="Z1052" i="1" s="1"/>
  <c r="N17" i="1"/>
  <c r="P17" i="1" s="1"/>
  <c r="Q17" i="1" s="1"/>
  <c r="R17" i="1" s="1"/>
  <c r="Z17" i="1" s="1"/>
  <c r="N121" i="1"/>
  <c r="P121" i="1" s="1"/>
  <c r="Q121" i="1" s="1"/>
  <c r="R121" i="1" s="1"/>
  <c r="Z121" i="1" s="1"/>
  <c r="N185" i="1"/>
  <c r="P185" i="1" s="1"/>
  <c r="Q185" i="1" s="1"/>
  <c r="R185" i="1" s="1"/>
  <c r="Z185" i="1" s="1"/>
  <c r="N249" i="1"/>
  <c r="P249" i="1" s="1"/>
  <c r="Q249" i="1" s="1"/>
  <c r="R249" i="1" s="1"/>
  <c r="Z249" i="1" s="1"/>
  <c r="N305" i="1"/>
  <c r="P305" i="1" s="1"/>
  <c r="Q305" i="1" s="1"/>
  <c r="R305" i="1" s="1"/>
  <c r="Z305" i="1" s="1"/>
  <c r="N353" i="1"/>
  <c r="P353" i="1" s="1"/>
  <c r="Q353" i="1" s="1"/>
  <c r="R353" i="1" s="1"/>
  <c r="Z353" i="1" s="1"/>
  <c r="N417" i="1"/>
  <c r="P417" i="1" s="1"/>
  <c r="Q417" i="1" s="1"/>
  <c r="R417" i="1" s="1"/>
  <c r="Z417" i="1" s="1"/>
  <c r="N481" i="1"/>
  <c r="P481" i="1" s="1"/>
  <c r="Q481" i="1" s="1"/>
  <c r="R481" i="1" s="1"/>
  <c r="Z481" i="1" s="1"/>
  <c r="N593" i="1"/>
  <c r="P593" i="1" s="1"/>
  <c r="Q593" i="1" s="1"/>
  <c r="R593" i="1" s="1"/>
  <c r="Z593" i="1" s="1"/>
  <c r="N649" i="1"/>
  <c r="P649" i="1" s="1"/>
  <c r="Q649" i="1" s="1"/>
  <c r="R649" i="1" s="1"/>
  <c r="Z649" i="1" s="1"/>
  <c r="N713" i="1"/>
  <c r="P713" i="1" s="1"/>
  <c r="N777" i="1"/>
  <c r="P777" i="1" s="1"/>
  <c r="Q777" i="1" s="1"/>
  <c r="R777" i="1" s="1"/>
  <c r="Z777" i="1" s="1"/>
  <c r="N939" i="1"/>
  <c r="P939" i="1" s="1"/>
  <c r="Q939" i="1" s="1"/>
  <c r="R939" i="1" s="1"/>
  <c r="Z939" i="1" s="1"/>
  <c r="N1014" i="1"/>
  <c r="P1014" i="1" s="1"/>
  <c r="Q1014" i="1" s="1"/>
  <c r="R1014" i="1" s="1"/>
  <c r="Z1014" i="1" s="1"/>
  <c r="N1141" i="1"/>
  <c r="P1141" i="1" s="1"/>
  <c r="N1210" i="1"/>
  <c r="P1210" i="1" s="1"/>
  <c r="Q1210" i="1" s="1"/>
  <c r="R1210" i="1" s="1"/>
  <c r="Z1210" i="1" s="1"/>
  <c r="N1494" i="1"/>
  <c r="P1494" i="1" s="1"/>
  <c r="Q1494" i="1" s="1"/>
  <c r="R1494" i="1" s="1"/>
  <c r="Z1494" i="1" s="1"/>
  <c r="N1550" i="1"/>
  <c r="P1550" i="1" s="1"/>
  <c r="Q1550" i="1" s="1"/>
  <c r="R1550" i="1" s="1"/>
  <c r="Z1550" i="1" s="1"/>
  <c r="N1614" i="1"/>
  <c r="P1614" i="1" s="1"/>
  <c r="Q1614" i="1" s="1"/>
  <c r="R1614" i="1" s="1"/>
  <c r="Z1614" i="1" s="1"/>
  <c r="N1575" i="1"/>
  <c r="P1575" i="1" s="1"/>
  <c r="Q1575" i="1" s="1"/>
  <c r="R1575" i="1" s="1"/>
  <c r="Z1575" i="1" s="1"/>
  <c r="N108" i="1"/>
  <c r="P108" i="1" s="1"/>
  <c r="Q108" i="1" s="1"/>
  <c r="R108" i="1" s="1"/>
  <c r="Z108" i="1" s="1"/>
  <c r="N484" i="1"/>
  <c r="P484" i="1" s="1"/>
  <c r="N1017" i="1"/>
  <c r="P1017" i="1" s="1"/>
  <c r="N10" i="1"/>
  <c r="P10" i="1" s="1"/>
  <c r="Q10" i="1" s="1"/>
  <c r="R10" i="1" s="1"/>
  <c r="Z10" i="1" s="1"/>
  <c r="N58" i="1"/>
  <c r="P58" i="1" s="1"/>
  <c r="Q58" i="1" s="1"/>
  <c r="R58" i="1" s="1"/>
  <c r="Z58" i="1" s="1"/>
  <c r="N114" i="1"/>
  <c r="P114" i="1" s="1"/>
  <c r="Q114" i="1" s="1"/>
  <c r="R114" i="1" s="1"/>
  <c r="Z114" i="1" s="1"/>
  <c r="N178" i="1"/>
  <c r="P178" i="1" s="1"/>
  <c r="N242" i="1"/>
  <c r="P242" i="1" s="1"/>
  <c r="Q242" i="1" s="1"/>
  <c r="R242" i="1" s="1"/>
  <c r="Z242" i="1" s="1"/>
  <c r="N298" i="1"/>
  <c r="P298" i="1" s="1"/>
  <c r="Q298" i="1" s="1"/>
  <c r="R298" i="1" s="1"/>
  <c r="Z298" i="1" s="1"/>
  <c r="N346" i="1"/>
  <c r="P346" i="1" s="1"/>
  <c r="N410" i="1"/>
  <c r="P410" i="1" s="1"/>
  <c r="N474" i="1"/>
  <c r="P474" i="1" s="1"/>
  <c r="N586" i="1"/>
  <c r="P586" i="1" s="1"/>
  <c r="Q586" i="1" s="1"/>
  <c r="R586" i="1" s="1"/>
  <c r="Z586" i="1" s="1"/>
  <c r="N642" i="1"/>
  <c r="P642" i="1" s="1"/>
  <c r="Q642" i="1" s="1"/>
  <c r="R642" i="1" s="1"/>
  <c r="Z642" i="1" s="1"/>
  <c r="N706" i="1"/>
  <c r="P706" i="1" s="1"/>
  <c r="N770" i="1"/>
  <c r="P770" i="1" s="1"/>
  <c r="Q770" i="1" s="1"/>
  <c r="R770" i="1" s="1"/>
  <c r="Z770" i="1" s="1"/>
  <c r="N932" i="1"/>
  <c r="P932" i="1" s="1"/>
  <c r="Q932" i="1" s="1"/>
  <c r="R932" i="1" s="1"/>
  <c r="Z932" i="1" s="1"/>
  <c r="N1006" i="1"/>
  <c r="P1006" i="1" s="1"/>
  <c r="Q1006" i="1" s="1"/>
  <c r="R1006" i="1" s="1"/>
  <c r="Z1006" i="1" s="1"/>
  <c r="N1075" i="1"/>
  <c r="P1075" i="1" s="1"/>
  <c r="N1134" i="1"/>
  <c r="P1134" i="1" s="1"/>
  <c r="Q1134" i="1" s="1"/>
  <c r="R1134" i="1" s="1"/>
  <c r="Z1134" i="1" s="1"/>
  <c r="N1263" i="1"/>
  <c r="P1263" i="1" s="1"/>
  <c r="Q1263" i="1" s="1"/>
  <c r="R1263" i="1" s="1"/>
  <c r="Z1263" i="1" s="1"/>
  <c r="N1495" i="1"/>
  <c r="P1495" i="1" s="1"/>
  <c r="N1599" i="1"/>
  <c r="P1599" i="1" s="1"/>
  <c r="Q1599" i="1" s="1"/>
  <c r="R1599" i="1" s="1"/>
  <c r="Z1599" i="1" s="1"/>
  <c r="N380" i="1"/>
  <c r="P380" i="1" s="1"/>
  <c r="Q380" i="1" s="1"/>
  <c r="R380" i="1" s="1"/>
  <c r="Z380" i="1" s="1"/>
  <c r="N756" i="1"/>
  <c r="P756" i="1" s="1"/>
  <c r="Q756" i="1" s="1"/>
  <c r="R756" i="1" s="1"/>
  <c r="Z756" i="1" s="1"/>
  <c r="N1537" i="1"/>
  <c r="P1537" i="1" s="1"/>
  <c r="Q1537" i="1" s="1"/>
  <c r="R1537" i="1" s="1"/>
  <c r="Z1537" i="1" s="1"/>
  <c r="N91" i="1"/>
  <c r="P91" i="1" s="1"/>
  <c r="Q91" i="1" s="1"/>
  <c r="R91" i="1" s="1"/>
  <c r="Z91" i="1" s="1"/>
  <c r="N139" i="1"/>
  <c r="P139" i="1" s="1"/>
  <c r="Q139" i="1" s="1"/>
  <c r="R139" i="1" s="1"/>
  <c r="Z139" i="1" s="1"/>
  <c r="N195" i="1"/>
  <c r="P195" i="1" s="1"/>
  <c r="Q195" i="1" s="1"/>
  <c r="R195" i="1" s="1"/>
  <c r="Z195" i="1" s="1"/>
  <c r="N243" i="1"/>
  <c r="P243" i="1" s="1"/>
  <c r="Q243" i="1" s="1"/>
  <c r="R243" i="1" s="1"/>
  <c r="Z243" i="1" s="1"/>
  <c r="N347" i="1"/>
  <c r="P347" i="1" s="1"/>
  <c r="N395" i="1"/>
  <c r="P395" i="1" s="1"/>
  <c r="Q395" i="1" s="1"/>
  <c r="R395" i="1" s="1"/>
  <c r="Z395" i="1" s="1"/>
  <c r="N451" i="1"/>
  <c r="P451" i="1" s="1"/>
  <c r="Q451" i="1" s="1"/>
  <c r="R451" i="1" s="1"/>
  <c r="Z451" i="1" s="1"/>
  <c r="N499" i="1"/>
  <c r="P499" i="1" s="1"/>
  <c r="Q499" i="1" s="1"/>
  <c r="R499" i="1" s="1"/>
  <c r="Z499" i="1" s="1"/>
  <c r="N603" i="1"/>
  <c r="P603" i="1" s="1"/>
  <c r="N651" i="1"/>
  <c r="P651" i="1" s="1"/>
  <c r="Q651" i="1" s="1"/>
  <c r="R651" i="1" s="1"/>
  <c r="Z651" i="1" s="1"/>
  <c r="N707" i="1"/>
  <c r="P707" i="1" s="1"/>
  <c r="Q707" i="1" s="1"/>
  <c r="R707" i="1" s="1"/>
  <c r="Z707" i="1" s="1"/>
  <c r="N755" i="1"/>
  <c r="P755" i="1" s="1"/>
  <c r="Q755" i="1" s="1"/>
  <c r="R755" i="1" s="1"/>
  <c r="Z755" i="1" s="1"/>
  <c r="N917" i="1"/>
  <c r="P917" i="1" s="1"/>
  <c r="N967" i="1"/>
  <c r="P967" i="1" s="1"/>
  <c r="Q967" i="1" s="1"/>
  <c r="R967" i="1" s="1"/>
  <c r="Z967" i="1" s="1"/>
  <c r="N1035" i="1"/>
  <c r="P1035" i="1" s="1"/>
  <c r="Q1035" i="1" s="1"/>
  <c r="R1035" i="1" s="1"/>
  <c r="Z1035" i="1" s="1"/>
  <c r="N1085" i="1"/>
  <c r="P1085" i="1" s="1"/>
  <c r="Q1085" i="1" s="1"/>
  <c r="R1085" i="1" s="1"/>
  <c r="Z1085" i="1" s="1"/>
  <c r="N1196" i="1"/>
  <c r="P1196" i="1" s="1"/>
  <c r="N1472" i="1"/>
  <c r="P1472" i="1" s="1"/>
  <c r="Q1472" i="1" s="1"/>
  <c r="R1472" i="1" s="1"/>
  <c r="Z1472" i="1" s="1"/>
  <c r="N1520" i="1"/>
  <c r="P1520" i="1" s="1"/>
  <c r="Q1520" i="1" s="1"/>
  <c r="R1520" i="1" s="1"/>
  <c r="Z1520" i="1" s="1"/>
  <c r="N1576" i="1"/>
  <c r="P1576" i="1" s="1"/>
  <c r="Q1576" i="1" s="1"/>
  <c r="R1576" i="1" s="1"/>
  <c r="Z1576" i="1" s="1"/>
  <c r="N92" i="1"/>
  <c r="P92" i="1" s="1"/>
  <c r="N796" i="1"/>
  <c r="P796" i="1" s="1"/>
  <c r="Q796" i="1" s="1"/>
  <c r="R796" i="1" s="1"/>
  <c r="Z796" i="1" s="1"/>
  <c r="N1180" i="1"/>
  <c r="P1180" i="1" s="1"/>
  <c r="Q1180" i="1" s="1"/>
  <c r="R1180" i="1" s="1"/>
  <c r="Z1180" i="1" s="1"/>
  <c r="N69" i="1"/>
  <c r="P69" i="1" s="1"/>
  <c r="Q69" i="1" s="1"/>
  <c r="R69" i="1" s="1"/>
  <c r="Z69" i="1" s="1"/>
  <c r="N117" i="1"/>
  <c r="P117" i="1" s="1"/>
  <c r="Q117" i="1" s="1"/>
  <c r="R117" i="1" s="1"/>
  <c r="Z117" i="1" s="1"/>
  <c r="N173" i="1"/>
  <c r="P173" i="1" s="1"/>
  <c r="Q173" i="1" s="1"/>
  <c r="R173" i="1" s="1"/>
  <c r="Z173" i="1" s="1"/>
  <c r="N221" i="1"/>
  <c r="P221" i="1" s="1"/>
  <c r="Q221" i="1" s="1"/>
  <c r="R221" i="1" s="1"/>
  <c r="Z221" i="1" s="1"/>
  <c r="N325" i="1"/>
  <c r="P325" i="1" s="1"/>
  <c r="Q325" i="1" s="1"/>
  <c r="R325" i="1" s="1"/>
  <c r="Z325" i="1" s="1"/>
  <c r="N373" i="1"/>
  <c r="P373" i="1" s="1"/>
  <c r="N429" i="1"/>
  <c r="P429" i="1" s="1"/>
  <c r="Q429" i="1" s="1"/>
  <c r="R429" i="1" s="1"/>
  <c r="Z429" i="1" s="1"/>
  <c r="N477" i="1"/>
  <c r="P477" i="1" s="1"/>
  <c r="Q477" i="1" s="1"/>
  <c r="R477" i="1" s="1"/>
  <c r="Z477" i="1" s="1"/>
  <c r="N581" i="1"/>
  <c r="P581" i="1" s="1"/>
  <c r="Q581" i="1" s="1"/>
  <c r="R581" i="1" s="1"/>
  <c r="Z581" i="1" s="1"/>
  <c r="N629" i="1"/>
  <c r="P629" i="1" s="1"/>
  <c r="N685" i="1"/>
  <c r="P685" i="1" s="1"/>
  <c r="Q685" i="1" s="1"/>
  <c r="R685" i="1" s="1"/>
  <c r="Z685" i="1" s="1"/>
  <c r="N733" i="1"/>
  <c r="P733" i="1" s="1"/>
  <c r="Q733" i="1" s="1"/>
  <c r="R733" i="1" s="1"/>
  <c r="Z733" i="1" s="1"/>
  <c r="N837" i="1"/>
  <c r="P837" i="1" s="1"/>
  <c r="Q837" i="1" s="1"/>
  <c r="R837" i="1" s="1"/>
  <c r="Z837" i="1" s="1"/>
  <c r="N943" i="1"/>
  <c r="P943" i="1" s="1"/>
  <c r="Q943" i="1" s="1"/>
  <c r="R943" i="1" s="1"/>
  <c r="Z943" i="1" s="1"/>
  <c r="N1009" i="1"/>
  <c r="P1009" i="1" s="1"/>
  <c r="Q1009" i="1" s="1"/>
  <c r="R1009" i="1" s="1"/>
  <c r="Z1009" i="1" s="1"/>
  <c r="N1061" i="1"/>
  <c r="P1061" i="1" s="1"/>
  <c r="Q1061" i="1" s="1"/>
  <c r="R1061" i="1" s="1"/>
  <c r="Z1061" i="1" s="1"/>
  <c r="N1171" i="1"/>
  <c r="P1171" i="1" s="1"/>
  <c r="Q1171" i="1" s="1"/>
  <c r="R1171" i="1" s="1"/>
  <c r="Z1171" i="1" s="1"/>
  <c r="N1232" i="1"/>
  <c r="P1232" i="1" s="1"/>
  <c r="Q1232" i="1" s="1"/>
  <c r="R1232" i="1" s="1"/>
  <c r="Z1232" i="1" s="1"/>
  <c r="N1401" i="1"/>
  <c r="P1401" i="1" s="1"/>
  <c r="Q1401" i="1" s="1"/>
  <c r="R1401" i="1" s="1"/>
  <c r="Z1401" i="1" s="1"/>
  <c r="N1506" i="1"/>
  <c r="P1506" i="1" s="1"/>
  <c r="Q1506" i="1" s="1"/>
  <c r="R1506" i="1" s="1"/>
  <c r="Z1506" i="1" s="1"/>
  <c r="N1610" i="1"/>
  <c r="P1610" i="1" s="1"/>
  <c r="N124" i="1"/>
  <c r="P124" i="1" s="1"/>
  <c r="N516" i="1"/>
  <c r="P516" i="1" s="1"/>
  <c r="Q516" i="1" s="1"/>
  <c r="R516" i="1" s="1"/>
  <c r="Z516" i="1" s="1"/>
  <c r="N836" i="1"/>
  <c r="P836" i="1" s="1"/>
  <c r="Q836" i="1" s="1"/>
  <c r="R836" i="1" s="1"/>
  <c r="Z836" i="1" s="1"/>
  <c r="N302" i="1"/>
  <c r="P302" i="1" s="1"/>
  <c r="N550" i="1"/>
  <c r="P550" i="1" s="1"/>
  <c r="Q550" i="1" s="1"/>
  <c r="R550" i="1" s="1"/>
  <c r="Z550" i="1" s="1"/>
  <c r="N1019" i="1"/>
  <c r="P1019" i="1" s="1"/>
  <c r="Q1019" i="1" s="1"/>
  <c r="R1019" i="1" s="1"/>
  <c r="Z1019" i="1" s="1"/>
  <c r="N1563" i="1"/>
  <c r="P1563" i="1" s="1"/>
  <c r="Q1563" i="1" s="1"/>
  <c r="R1563" i="1" s="1"/>
  <c r="Z1563" i="1" s="1"/>
  <c r="N151" i="1"/>
  <c r="P151" i="1" s="1"/>
  <c r="N511" i="1"/>
  <c r="P511" i="1" s="1"/>
  <c r="N1003" i="1"/>
  <c r="P1003" i="1" s="1"/>
  <c r="Q1003" i="1" s="1"/>
  <c r="R1003" i="1" s="1"/>
  <c r="Z1003" i="1" s="1"/>
  <c r="N1260" i="1"/>
  <c r="P1260" i="1" s="1"/>
  <c r="Q1260" i="1" s="1"/>
  <c r="R1260" i="1" s="1"/>
  <c r="Z1260" i="1" s="1"/>
  <c r="N456" i="1"/>
  <c r="P456" i="1" s="1"/>
  <c r="Q456" i="1" s="1"/>
  <c r="R456" i="1" s="1"/>
  <c r="Z456" i="1" s="1"/>
  <c r="N914" i="1"/>
  <c r="P914" i="1" s="1"/>
  <c r="N1517" i="1"/>
  <c r="P1517" i="1" s="1"/>
  <c r="N57" i="1"/>
  <c r="P57" i="1" s="1"/>
  <c r="Q57" i="1" s="1"/>
  <c r="R57" i="1" s="1"/>
  <c r="Z57" i="1" s="1"/>
  <c r="N401" i="1"/>
  <c r="P401" i="1" s="1"/>
  <c r="Q401" i="1" s="1"/>
  <c r="R401" i="1" s="1"/>
  <c r="Z401" i="1" s="1"/>
  <c r="N577" i="1"/>
  <c r="P577" i="1" s="1"/>
  <c r="N1124" i="1"/>
  <c r="P1124" i="1" s="1"/>
  <c r="Q1124" i="1" s="1"/>
  <c r="R1124" i="1" s="1"/>
  <c r="Z1124" i="1" s="1"/>
  <c r="N1567" i="1"/>
  <c r="P1567" i="1" s="1"/>
  <c r="Q1567" i="1" s="1"/>
  <c r="R1567" i="1" s="1"/>
  <c r="Z1567" i="1" s="1"/>
  <c r="N162" i="1"/>
  <c r="P162" i="1" s="1"/>
  <c r="Q162" i="1" s="1"/>
  <c r="R162" i="1" s="1"/>
  <c r="Z162" i="1" s="1"/>
  <c r="N458" i="1"/>
  <c r="P458" i="1" s="1"/>
  <c r="N810" i="1"/>
  <c r="P810" i="1" s="1"/>
  <c r="Q810" i="1" s="1"/>
  <c r="R810" i="1" s="1"/>
  <c r="Z810" i="1" s="1"/>
  <c r="N916" i="1"/>
  <c r="P916" i="1" s="1"/>
  <c r="Q916" i="1" s="1"/>
  <c r="R916" i="1" s="1"/>
  <c r="Z916" i="1" s="1"/>
  <c r="N1479" i="1"/>
  <c r="P1479" i="1" s="1"/>
  <c r="Q1479" i="1" s="1"/>
  <c r="R1479" i="1" s="1"/>
  <c r="Z1479" i="1" s="1"/>
  <c r="N131" i="1"/>
  <c r="P131" i="1" s="1"/>
  <c r="N331" i="1"/>
  <c r="P331" i="1" s="1"/>
  <c r="Q331" i="1" s="1"/>
  <c r="R331" i="1" s="1"/>
  <c r="Z331" i="1" s="1"/>
  <c r="N691" i="1"/>
  <c r="P691" i="1" s="1"/>
  <c r="Q691" i="1" s="1"/>
  <c r="R691" i="1" s="1"/>
  <c r="Z691" i="1" s="1"/>
  <c r="N1126" i="1"/>
  <c r="P1126" i="1" s="1"/>
  <c r="N1374" i="1"/>
  <c r="P1374" i="1" s="1"/>
  <c r="Q1374" i="1" s="1"/>
  <c r="R1374" i="1" s="1"/>
  <c r="Z1374" i="1" s="1"/>
  <c r="N5" i="1"/>
  <c r="P5" i="1" s="1"/>
  <c r="Q5" i="1" s="1"/>
  <c r="R5" i="1" s="1"/>
  <c r="Z5" i="1" s="1"/>
  <c r="N365" i="1"/>
  <c r="P365" i="1" s="1"/>
  <c r="Q365" i="1" s="1"/>
  <c r="R365" i="1" s="1"/>
  <c r="Z365" i="1" s="1"/>
  <c r="N565" i="1"/>
  <c r="P565" i="1" s="1"/>
  <c r="Q565" i="1" s="1"/>
  <c r="R565" i="1" s="1"/>
  <c r="Z565" i="1" s="1"/>
  <c r="N990" i="1"/>
  <c r="P990" i="1" s="1"/>
  <c r="N30" i="1"/>
  <c r="P30" i="1" s="1"/>
  <c r="Q30" i="1" s="1"/>
  <c r="R30" i="1" s="1"/>
  <c r="Z30" i="1" s="1"/>
  <c r="N126" i="1"/>
  <c r="P126" i="1" s="1"/>
  <c r="Q126" i="1" s="1"/>
  <c r="R126" i="1" s="1"/>
  <c r="Z126" i="1" s="1"/>
  <c r="N166" i="1"/>
  <c r="P166" i="1" s="1"/>
  <c r="N270" i="1"/>
  <c r="P270" i="1" s="1"/>
  <c r="Q270" i="1" s="1"/>
  <c r="R270" i="1" s="1"/>
  <c r="Z270" i="1" s="1"/>
  <c r="N374" i="1"/>
  <c r="P374" i="1" s="1"/>
  <c r="Q374" i="1" s="1"/>
  <c r="R374" i="1" s="1"/>
  <c r="Z374" i="1" s="1"/>
  <c r="N518" i="1"/>
  <c r="P518" i="1" s="1"/>
  <c r="Q518" i="1" s="1"/>
  <c r="R518" i="1" s="1"/>
  <c r="Z518" i="1" s="1"/>
  <c r="N622" i="1"/>
  <c r="P622" i="1" s="1"/>
  <c r="Q622" i="1" s="1"/>
  <c r="R622" i="1" s="1"/>
  <c r="Z622" i="1" s="1"/>
  <c r="N726" i="1"/>
  <c r="P726" i="1" s="1"/>
  <c r="Q726" i="1" s="1"/>
  <c r="R726" i="1" s="1"/>
  <c r="Z726" i="1" s="1"/>
  <c r="N766" i="1"/>
  <c r="P766" i="1" s="1"/>
  <c r="Q766" i="1" s="1"/>
  <c r="R766" i="1" s="1"/>
  <c r="Z766" i="1" s="1"/>
  <c r="N822" i="1"/>
  <c r="P822" i="1" s="1"/>
  <c r="Q822" i="1" s="1"/>
  <c r="R822" i="1" s="1"/>
  <c r="Z822" i="1" s="1"/>
  <c r="N928" i="1"/>
  <c r="P928" i="1" s="1"/>
  <c r="N1046" i="1"/>
  <c r="P1046" i="1" s="1"/>
  <c r="N1147" i="1"/>
  <c r="P1147" i="1" s="1"/>
  <c r="Q1147" i="1" s="1"/>
  <c r="R1147" i="1" s="1"/>
  <c r="Z1147" i="1" s="1"/>
  <c r="N1199" i="1"/>
  <c r="P1199" i="1" s="1"/>
  <c r="Q1199" i="1" s="1"/>
  <c r="R1199" i="1" s="1"/>
  <c r="Z1199" i="1" s="1"/>
  <c r="N1483" i="1"/>
  <c r="P1483" i="1" s="1"/>
  <c r="Q1483" i="1" s="1"/>
  <c r="R1483" i="1" s="1"/>
  <c r="Z1483" i="1" s="1"/>
  <c r="N1612" i="1"/>
  <c r="P1612" i="1" s="1"/>
  <c r="N116" i="1"/>
  <c r="P116" i="1" s="1"/>
  <c r="Q116" i="1" s="1"/>
  <c r="R116" i="1" s="1"/>
  <c r="Z116" i="1" s="1"/>
  <c r="N428" i="1"/>
  <c r="P428" i="1" s="1"/>
  <c r="Q428" i="1" s="1"/>
  <c r="R428" i="1" s="1"/>
  <c r="Z428" i="1" s="1"/>
  <c r="N71" i="1"/>
  <c r="P71" i="1" s="1"/>
  <c r="Q71" i="1" s="1"/>
  <c r="R71" i="1" s="1"/>
  <c r="Z71" i="1" s="1"/>
  <c r="N175" i="1"/>
  <c r="P175" i="1" s="1"/>
  <c r="N327" i="1"/>
  <c r="P327" i="1" s="1"/>
  <c r="Q327" i="1" s="1"/>
  <c r="R327" i="1" s="1"/>
  <c r="Z327" i="1" s="1"/>
  <c r="N431" i="1"/>
  <c r="P431" i="1" s="1"/>
  <c r="Q431" i="1" s="1"/>
  <c r="R431" i="1" s="1"/>
  <c r="Z431" i="1" s="1"/>
  <c r="N479" i="1"/>
  <c r="P479" i="1" s="1"/>
  <c r="Q479" i="1" s="1"/>
  <c r="R479" i="1" s="1"/>
  <c r="Z479" i="1" s="1"/>
  <c r="N575" i="1"/>
  <c r="P575" i="1" s="1"/>
  <c r="N679" i="1"/>
  <c r="P679" i="1" s="1"/>
  <c r="Q679" i="1" s="1"/>
  <c r="R679" i="1" s="1"/>
  <c r="Z679" i="1" s="1"/>
  <c r="N727" i="1"/>
  <c r="P727" i="1" s="1"/>
  <c r="Q727" i="1" s="1"/>
  <c r="R727" i="1" s="1"/>
  <c r="Z727" i="1" s="1"/>
  <c r="N783" i="1"/>
  <c r="P783" i="1" s="1"/>
  <c r="Q783" i="1" s="1"/>
  <c r="R783" i="1" s="1"/>
  <c r="Z783" i="1" s="1"/>
  <c r="N905" i="1"/>
  <c r="P905" i="1" s="1"/>
  <c r="Q905" i="1" s="1"/>
  <c r="R905" i="1" s="1"/>
  <c r="Z905" i="1" s="1"/>
  <c r="N962" i="1"/>
  <c r="P962" i="1" s="1"/>
  <c r="Q962" i="1" s="1"/>
  <c r="R962" i="1" s="1"/>
  <c r="Z962" i="1" s="1"/>
  <c r="N1020" i="1"/>
  <c r="P1020" i="1" s="1"/>
  <c r="Q1020" i="1" s="1"/>
  <c r="R1020" i="1" s="1"/>
  <c r="Z1020" i="1" s="1"/>
  <c r="N1089" i="1"/>
  <c r="P1089" i="1" s="1"/>
  <c r="Q1089" i="1" s="1"/>
  <c r="R1089" i="1" s="1"/>
  <c r="Z1089" i="1" s="1"/>
  <c r="N1157" i="1"/>
  <c r="P1157" i="1" s="1"/>
  <c r="Q1157" i="1" s="1"/>
  <c r="R1157" i="1" s="1"/>
  <c r="Z1157" i="1" s="1"/>
  <c r="N1328" i="1"/>
  <c r="P1328" i="1" s="1"/>
  <c r="N1508" i="1"/>
  <c r="P1508" i="1" s="1"/>
  <c r="Q1508" i="1" s="1"/>
  <c r="R1508" i="1" s="1"/>
  <c r="Z1508" i="1" s="1"/>
  <c r="N1620" i="1"/>
  <c r="P1620" i="1" s="1"/>
  <c r="N244" i="1"/>
  <c r="P244" i="1" s="1"/>
  <c r="Q244" i="1" s="1"/>
  <c r="R244" i="1" s="1"/>
  <c r="Z244" i="1" s="1"/>
  <c r="N580" i="1"/>
  <c r="P580" i="1" s="1"/>
  <c r="Q580" i="1" s="1"/>
  <c r="R580" i="1" s="1"/>
  <c r="Z580" i="1" s="1"/>
  <c r="N1593" i="1"/>
  <c r="P1593" i="1" s="1"/>
  <c r="Q1593" i="1" s="1"/>
  <c r="R1593" i="1" s="1"/>
  <c r="Z1593" i="1" s="1"/>
  <c r="N56" i="1"/>
  <c r="P56" i="1" s="1"/>
  <c r="N120" i="1"/>
  <c r="P120" i="1" s="1"/>
  <c r="Q120" i="1" s="1"/>
  <c r="R120" i="1" s="1"/>
  <c r="Z120" i="1" s="1"/>
  <c r="N184" i="1"/>
  <c r="P184" i="1" s="1"/>
  <c r="Q184" i="1" s="1"/>
  <c r="R184" i="1" s="1"/>
  <c r="Z184" i="1" s="1"/>
  <c r="N288" i="1"/>
  <c r="P288" i="1" s="1"/>
  <c r="Q288" i="1" s="1"/>
  <c r="R288" i="1" s="1"/>
  <c r="Z288" i="1" s="1"/>
  <c r="N352" i="1"/>
  <c r="P352" i="1" s="1"/>
  <c r="Q352" i="1" s="1"/>
  <c r="R352" i="1" s="1"/>
  <c r="Z352" i="1" s="1"/>
  <c r="N416" i="1"/>
  <c r="P416" i="1" s="1"/>
  <c r="Q416" i="1" s="1"/>
  <c r="R416" i="1" s="1"/>
  <c r="Z416" i="1" s="1"/>
  <c r="N472" i="1"/>
  <c r="P472" i="1" s="1"/>
  <c r="Q472" i="1" s="1"/>
  <c r="R472" i="1" s="1"/>
  <c r="Z472" i="1" s="1"/>
  <c r="N584" i="1"/>
  <c r="P584" i="1" s="1"/>
  <c r="Q584" i="1" s="1"/>
  <c r="R584" i="1" s="1"/>
  <c r="Z584" i="1" s="1"/>
  <c r="N648" i="1"/>
  <c r="P648" i="1" s="1"/>
  <c r="Q648" i="1" s="1"/>
  <c r="R648" i="1" s="1"/>
  <c r="Z648" i="1" s="1"/>
  <c r="N712" i="1"/>
  <c r="P712" i="1" s="1"/>
  <c r="Q712" i="1" s="1"/>
  <c r="R712" i="1" s="1"/>
  <c r="Z712" i="1" s="1"/>
  <c r="N760" i="1"/>
  <c r="P760" i="1" s="1"/>
  <c r="Q760" i="1" s="1"/>
  <c r="R760" i="1" s="1"/>
  <c r="Z760" i="1" s="1"/>
  <c r="N816" i="1"/>
  <c r="P816" i="1" s="1"/>
  <c r="Q816" i="1" s="1"/>
  <c r="R816" i="1" s="1"/>
  <c r="Z816" i="1" s="1"/>
  <c r="N938" i="1"/>
  <c r="P938" i="1" s="1"/>
  <c r="N1012" i="1"/>
  <c r="P1012" i="1" s="1"/>
  <c r="Q1012" i="1" s="1"/>
  <c r="R1012" i="1" s="1"/>
  <c r="Z1012" i="1" s="1"/>
  <c r="N1072" i="1"/>
  <c r="P1072" i="1" s="1"/>
  <c r="Q1072" i="1" s="1"/>
  <c r="R1072" i="1" s="1"/>
  <c r="Z1072" i="1" s="1"/>
  <c r="N1123" i="1"/>
  <c r="P1123" i="1" s="1"/>
  <c r="Q1123" i="1" s="1"/>
  <c r="R1123" i="1" s="1"/>
  <c r="Z1123" i="1" s="1"/>
  <c r="N1245" i="1"/>
  <c r="P1245" i="1" s="1"/>
  <c r="Q1245" i="1" s="1"/>
  <c r="R1245" i="1" s="1"/>
  <c r="Z1245" i="1" s="1"/>
  <c r="N1477" i="1"/>
  <c r="P1477" i="1" s="1"/>
  <c r="Q1477" i="1" s="1"/>
  <c r="R1477" i="1" s="1"/>
  <c r="Z1477" i="1" s="1"/>
  <c r="N1541" i="1"/>
  <c r="P1541" i="1" s="1"/>
  <c r="N1597" i="1"/>
  <c r="P1597" i="1" s="1"/>
  <c r="Q1597" i="1" s="1"/>
  <c r="R1597" i="1" s="1"/>
  <c r="Z1597" i="1" s="1"/>
  <c r="N620" i="1"/>
  <c r="P620" i="1" s="1"/>
  <c r="N1119" i="1"/>
  <c r="P1119" i="1" s="1"/>
  <c r="Q1119" i="1" s="1"/>
  <c r="R1119" i="1" s="1"/>
  <c r="Z1119" i="1" s="1"/>
  <c r="N25" i="1"/>
  <c r="P25" i="1" s="1"/>
  <c r="Q25" i="1" s="1"/>
  <c r="R25" i="1" s="1"/>
  <c r="Z25" i="1" s="1"/>
  <c r="N73" i="1"/>
  <c r="P73" i="1" s="1"/>
  <c r="Q73" i="1" s="1"/>
  <c r="R73" i="1" s="1"/>
  <c r="Z73" i="1" s="1"/>
  <c r="N129" i="1"/>
  <c r="P129" i="1" s="1"/>
  <c r="Q129" i="1" s="1"/>
  <c r="R129" i="1" s="1"/>
  <c r="Z129" i="1" s="1"/>
  <c r="N193" i="1"/>
  <c r="P193" i="1" s="1"/>
  <c r="N257" i="1"/>
  <c r="P257" i="1" s="1"/>
  <c r="Q257" i="1" s="1"/>
  <c r="R257" i="1" s="1"/>
  <c r="Z257" i="1" s="1"/>
  <c r="N313" i="1"/>
  <c r="P313" i="1" s="1"/>
  <c r="Q313" i="1" s="1"/>
  <c r="R313" i="1" s="1"/>
  <c r="Z313" i="1" s="1"/>
  <c r="N361" i="1"/>
  <c r="P361" i="1" s="1"/>
  <c r="Q361" i="1" s="1"/>
  <c r="R361" i="1" s="1"/>
  <c r="Z361" i="1" s="1"/>
  <c r="N425" i="1"/>
  <c r="P425" i="1" s="1"/>
  <c r="N489" i="1"/>
  <c r="P489" i="1" s="1"/>
  <c r="Q489" i="1" s="1"/>
  <c r="R489" i="1" s="1"/>
  <c r="Z489" i="1" s="1"/>
  <c r="N601" i="1"/>
  <c r="P601" i="1" s="1"/>
  <c r="Q601" i="1" s="1"/>
  <c r="R601" i="1" s="1"/>
  <c r="Z601" i="1" s="1"/>
  <c r="N657" i="1"/>
  <c r="P657" i="1" s="1"/>
  <c r="Q657" i="1" s="1"/>
  <c r="R657" i="1" s="1"/>
  <c r="Z657" i="1" s="1"/>
  <c r="N721" i="1"/>
  <c r="P721" i="1" s="1"/>
  <c r="Q721" i="1" s="1"/>
  <c r="R721" i="1" s="1"/>
  <c r="Z721" i="1" s="1"/>
  <c r="N785" i="1"/>
  <c r="P785" i="1" s="1"/>
  <c r="Q785" i="1" s="1"/>
  <c r="R785" i="1" s="1"/>
  <c r="Z785" i="1" s="1"/>
  <c r="N947" i="1"/>
  <c r="P947" i="1" s="1"/>
  <c r="Q947" i="1" s="1"/>
  <c r="R947" i="1" s="1"/>
  <c r="Z947" i="1" s="1"/>
  <c r="N1022" i="1"/>
  <c r="P1022" i="1" s="1"/>
  <c r="Q1022" i="1" s="1"/>
  <c r="R1022" i="1" s="1"/>
  <c r="Z1022" i="1" s="1"/>
  <c r="N1083" i="1"/>
  <c r="P1083" i="1" s="1"/>
  <c r="Q1083" i="1" s="1"/>
  <c r="R1083" i="1" s="1"/>
  <c r="Z1083" i="1" s="1"/>
  <c r="N1151" i="1"/>
  <c r="P1151" i="1" s="1"/>
  <c r="Q1151" i="1" s="1"/>
  <c r="R1151" i="1" s="1"/>
  <c r="Z1151" i="1" s="1"/>
  <c r="N1220" i="1"/>
  <c r="P1220" i="1" s="1"/>
  <c r="Q1220" i="1" s="1"/>
  <c r="R1220" i="1" s="1"/>
  <c r="Z1220" i="1" s="1"/>
  <c r="N1502" i="1"/>
  <c r="P1502" i="1" s="1"/>
  <c r="Q1502" i="1" s="1"/>
  <c r="R1502" i="1" s="1"/>
  <c r="Z1502" i="1" s="1"/>
  <c r="N1558" i="1"/>
  <c r="P1558" i="1" s="1"/>
  <c r="N1622" i="1"/>
  <c r="P1622" i="1" s="1"/>
  <c r="Q1622" i="1" s="1"/>
  <c r="R1622" i="1" s="1"/>
  <c r="Z1622" i="1" s="1"/>
  <c r="N1591" i="1"/>
  <c r="P1591" i="1" s="1"/>
  <c r="Q1591" i="1" s="1"/>
  <c r="R1591" i="1" s="1"/>
  <c r="Z1591" i="1" s="1"/>
  <c r="N532" i="1"/>
  <c r="P532" i="1" s="1"/>
  <c r="N1077" i="1"/>
  <c r="P1077" i="1" s="1"/>
  <c r="Q1077" i="1" s="1"/>
  <c r="R1077" i="1" s="1"/>
  <c r="Z1077" i="1" s="1"/>
  <c r="N18" i="1"/>
  <c r="P18" i="1" s="1"/>
  <c r="Q18" i="1" s="1"/>
  <c r="R18" i="1" s="1"/>
  <c r="Z18" i="1" s="1"/>
  <c r="N66" i="1"/>
  <c r="P66" i="1" s="1"/>
  <c r="Q66" i="1" s="1"/>
  <c r="R66" i="1" s="1"/>
  <c r="Z66" i="1" s="1"/>
  <c r="N122" i="1"/>
  <c r="P122" i="1" s="1"/>
  <c r="Q122" i="1" s="1"/>
  <c r="R122" i="1" s="1"/>
  <c r="Z122" i="1" s="1"/>
  <c r="N186" i="1"/>
  <c r="P186" i="1" s="1"/>
  <c r="Q186" i="1" s="1"/>
  <c r="R186" i="1" s="1"/>
  <c r="Z186" i="1" s="1"/>
  <c r="N250" i="1"/>
  <c r="P250" i="1" s="1"/>
  <c r="Q250" i="1" s="1"/>
  <c r="R250" i="1" s="1"/>
  <c r="Z250" i="1" s="1"/>
  <c r="N306" i="1"/>
  <c r="P306" i="1" s="1"/>
  <c r="Q306" i="1" s="1"/>
  <c r="R306" i="1" s="1"/>
  <c r="Z306" i="1" s="1"/>
  <c r="N354" i="1"/>
  <c r="P354" i="1" s="1"/>
  <c r="Q354" i="1" s="1"/>
  <c r="R354" i="1" s="1"/>
  <c r="Z354" i="1" s="1"/>
  <c r="N418" i="1"/>
  <c r="P418" i="1" s="1"/>
  <c r="Q418" i="1" s="1"/>
  <c r="R418" i="1" s="1"/>
  <c r="Z418" i="1" s="1"/>
  <c r="N482" i="1"/>
  <c r="P482" i="1" s="1"/>
  <c r="Q482" i="1" s="1"/>
  <c r="R482" i="1" s="1"/>
  <c r="Z482" i="1" s="1"/>
  <c r="N594" i="1"/>
  <c r="P594" i="1" s="1"/>
  <c r="Q594" i="1" s="1"/>
  <c r="R594" i="1" s="1"/>
  <c r="Z594" i="1" s="1"/>
  <c r="N650" i="1"/>
  <c r="P650" i="1" s="1"/>
  <c r="Q650" i="1" s="1"/>
  <c r="R650" i="1" s="1"/>
  <c r="Z650" i="1" s="1"/>
  <c r="N714" i="1"/>
  <c r="P714" i="1" s="1"/>
  <c r="Q714" i="1" s="1"/>
  <c r="R714" i="1" s="1"/>
  <c r="Z714" i="1" s="1"/>
  <c r="N778" i="1"/>
  <c r="P778" i="1" s="1"/>
  <c r="Q778" i="1" s="1"/>
  <c r="R778" i="1" s="1"/>
  <c r="Z778" i="1" s="1"/>
  <c r="N940" i="1"/>
  <c r="P940" i="1" s="1"/>
  <c r="Q940" i="1" s="1"/>
  <c r="R940" i="1" s="1"/>
  <c r="Z940" i="1" s="1"/>
  <c r="N1015" i="1"/>
  <c r="P1015" i="1" s="1"/>
  <c r="Q1015" i="1" s="1"/>
  <c r="R1015" i="1" s="1"/>
  <c r="Z1015" i="1" s="1"/>
  <c r="N1084" i="1"/>
  <c r="P1084" i="1" s="1"/>
  <c r="N1142" i="1"/>
  <c r="P1142" i="1" s="1"/>
  <c r="Q1142" i="1" s="1"/>
  <c r="R1142" i="1" s="1"/>
  <c r="Z1142" i="1" s="1"/>
  <c r="N1283" i="1"/>
  <c r="P1283" i="1" s="1"/>
  <c r="Q1283" i="1" s="1"/>
  <c r="R1283" i="1" s="1"/>
  <c r="Z1283" i="1" s="1"/>
  <c r="N1503" i="1"/>
  <c r="P1503" i="1" s="1"/>
  <c r="N436" i="1"/>
  <c r="P436" i="1" s="1"/>
  <c r="Q436" i="1" s="1"/>
  <c r="R436" i="1" s="1"/>
  <c r="Z436" i="1" s="1"/>
  <c r="N828" i="1"/>
  <c r="P828" i="1" s="1"/>
  <c r="N1609" i="1"/>
  <c r="P1609" i="1" s="1"/>
  <c r="Q1609" i="1" s="1"/>
  <c r="R1609" i="1" s="1"/>
  <c r="Z1609" i="1" s="1"/>
  <c r="N99" i="1"/>
  <c r="P99" i="1" s="1"/>
  <c r="N147" i="1"/>
  <c r="P147" i="1" s="1"/>
  <c r="Q147" i="1" s="1"/>
  <c r="R147" i="1" s="1"/>
  <c r="Z147" i="1" s="1"/>
  <c r="N251" i="1"/>
  <c r="P251" i="1" s="1"/>
  <c r="Q251" i="1" s="1"/>
  <c r="R251" i="1" s="1"/>
  <c r="Z251" i="1" s="1"/>
  <c r="N355" i="1"/>
  <c r="P355" i="1" s="1"/>
  <c r="Q355" i="1" s="1"/>
  <c r="R355" i="1" s="1"/>
  <c r="Z355" i="1" s="1"/>
  <c r="N403" i="1"/>
  <c r="P403" i="1" s="1"/>
  <c r="Q403" i="1" s="1"/>
  <c r="R403" i="1" s="1"/>
  <c r="Z403" i="1" s="1"/>
  <c r="N507" i="1"/>
  <c r="P507" i="1" s="1"/>
  <c r="N611" i="1"/>
  <c r="P611" i="1" s="1"/>
  <c r="Q611" i="1" s="1"/>
  <c r="R611" i="1" s="1"/>
  <c r="Z611" i="1" s="1"/>
  <c r="N659" i="1"/>
  <c r="P659" i="1" s="1"/>
  <c r="Q659" i="1" s="1"/>
  <c r="R659" i="1" s="1"/>
  <c r="Z659" i="1" s="1"/>
  <c r="N763" i="1"/>
  <c r="P763" i="1" s="1"/>
  <c r="Q763" i="1" s="1"/>
  <c r="R763" i="1" s="1"/>
  <c r="Z763" i="1" s="1"/>
  <c r="N925" i="1"/>
  <c r="P925" i="1" s="1"/>
  <c r="Q925" i="1" s="1"/>
  <c r="R925" i="1" s="1"/>
  <c r="Z925" i="1" s="1"/>
  <c r="N977" i="1"/>
  <c r="P977" i="1" s="1"/>
  <c r="Q977" i="1" s="1"/>
  <c r="R977" i="1" s="1"/>
  <c r="Z977" i="1" s="1"/>
  <c r="N1093" i="1"/>
  <c r="P1093" i="1" s="1"/>
  <c r="Q1093" i="1" s="1"/>
  <c r="R1093" i="1" s="1"/>
  <c r="Z1093" i="1" s="1"/>
  <c r="N1204" i="1"/>
  <c r="P1204" i="1" s="1"/>
  <c r="Q1204" i="1" s="1"/>
  <c r="R1204" i="1" s="1"/>
  <c r="Z1204" i="1" s="1"/>
  <c r="N1480" i="1"/>
  <c r="P1480" i="1" s="1"/>
  <c r="N1528" i="1"/>
  <c r="P1528" i="1" s="1"/>
  <c r="N148" i="1"/>
  <c r="P148" i="1" s="1"/>
  <c r="Q148" i="1" s="1"/>
  <c r="R148" i="1" s="1"/>
  <c r="Z148" i="1" s="1"/>
  <c r="N910" i="1"/>
  <c r="P910" i="1" s="1"/>
  <c r="Q910" i="1" s="1"/>
  <c r="R910" i="1" s="1"/>
  <c r="Z910" i="1" s="1"/>
  <c r="N1239" i="1"/>
  <c r="P1239" i="1" s="1"/>
  <c r="N77" i="1"/>
  <c r="P77" i="1" s="1"/>
  <c r="Q77" i="1" s="1"/>
  <c r="R77" i="1" s="1"/>
  <c r="Z77" i="1" s="1"/>
  <c r="N125" i="1"/>
  <c r="P125" i="1" s="1"/>
  <c r="Q125" i="1" s="1"/>
  <c r="R125" i="1" s="1"/>
  <c r="Z125" i="1" s="1"/>
  <c r="N229" i="1"/>
  <c r="P229" i="1" s="1"/>
  <c r="Q229" i="1" s="1"/>
  <c r="R229" i="1" s="1"/>
  <c r="Z229" i="1" s="1"/>
  <c r="N277" i="1"/>
  <c r="P277" i="1" s="1"/>
  <c r="Q277" i="1" s="1"/>
  <c r="R277" i="1" s="1"/>
  <c r="Z277" i="1" s="1"/>
  <c r="N333" i="1"/>
  <c r="P333" i="1" s="1"/>
  <c r="Q333" i="1" s="1"/>
  <c r="R333" i="1" s="1"/>
  <c r="Z333" i="1" s="1"/>
  <c r="N381" i="1"/>
  <c r="P381" i="1" s="1"/>
  <c r="Q381" i="1" s="1"/>
  <c r="R381" i="1" s="1"/>
  <c r="Z381" i="1" s="1"/>
  <c r="N485" i="1"/>
  <c r="P485" i="1" s="1"/>
  <c r="N589" i="1"/>
  <c r="P589" i="1" s="1"/>
  <c r="Q589" i="1" s="1"/>
  <c r="R589" i="1" s="1"/>
  <c r="Z589" i="1" s="1"/>
  <c r="N637" i="1"/>
  <c r="P637" i="1" s="1"/>
  <c r="Q637" i="1" s="1"/>
  <c r="R637" i="1" s="1"/>
  <c r="Z637" i="1" s="1"/>
  <c r="N741" i="1"/>
  <c r="P741" i="1" s="1"/>
  <c r="Q741" i="1" s="1"/>
  <c r="R741" i="1" s="1"/>
  <c r="Z741" i="1" s="1"/>
  <c r="N789" i="1"/>
  <c r="P789" i="1" s="1"/>
  <c r="Q789" i="1" s="1"/>
  <c r="R789" i="1" s="1"/>
  <c r="Z789" i="1" s="1"/>
  <c r="N903" i="1"/>
  <c r="P903" i="1" s="1"/>
  <c r="Q903" i="1" s="1"/>
  <c r="R903" i="1" s="1"/>
  <c r="Z903" i="1" s="1"/>
  <c r="N951" i="1"/>
  <c r="P951" i="1" s="1"/>
  <c r="Q951" i="1" s="1"/>
  <c r="R951" i="1" s="1"/>
  <c r="Z951" i="1" s="1"/>
  <c r="N1069" i="1"/>
  <c r="P1069" i="1" s="1"/>
  <c r="Q1069" i="1" s="1"/>
  <c r="R1069" i="1" s="1"/>
  <c r="Z1069" i="1" s="1"/>
  <c r="N1120" i="1"/>
  <c r="P1120" i="1" s="1"/>
  <c r="N1181" i="1"/>
  <c r="P1181" i="1" s="1"/>
  <c r="Q1181" i="1" s="1"/>
  <c r="R1181" i="1" s="1"/>
  <c r="Z1181" i="1" s="1"/>
  <c r="N1240" i="1"/>
  <c r="P1240" i="1" s="1"/>
  <c r="Q1240" i="1" s="1"/>
  <c r="R1240" i="1" s="1"/>
  <c r="Z1240" i="1" s="1"/>
  <c r="N1514" i="1"/>
  <c r="P1514" i="1" s="1"/>
  <c r="Q1514" i="1" s="1"/>
  <c r="R1514" i="1" s="1"/>
  <c r="Z1514" i="1" s="1"/>
  <c r="N1562" i="1"/>
  <c r="P1562" i="1" s="1"/>
  <c r="Q1562" i="1" s="1"/>
  <c r="R1562" i="1" s="1"/>
  <c r="Z1562" i="1" s="1"/>
  <c r="N1618" i="1"/>
  <c r="P1618" i="1" s="1"/>
  <c r="Q1618" i="1" s="1"/>
  <c r="R1618" i="1" s="1"/>
  <c r="Z1618" i="1" s="1"/>
  <c r="N172" i="1"/>
  <c r="P172" i="1" s="1"/>
  <c r="Q172" i="1" s="1"/>
  <c r="R172" i="1" s="1"/>
  <c r="Z172" i="1" s="1"/>
  <c r="N926" i="1"/>
  <c r="P926" i="1" s="1"/>
  <c r="Q926" i="1" s="1"/>
  <c r="R926" i="1" s="1"/>
  <c r="Z926" i="1" s="1"/>
  <c r="N206" i="1"/>
  <c r="P206" i="1" s="1"/>
  <c r="N750" i="1"/>
  <c r="P750" i="1" s="1"/>
  <c r="Q750" i="1" s="1"/>
  <c r="R750" i="1" s="1"/>
  <c r="Z750" i="1" s="1"/>
  <c r="N1407" i="1"/>
  <c r="P1407" i="1" s="1"/>
  <c r="N316" i="1"/>
  <c r="P316" i="1" s="1"/>
  <c r="Q316" i="1" s="1"/>
  <c r="R316" i="1" s="1"/>
  <c r="Z316" i="1" s="1"/>
  <c r="N759" i="1"/>
  <c r="P759" i="1" s="1"/>
  <c r="N100" i="1"/>
  <c r="P100" i="1" s="1"/>
  <c r="Q100" i="1" s="1"/>
  <c r="R100" i="1" s="1"/>
  <c r="Z100" i="1" s="1"/>
  <c r="N688" i="1"/>
  <c r="P688" i="1" s="1"/>
  <c r="Q688" i="1" s="1"/>
  <c r="R688" i="1" s="1"/>
  <c r="Z688" i="1" s="1"/>
  <c r="N1337" i="1"/>
  <c r="P1337" i="1" s="1"/>
  <c r="Q1337" i="1" s="1"/>
  <c r="R1337" i="1" s="1"/>
  <c r="Z1337" i="1" s="1"/>
  <c r="N1577" i="1"/>
  <c r="P1577" i="1" s="1"/>
  <c r="Q1577" i="1" s="1"/>
  <c r="R1577" i="1" s="1"/>
  <c r="Z1577" i="1" s="1"/>
  <c r="N529" i="1"/>
  <c r="P529" i="1" s="1"/>
  <c r="Q529" i="1" s="1"/>
  <c r="R529" i="1" s="1"/>
  <c r="Z529" i="1" s="1"/>
  <c r="N1065" i="1"/>
  <c r="P1065" i="1" s="1"/>
  <c r="N1542" i="1"/>
  <c r="P1542" i="1" s="1"/>
  <c r="Q1542" i="1" s="1"/>
  <c r="R1542" i="1" s="1"/>
  <c r="Z1542" i="1" s="1"/>
  <c r="N50" i="1"/>
  <c r="P50" i="1" s="1"/>
  <c r="Q50" i="1" s="1"/>
  <c r="R50" i="1" s="1"/>
  <c r="Z50" i="1" s="1"/>
  <c r="N522" i="1"/>
  <c r="P522" i="1" s="1"/>
  <c r="N660" i="1"/>
  <c r="P660" i="1" s="1"/>
  <c r="Q660" i="1" s="1"/>
  <c r="R660" i="1" s="1"/>
  <c r="Z660" i="1" s="1"/>
  <c r="N75" i="1"/>
  <c r="P75" i="1" s="1"/>
  <c r="Q75" i="1" s="1"/>
  <c r="R75" i="1" s="1"/>
  <c r="Z75" i="1" s="1"/>
  <c r="N435" i="1"/>
  <c r="P435" i="1" s="1"/>
  <c r="N795" i="1"/>
  <c r="P795" i="1" s="1"/>
  <c r="Q795" i="1" s="1"/>
  <c r="R795" i="1" s="1"/>
  <c r="Z795" i="1" s="1"/>
  <c r="N901" i="1"/>
  <c r="P901" i="1" s="1"/>
  <c r="Q901" i="1" s="1"/>
  <c r="R901" i="1" s="1"/>
  <c r="Z901" i="1" s="1"/>
  <c r="N1179" i="1"/>
  <c r="P1179" i="1" s="1"/>
  <c r="Q1179" i="1" s="1"/>
  <c r="R1179" i="1" s="1"/>
  <c r="Z1179" i="1" s="1"/>
  <c r="N356" i="1"/>
  <c r="P356" i="1" s="1"/>
  <c r="Q356" i="1" s="1"/>
  <c r="R356" i="1" s="1"/>
  <c r="Z356" i="1" s="1"/>
  <c r="N53" i="1"/>
  <c r="P53" i="1" s="1"/>
  <c r="Q53" i="1" s="1"/>
  <c r="R53" i="1" s="1"/>
  <c r="Z53" i="1" s="1"/>
  <c r="N413" i="1"/>
  <c r="P413" i="1" s="1"/>
  <c r="Q413" i="1" s="1"/>
  <c r="R413" i="1" s="1"/>
  <c r="Z413" i="1" s="1"/>
  <c r="N773" i="1"/>
  <c r="P773" i="1" s="1"/>
  <c r="Q773" i="1" s="1"/>
  <c r="R773" i="1" s="1"/>
  <c r="Z773" i="1" s="1"/>
  <c r="N76" i="1"/>
  <c r="P76" i="1" s="1"/>
  <c r="N78" i="1"/>
  <c r="P78" i="1" s="1"/>
  <c r="N174" i="1"/>
  <c r="P174" i="1" s="1"/>
  <c r="Q174" i="1" s="1"/>
  <c r="R174" i="1" s="1"/>
  <c r="Z174" i="1" s="1"/>
  <c r="N278" i="1"/>
  <c r="P278" i="1" s="1"/>
  <c r="Q278" i="1" s="1"/>
  <c r="R278" i="1" s="1"/>
  <c r="Z278" i="1" s="1"/>
  <c r="N326" i="1"/>
  <c r="P326" i="1" s="1"/>
  <c r="Q326" i="1" s="1"/>
  <c r="R326" i="1" s="1"/>
  <c r="Z326" i="1" s="1"/>
  <c r="N382" i="1"/>
  <c r="P382" i="1" s="1"/>
  <c r="N422" i="1"/>
  <c r="P422" i="1" s="1"/>
  <c r="N478" i="1"/>
  <c r="P478" i="1" s="1"/>
  <c r="Q478" i="1" s="1"/>
  <c r="R478" i="1" s="1"/>
  <c r="Z478" i="1" s="1"/>
  <c r="N526" i="1"/>
  <c r="P526" i="1" s="1"/>
  <c r="Q526" i="1" s="1"/>
  <c r="R526" i="1" s="1"/>
  <c r="Z526" i="1" s="1"/>
  <c r="N574" i="1"/>
  <c r="P574" i="1" s="1"/>
  <c r="Q574" i="1" s="1"/>
  <c r="R574" i="1" s="1"/>
  <c r="Z574" i="1" s="1"/>
  <c r="N630" i="1"/>
  <c r="P630" i="1" s="1"/>
  <c r="Q630" i="1" s="1"/>
  <c r="R630" i="1" s="1"/>
  <c r="Z630" i="1" s="1"/>
  <c r="N670" i="1"/>
  <c r="P670" i="1" s="1"/>
  <c r="Q670" i="1" s="1"/>
  <c r="R670" i="1" s="1"/>
  <c r="Z670" i="1" s="1"/>
  <c r="N774" i="1"/>
  <c r="P774" i="1" s="1"/>
  <c r="Q774" i="1" s="1"/>
  <c r="R774" i="1" s="1"/>
  <c r="Z774" i="1" s="1"/>
  <c r="N936" i="1"/>
  <c r="P936" i="1" s="1"/>
  <c r="Q936" i="1" s="1"/>
  <c r="R936" i="1" s="1"/>
  <c r="Z936" i="1" s="1"/>
  <c r="N1054" i="1"/>
  <c r="P1054" i="1" s="1"/>
  <c r="Q1054" i="1" s="1"/>
  <c r="R1054" i="1" s="1"/>
  <c r="Z1054" i="1" s="1"/>
  <c r="N1096" i="1"/>
  <c r="P1096" i="1" s="1"/>
  <c r="Q1096" i="1" s="1"/>
  <c r="R1096" i="1" s="1"/>
  <c r="Z1096" i="1" s="1"/>
  <c r="N1156" i="1"/>
  <c r="P1156" i="1" s="1"/>
  <c r="N1207" i="1"/>
  <c r="P1207" i="1" s="1"/>
  <c r="Q1207" i="1" s="1"/>
  <c r="R1207" i="1" s="1"/>
  <c r="Z1207" i="1" s="1"/>
  <c r="N1269" i="1"/>
  <c r="P1269" i="1" s="1"/>
  <c r="Q1269" i="1" s="1"/>
  <c r="R1269" i="1" s="1"/>
  <c r="Z1269" i="1" s="1"/>
  <c r="N1491" i="1"/>
  <c r="P1491" i="1" s="1"/>
  <c r="Q1491" i="1" s="1"/>
  <c r="R1491" i="1" s="1"/>
  <c r="Z1491" i="1" s="1"/>
  <c r="N1531" i="1"/>
  <c r="P1531" i="1" s="1"/>
  <c r="Q1531" i="1" s="1"/>
  <c r="R1531" i="1" s="1"/>
  <c r="Z1531" i="1" s="1"/>
  <c r="N1587" i="1"/>
  <c r="P1587" i="1" s="1"/>
  <c r="Q1587" i="1" s="1"/>
  <c r="R1587" i="1" s="1"/>
  <c r="Z1587" i="1" s="1"/>
  <c r="N1635" i="1"/>
  <c r="P1635" i="1" s="1"/>
  <c r="Q1635" i="1" s="1"/>
  <c r="R1635" i="1" s="1"/>
  <c r="Z1635" i="1" s="1"/>
  <c r="N164" i="1"/>
  <c r="P164" i="1" s="1"/>
  <c r="Q164" i="1" s="1"/>
  <c r="R164" i="1" s="1"/>
  <c r="Z164" i="1" s="1"/>
  <c r="N812" i="1"/>
  <c r="P812" i="1" s="1"/>
  <c r="N1257" i="1"/>
  <c r="P1257" i="1" s="1"/>
  <c r="Q1257" i="1" s="1"/>
  <c r="R1257" i="1" s="1"/>
  <c r="Z1257" i="1" s="1"/>
  <c r="N31" i="1"/>
  <c r="P31" i="1" s="1"/>
  <c r="N79" i="1"/>
  <c r="P79" i="1" s="1"/>
  <c r="Q79" i="1" s="1"/>
  <c r="R79" i="1" s="1"/>
  <c r="Z79" i="1" s="1"/>
  <c r="N127" i="1"/>
  <c r="P127" i="1" s="1"/>
  <c r="Q127" i="1" s="1"/>
  <c r="R127" i="1" s="1"/>
  <c r="Z127" i="1" s="1"/>
  <c r="N183" i="1"/>
  <c r="P183" i="1" s="1"/>
  <c r="Q183" i="1" s="1"/>
  <c r="R183" i="1" s="1"/>
  <c r="Z183" i="1" s="1"/>
  <c r="N231" i="1"/>
  <c r="P231" i="1" s="1"/>
  <c r="Q231" i="1" s="1"/>
  <c r="R231" i="1" s="1"/>
  <c r="Z231" i="1" s="1"/>
  <c r="N287" i="1"/>
  <c r="P287" i="1" s="1"/>
  <c r="Q287" i="1" s="1"/>
  <c r="R287" i="1" s="1"/>
  <c r="Z287" i="1" s="1"/>
  <c r="N335" i="1"/>
  <c r="P335" i="1" s="1"/>
  <c r="Q335" i="1" s="1"/>
  <c r="R335" i="1" s="1"/>
  <c r="Z335" i="1" s="1"/>
  <c r="N383" i="1"/>
  <c r="P383" i="1" s="1"/>
  <c r="Q383" i="1" s="1"/>
  <c r="R383" i="1" s="1"/>
  <c r="Z383" i="1" s="1"/>
  <c r="N535" i="1"/>
  <c r="P535" i="1" s="1"/>
  <c r="Q535" i="1" s="1"/>
  <c r="R535" i="1" s="1"/>
  <c r="Z535" i="1" s="1"/>
  <c r="N583" i="1"/>
  <c r="P583" i="1" s="1"/>
  <c r="Q583" i="1" s="1"/>
  <c r="R583" i="1" s="1"/>
  <c r="Z583" i="1" s="1"/>
  <c r="N631" i="1"/>
  <c r="P631" i="1" s="1"/>
  <c r="Q631" i="1" s="1"/>
  <c r="R631" i="1" s="1"/>
  <c r="Z631" i="1" s="1"/>
  <c r="N687" i="1"/>
  <c r="P687" i="1" s="1"/>
  <c r="Q687" i="1" s="1"/>
  <c r="R687" i="1" s="1"/>
  <c r="Z687" i="1" s="1"/>
  <c r="N735" i="1"/>
  <c r="P735" i="1" s="1"/>
  <c r="Q735" i="1" s="1"/>
  <c r="R735" i="1" s="1"/>
  <c r="Z735" i="1" s="1"/>
  <c r="N791" i="1"/>
  <c r="P791" i="1" s="1"/>
  <c r="Q791" i="1" s="1"/>
  <c r="R791" i="1" s="1"/>
  <c r="Z791" i="1" s="1"/>
  <c r="N913" i="1"/>
  <c r="P913" i="1" s="1"/>
  <c r="Q913" i="1" s="1"/>
  <c r="R913" i="1" s="1"/>
  <c r="Z913" i="1" s="1"/>
  <c r="N1029" i="1"/>
  <c r="P1029" i="1" s="1"/>
  <c r="N1097" i="1"/>
  <c r="P1097" i="1" s="1"/>
  <c r="Q1097" i="1" s="1"/>
  <c r="R1097" i="1" s="1"/>
  <c r="Z1097" i="1" s="1"/>
  <c r="N1165" i="1"/>
  <c r="P1165" i="1" s="1"/>
  <c r="Q1165" i="1" s="1"/>
  <c r="R1165" i="1" s="1"/>
  <c r="Z1165" i="1" s="1"/>
  <c r="N1234" i="1"/>
  <c r="P1234" i="1" s="1"/>
  <c r="Q1234" i="1" s="1"/>
  <c r="R1234" i="1" s="1"/>
  <c r="Z1234" i="1" s="1"/>
  <c r="N1516" i="1"/>
  <c r="P1516" i="1" s="1"/>
  <c r="Q1516" i="1" s="1"/>
  <c r="R1516" i="1" s="1"/>
  <c r="Z1516" i="1" s="1"/>
  <c r="N1636" i="1"/>
  <c r="P1636" i="1" s="1"/>
  <c r="Q1636" i="1" s="1"/>
  <c r="R1636" i="1" s="1"/>
  <c r="Z1636" i="1" s="1"/>
  <c r="N300" i="1"/>
  <c r="P300" i="1" s="1"/>
  <c r="Q300" i="1" s="1"/>
  <c r="R300" i="1" s="1"/>
  <c r="Z300" i="1" s="1"/>
  <c r="N636" i="1"/>
  <c r="P636" i="1" s="1"/>
  <c r="Q636" i="1" s="1"/>
  <c r="R636" i="1" s="1"/>
  <c r="Z636" i="1" s="1"/>
  <c r="N1086" i="1"/>
  <c r="P1086" i="1" s="1"/>
  <c r="Q1086" i="1" s="1"/>
  <c r="R1086" i="1" s="1"/>
  <c r="Z1086" i="1" s="1"/>
  <c r="N8" i="1"/>
  <c r="P8" i="1" s="1"/>
  <c r="Q8" i="1" s="1"/>
  <c r="R8" i="1" s="1"/>
  <c r="Z8" i="1" s="1"/>
  <c r="N64" i="1"/>
  <c r="P64" i="1" s="1"/>
  <c r="Q64" i="1" s="1"/>
  <c r="R64" i="1" s="1"/>
  <c r="Z64" i="1" s="1"/>
  <c r="N128" i="1"/>
  <c r="P128" i="1" s="1"/>
  <c r="N192" i="1"/>
  <c r="P192" i="1" s="1"/>
  <c r="Q192" i="1" s="1"/>
  <c r="R192" i="1" s="1"/>
  <c r="Z192" i="1" s="1"/>
  <c r="N240" i="1"/>
  <c r="P240" i="1" s="1"/>
  <c r="Q240" i="1" s="1"/>
  <c r="R240" i="1" s="1"/>
  <c r="Z240" i="1" s="1"/>
  <c r="N296" i="1"/>
  <c r="P296" i="1" s="1"/>
  <c r="Q296" i="1" s="1"/>
  <c r="R296" i="1" s="1"/>
  <c r="Z296" i="1" s="1"/>
  <c r="N360" i="1"/>
  <c r="P360" i="1" s="1"/>
  <c r="N424" i="1"/>
  <c r="P424" i="1" s="1"/>
  <c r="N480" i="1"/>
  <c r="P480" i="1" s="1"/>
  <c r="Q480" i="1" s="1"/>
  <c r="R480" i="1" s="1"/>
  <c r="Z480" i="1" s="1"/>
  <c r="N528" i="1"/>
  <c r="P528" i="1" s="1"/>
  <c r="Q528" i="1" s="1"/>
  <c r="R528" i="1" s="1"/>
  <c r="Z528" i="1" s="1"/>
  <c r="N592" i="1"/>
  <c r="P592" i="1" s="1"/>
  <c r="Q592" i="1" s="1"/>
  <c r="R592" i="1" s="1"/>
  <c r="Z592" i="1" s="1"/>
  <c r="N656" i="1"/>
  <c r="P656" i="1" s="1"/>
  <c r="Q656" i="1" s="1"/>
  <c r="R656" i="1" s="1"/>
  <c r="Z656" i="1" s="1"/>
  <c r="N768" i="1"/>
  <c r="P768" i="1" s="1"/>
  <c r="Q768" i="1" s="1"/>
  <c r="R768" i="1" s="1"/>
  <c r="Z768" i="1" s="1"/>
  <c r="N824" i="1"/>
  <c r="P824" i="1" s="1"/>
  <c r="Q824" i="1" s="1"/>
  <c r="R824" i="1" s="1"/>
  <c r="Z824" i="1" s="1"/>
  <c r="N946" i="1"/>
  <c r="P946" i="1" s="1"/>
  <c r="N1021" i="1"/>
  <c r="P1021" i="1" s="1"/>
  <c r="Q1021" i="1" s="1"/>
  <c r="R1021" i="1" s="1"/>
  <c r="Z1021" i="1" s="1"/>
  <c r="N1131" i="1"/>
  <c r="P1131" i="1" s="1"/>
  <c r="Q1131" i="1" s="1"/>
  <c r="R1131" i="1" s="1"/>
  <c r="Z1131" i="1" s="1"/>
  <c r="N1185" i="1"/>
  <c r="P1185" i="1" s="1"/>
  <c r="Q1185" i="1" s="1"/>
  <c r="R1185" i="1" s="1"/>
  <c r="Z1185" i="1" s="1"/>
  <c r="N1253" i="1"/>
  <c r="P1253" i="1" s="1"/>
  <c r="N1485" i="1"/>
  <c r="P1485" i="1" s="1"/>
  <c r="Q1485" i="1" s="1"/>
  <c r="R1485" i="1" s="1"/>
  <c r="Z1485" i="1" s="1"/>
  <c r="N1549" i="1"/>
  <c r="P1549" i="1" s="1"/>
  <c r="Q1549" i="1" s="1"/>
  <c r="R1549" i="1" s="1"/>
  <c r="Z1549" i="1" s="1"/>
  <c r="N1613" i="1"/>
  <c r="P1613" i="1" s="1"/>
  <c r="Q1613" i="1" s="1"/>
  <c r="R1613" i="1" s="1"/>
  <c r="Z1613" i="1" s="1"/>
  <c r="N236" i="1"/>
  <c r="P236" i="1" s="1"/>
  <c r="Q236" i="1" s="1"/>
  <c r="R236" i="1" s="1"/>
  <c r="Z236" i="1" s="1"/>
  <c r="N668" i="1"/>
  <c r="P668" i="1" s="1"/>
  <c r="N1189" i="1"/>
  <c r="P1189" i="1" s="1"/>
  <c r="Q1189" i="1" s="1"/>
  <c r="R1189" i="1" s="1"/>
  <c r="Z1189" i="1" s="1"/>
  <c r="N81" i="1"/>
  <c r="P81" i="1" s="1"/>
  <c r="Q81" i="1" s="1"/>
  <c r="R81" i="1" s="1"/>
  <c r="Z81" i="1" s="1"/>
  <c r="N137" i="1"/>
  <c r="P137" i="1" s="1"/>
  <c r="N201" i="1"/>
  <c r="P201" i="1" s="1"/>
  <c r="Q201" i="1" s="1"/>
  <c r="R201" i="1" s="1"/>
  <c r="Z201" i="1" s="1"/>
  <c r="N265" i="1"/>
  <c r="P265" i="1" s="1"/>
  <c r="Q265" i="1" s="1"/>
  <c r="R265" i="1" s="1"/>
  <c r="Z265" i="1" s="1"/>
  <c r="N369" i="1"/>
  <c r="P369" i="1" s="1"/>
  <c r="Q369" i="1" s="1"/>
  <c r="R369" i="1" s="1"/>
  <c r="Z369" i="1" s="1"/>
  <c r="N433" i="1"/>
  <c r="P433" i="1" s="1"/>
  <c r="Q433" i="1" s="1"/>
  <c r="R433" i="1" s="1"/>
  <c r="Z433" i="1" s="1"/>
  <c r="N497" i="1"/>
  <c r="P497" i="1" s="1"/>
  <c r="Q497" i="1" s="1"/>
  <c r="R497" i="1" s="1"/>
  <c r="Z497" i="1" s="1"/>
  <c r="N553" i="1"/>
  <c r="P553" i="1" s="1"/>
  <c r="Q553" i="1" s="1"/>
  <c r="R553" i="1" s="1"/>
  <c r="Z553" i="1" s="1"/>
  <c r="N665" i="1"/>
  <c r="P665" i="1" s="1"/>
  <c r="Q665" i="1" s="1"/>
  <c r="R665" i="1" s="1"/>
  <c r="Z665" i="1" s="1"/>
  <c r="N729" i="1"/>
  <c r="P729" i="1" s="1"/>
  <c r="Q729" i="1" s="1"/>
  <c r="R729" i="1" s="1"/>
  <c r="Z729" i="1" s="1"/>
  <c r="N793" i="1"/>
  <c r="P793" i="1" s="1"/>
  <c r="Q793" i="1" s="1"/>
  <c r="R793" i="1" s="1"/>
  <c r="Z793" i="1" s="1"/>
  <c r="N899" i="1"/>
  <c r="P899" i="1" s="1"/>
  <c r="Q899" i="1" s="1"/>
  <c r="R899" i="1" s="1"/>
  <c r="Z899" i="1" s="1"/>
  <c r="N955" i="1"/>
  <c r="P955" i="1" s="1"/>
  <c r="Q955" i="1" s="1"/>
  <c r="R955" i="1" s="1"/>
  <c r="Z955" i="1" s="1"/>
  <c r="N1031" i="1"/>
  <c r="P1031" i="1" s="1"/>
  <c r="N1091" i="1"/>
  <c r="P1091" i="1" s="1"/>
  <c r="N1159" i="1"/>
  <c r="P1159" i="1" s="1"/>
  <c r="N1236" i="1"/>
  <c r="P1236" i="1" s="1"/>
  <c r="Q1236" i="1" s="1"/>
  <c r="R1236" i="1" s="1"/>
  <c r="Z1236" i="1" s="1"/>
  <c r="N1352" i="1"/>
  <c r="P1352" i="1" s="1"/>
  <c r="Q1352" i="1" s="1"/>
  <c r="R1352" i="1" s="1"/>
  <c r="Z1352" i="1" s="1"/>
  <c r="N1510" i="1"/>
  <c r="P1510" i="1" s="1"/>
  <c r="N1566" i="1"/>
  <c r="P1566" i="1" s="1"/>
  <c r="Q1566" i="1" s="1"/>
  <c r="R1566" i="1" s="1"/>
  <c r="Z1566" i="1" s="1"/>
  <c r="N1630" i="1"/>
  <c r="P1630" i="1" s="1"/>
  <c r="Q1630" i="1" s="1"/>
  <c r="R1630" i="1" s="1"/>
  <c r="Z1630" i="1" s="1"/>
  <c r="N1607" i="1"/>
  <c r="P1607" i="1" s="1"/>
  <c r="Q1607" i="1" s="1"/>
  <c r="R1607" i="1" s="1"/>
  <c r="Z1607" i="1" s="1"/>
  <c r="N156" i="1"/>
  <c r="P156" i="1" s="1"/>
  <c r="Q156" i="1" s="1"/>
  <c r="R156" i="1" s="1"/>
  <c r="Z156" i="1" s="1"/>
  <c r="N588" i="1"/>
  <c r="P588" i="1" s="1"/>
  <c r="Q588" i="1" s="1"/>
  <c r="R588" i="1" s="1"/>
  <c r="Z588" i="1" s="1"/>
  <c r="N1136" i="1"/>
  <c r="P1136" i="1" s="1"/>
  <c r="Q1136" i="1" s="1"/>
  <c r="R1136" i="1" s="1"/>
  <c r="Z1136" i="1" s="1"/>
  <c r="N74" i="1"/>
  <c r="P74" i="1" s="1"/>
  <c r="Q74" i="1" s="1"/>
  <c r="R74" i="1" s="1"/>
  <c r="Z74" i="1" s="1"/>
  <c r="N130" i="1"/>
  <c r="P130" i="1" s="1"/>
  <c r="Q130" i="1" s="1"/>
  <c r="R130" i="1" s="1"/>
  <c r="Z130" i="1" s="1"/>
  <c r="N194" i="1"/>
  <c r="P194" i="1" s="1"/>
  <c r="Q194" i="1" s="1"/>
  <c r="R194" i="1" s="1"/>
  <c r="Z194" i="1" s="1"/>
  <c r="N258" i="1"/>
  <c r="P258" i="1" s="1"/>
  <c r="Q258" i="1" s="1"/>
  <c r="R258" i="1" s="1"/>
  <c r="Z258" i="1" s="1"/>
  <c r="N362" i="1"/>
  <c r="P362" i="1" s="1"/>
  <c r="Q362" i="1" s="1"/>
  <c r="R362" i="1" s="1"/>
  <c r="Z362" i="1" s="1"/>
  <c r="N426" i="1"/>
  <c r="P426" i="1" s="1"/>
  <c r="Q426" i="1" s="1"/>
  <c r="R426" i="1" s="1"/>
  <c r="Z426" i="1" s="1"/>
  <c r="N490" i="1"/>
  <c r="P490" i="1" s="1"/>
  <c r="Q490" i="1" s="1"/>
  <c r="R490" i="1" s="1"/>
  <c r="Z490" i="1" s="1"/>
  <c r="N546" i="1"/>
  <c r="P546" i="1" s="1"/>
  <c r="Q546" i="1" s="1"/>
  <c r="R546" i="1" s="1"/>
  <c r="Z546" i="1" s="1"/>
  <c r="N658" i="1"/>
  <c r="P658" i="1" s="1"/>
  <c r="Q658" i="1" s="1"/>
  <c r="R658" i="1" s="1"/>
  <c r="Z658" i="1" s="1"/>
  <c r="N722" i="1"/>
  <c r="P722" i="1" s="1"/>
  <c r="Q722" i="1" s="1"/>
  <c r="R722" i="1" s="1"/>
  <c r="Z722" i="1" s="1"/>
  <c r="N786" i="1"/>
  <c r="P786" i="1" s="1"/>
  <c r="Q786" i="1" s="1"/>
  <c r="R786" i="1" s="1"/>
  <c r="Z786" i="1" s="1"/>
  <c r="N834" i="1"/>
  <c r="P834" i="1" s="1"/>
  <c r="Q834" i="1" s="1"/>
  <c r="R834" i="1" s="1"/>
  <c r="Z834" i="1" s="1"/>
  <c r="N948" i="1"/>
  <c r="P948" i="1" s="1"/>
  <c r="Q948" i="1" s="1"/>
  <c r="R948" i="1" s="1"/>
  <c r="Z948" i="1" s="1"/>
  <c r="N1023" i="1"/>
  <c r="P1023" i="1" s="1"/>
  <c r="N1092" i="1"/>
  <c r="P1092" i="1" s="1"/>
  <c r="Q1092" i="1" s="1"/>
  <c r="R1092" i="1" s="1"/>
  <c r="Z1092" i="1" s="1"/>
  <c r="N1152" i="1"/>
  <c r="P1152" i="1" s="1"/>
  <c r="Q1152" i="1" s="1"/>
  <c r="R1152" i="1" s="1"/>
  <c r="Z1152" i="1" s="1"/>
  <c r="N1203" i="1"/>
  <c r="P1203" i="1" s="1"/>
  <c r="Q1203" i="1" s="1"/>
  <c r="R1203" i="1" s="1"/>
  <c r="Z1203" i="1" s="1"/>
  <c r="N1304" i="1"/>
  <c r="P1304" i="1" s="1"/>
  <c r="Q1304" i="1" s="1"/>
  <c r="R1304" i="1" s="1"/>
  <c r="Z1304" i="1" s="1"/>
  <c r="N1511" i="1"/>
  <c r="P1511" i="1" s="1"/>
  <c r="Q1511" i="1" s="1"/>
  <c r="R1511" i="1" s="1"/>
  <c r="Z1511" i="1" s="1"/>
  <c r="N1615" i="1"/>
  <c r="P1615" i="1" s="1"/>
  <c r="Q1615" i="1" s="1"/>
  <c r="R1615" i="1" s="1"/>
  <c r="Z1615" i="1" s="1"/>
  <c r="N979" i="1"/>
  <c r="P979" i="1" s="1"/>
  <c r="N3" i="1"/>
  <c r="P3" i="1" s="1"/>
  <c r="Q3" i="1" s="1"/>
  <c r="R3" i="1" s="1"/>
  <c r="Z3" i="1" s="1"/>
  <c r="N51" i="1"/>
  <c r="P51" i="1" s="1"/>
  <c r="Q51" i="1" s="1"/>
  <c r="R51" i="1" s="1"/>
  <c r="Z51" i="1" s="1"/>
  <c r="N155" i="1"/>
  <c r="P155" i="1" s="1"/>
  <c r="Q155" i="1" s="1"/>
  <c r="R155" i="1" s="1"/>
  <c r="Z155" i="1" s="1"/>
  <c r="N203" i="1"/>
  <c r="P203" i="1" s="1"/>
  <c r="Q203" i="1" s="1"/>
  <c r="R203" i="1" s="1"/>
  <c r="Z203" i="1" s="1"/>
  <c r="N259" i="1"/>
  <c r="P259" i="1" s="1"/>
  <c r="Q259" i="1" s="1"/>
  <c r="R259" i="1" s="1"/>
  <c r="Z259" i="1" s="1"/>
  <c r="N307" i="1"/>
  <c r="P307" i="1" s="1"/>
  <c r="Q307" i="1" s="1"/>
  <c r="R307" i="1" s="1"/>
  <c r="Z307" i="1" s="1"/>
  <c r="N411" i="1"/>
  <c r="P411" i="1" s="1"/>
  <c r="Q411" i="1" s="1"/>
  <c r="R411" i="1" s="1"/>
  <c r="Z411" i="1" s="1"/>
  <c r="N459" i="1"/>
  <c r="P459" i="1" s="1"/>
  <c r="Q459" i="1" s="1"/>
  <c r="R459" i="1" s="1"/>
  <c r="Z459" i="1" s="1"/>
  <c r="N515" i="1"/>
  <c r="P515" i="1" s="1"/>
  <c r="Q515" i="1" s="1"/>
  <c r="R515" i="1" s="1"/>
  <c r="Z515" i="1" s="1"/>
  <c r="N563" i="1"/>
  <c r="P563" i="1" s="1"/>
  <c r="Q563" i="1" s="1"/>
  <c r="R563" i="1" s="1"/>
  <c r="Z563" i="1" s="1"/>
  <c r="N667" i="1"/>
  <c r="P667" i="1" s="1"/>
  <c r="Q667" i="1" s="1"/>
  <c r="R667" i="1" s="1"/>
  <c r="Z667" i="1" s="1"/>
  <c r="N715" i="1"/>
  <c r="P715" i="1" s="1"/>
  <c r="Q715" i="1" s="1"/>
  <c r="R715" i="1" s="1"/>
  <c r="Z715" i="1" s="1"/>
  <c r="N771" i="1"/>
  <c r="P771" i="1" s="1"/>
  <c r="Q771" i="1" s="1"/>
  <c r="R771" i="1" s="1"/>
  <c r="Z771" i="1" s="1"/>
  <c r="N819" i="1"/>
  <c r="P819" i="1" s="1"/>
  <c r="Q819" i="1" s="1"/>
  <c r="R819" i="1" s="1"/>
  <c r="Z819" i="1" s="1"/>
  <c r="N988" i="1"/>
  <c r="P988" i="1" s="1"/>
  <c r="Q988" i="1" s="1"/>
  <c r="R988" i="1" s="1"/>
  <c r="Z988" i="1" s="1"/>
  <c r="N1043" i="1"/>
  <c r="P1043" i="1" s="1"/>
  <c r="Q1043" i="1" s="1"/>
  <c r="R1043" i="1" s="1"/>
  <c r="Z1043" i="1" s="1"/>
  <c r="N1101" i="1"/>
  <c r="P1101" i="1" s="1"/>
  <c r="Q1101" i="1" s="1"/>
  <c r="R1101" i="1" s="1"/>
  <c r="Z1101" i="1" s="1"/>
  <c r="N1153" i="1"/>
  <c r="P1153" i="1" s="1"/>
  <c r="Q1153" i="1" s="1"/>
  <c r="R1153" i="1" s="1"/>
  <c r="Z1153" i="1" s="1"/>
  <c r="N1264" i="1"/>
  <c r="P1264" i="1" s="1"/>
  <c r="Q1264" i="1" s="1"/>
  <c r="R1264" i="1" s="1"/>
  <c r="Z1264" i="1" s="1"/>
  <c r="N1536" i="1"/>
  <c r="P1536" i="1" s="1"/>
  <c r="Q1536" i="1" s="1"/>
  <c r="R1536" i="1" s="1"/>
  <c r="Z1536" i="1" s="1"/>
  <c r="N1584" i="1"/>
  <c r="P1584" i="1" s="1"/>
  <c r="Q1584" i="1" s="1"/>
  <c r="R1584" i="1" s="1"/>
  <c r="Z1584" i="1" s="1"/>
  <c r="N196" i="1"/>
  <c r="P196" i="1" s="1"/>
  <c r="Q196" i="1" s="1"/>
  <c r="R196" i="1" s="1"/>
  <c r="Z196" i="1" s="1"/>
  <c r="N508" i="1"/>
  <c r="P508" i="1" s="1"/>
  <c r="Q508" i="1" s="1"/>
  <c r="R508" i="1" s="1"/>
  <c r="Z508" i="1" s="1"/>
  <c r="N1473" i="1"/>
  <c r="P1473" i="1" s="1"/>
  <c r="Q1473" i="1" s="1"/>
  <c r="R1473" i="1" s="1"/>
  <c r="Z1473" i="1" s="1"/>
  <c r="N29" i="1"/>
  <c r="P29" i="1" s="1"/>
  <c r="Q29" i="1" s="1"/>
  <c r="R29" i="1" s="1"/>
  <c r="Z29" i="1" s="1"/>
  <c r="N133" i="1"/>
  <c r="P133" i="1" s="1"/>
  <c r="Q133" i="1" s="1"/>
  <c r="R133" i="1" s="1"/>
  <c r="Z133" i="1" s="1"/>
  <c r="N181" i="1"/>
  <c r="P181" i="1" s="1"/>
  <c r="Q181" i="1" s="1"/>
  <c r="R181" i="1" s="1"/>
  <c r="Z181" i="1" s="1"/>
  <c r="N237" i="1"/>
  <c r="P237" i="1" s="1"/>
  <c r="Q237" i="1" s="1"/>
  <c r="R237" i="1" s="1"/>
  <c r="Z237" i="1" s="1"/>
  <c r="N285" i="1"/>
  <c r="P285" i="1" s="1"/>
  <c r="Q285" i="1" s="1"/>
  <c r="R285" i="1" s="1"/>
  <c r="Z285" i="1" s="1"/>
  <c r="N389" i="1"/>
  <c r="P389" i="1" s="1"/>
  <c r="Q389" i="1" s="1"/>
  <c r="R389" i="1" s="1"/>
  <c r="Z389" i="1" s="1"/>
  <c r="N493" i="1"/>
  <c r="P493" i="1" s="1"/>
  <c r="Q493" i="1" s="1"/>
  <c r="R493" i="1" s="1"/>
  <c r="Z493" i="1" s="1"/>
  <c r="N541" i="1"/>
  <c r="P541" i="1" s="1"/>
  <c r="Q541" i="1" s="1"/>
  <c r="R541" i="1" s="1"/>
  <c r="Z541" i="1" s="1"/>
  <c r="N645" i="1"/>
  <c r="P645" i="1" s="1"/>
  <c r="Q645" i="1" s="1"/>
  <c r="R645" i="1" s="1"/>
  <c r="Z645" i="1" s="1"/>
  <c r="N749" i="1"/>
  <c r="P749" i="1" s="1"/>
  <c r="Q749" i="1" s="1"/>
  <c r="R749" i="1" s="1"/>
  <c r="Z749" i="1" s="1"/>
  <c r="N797" i="1"/>
  <c r="P797" i="1" s="1"/>
  <c r="Q797" i="1" s="1"/>
  <c r="R797" i="1" s="1"/>
  <c r="Z797" i="1" s="1"/>
  <c r="N959" i="1"/>
  <c r="P959" i="1" s="1"/>
  <c r="Q959" i="1" s="1"/>
  <c r="R959" i="1" s="1"/>
  <c r="Z959" i="1" s="1"/>
  <c r="N1078" i="1"/>
  <c r="P1078" i="1" s="1"/>
  <c r="Q1078" i="1" s="1"/>
  <c r="R1078" i="1" s="1"/>
  <c r="Z1078" i="1" s="1"/>
  <c r="N1128" i="1"/>
  <c r="P1128" i="1" s="1"/>
  <c r="Q1128" i="1" s="1"/>
  <c r="R1128" i="1" s="1"/>
  <c r="Z1128" i="1" s="1"/>
  <c r="N1250" i="1"/>
  <c r="P1250" i="1" s="1"/>
  <c r="Q1250" i="1" s="1"/>
  <c r="R1250" i="1" s="1"/>
  <c r="Z1250" i="1" s="1"/>
  <c r="N1522" i="1"/>
  <c r="P1522" i="1" s="1"/>
  <c r="N1570" i="1"/>
  <c r="P1570" i="1" s="1"/>
  <c r="Q1570" i="1" s="1"/>
  <c r="R1570" i="1" s="1"/>
  <c r="Z1570" i="1" s="1"/>
  <c r="N228" i="1"/>
  <c r="P228" i="1" s="1"/>
  <c r="Q228" i="1" s="1"/>
  <c r="R228" i="1" s="1"/>
  <c r="Z228" i="1" s="1"/>
  <c r="N1000" i="1"/>
  <c r="P1000" i="1" s="1"/>
  <c r="Q1000" i="1" s="1"/>
  <c r="R1000" i="1" s="1"/>
  <c r="Z1000" i="1" s="1"/>
  <c r="N1513" i="1"/>
  <c r="P1513" i="1" s="1"/>
  <c r="Q1513" i="1" s="1"/>
  <c r="R1513" i="1" s="1"/>
  <c r="Z1513" i="1" s="1"/>
  <c r="N350" i="1"/>
  <c r="P350" i="1" s="1"/>
  <c r="Q350" i="1" s="1"/>
  <c r="R350" i="1" s="1"/>
  <c r="Z350" i="1" s="1"/>
  <c r="N598" i="1"/>
  <c r="P598" i="1" s="1"/>
  <c r="Q598" i="1" s="1"/>
  <c r="R598" i="1" s="1"/>
  <c r="Z598" i="1" s="1"/>
  <c r="N1129" i="1"/>
  <c r="P1129" i="1" s="1"/>
  <c r="Q1129" i="1" s="1"/>
  <c r="R1129" i="1" s="1"/>
  <c r="Z1129" i="1" s="1"/>
  <c r="N1629" i="1"/>
  <c r="P1629" i="1" s="1"/>
  <c r="Q1629" i="1" s="1"/>
  <c r="R1629" i="1" s="1"/>
  <c r="Z1629" i="1" s="1"/>
  <c r="N263" i="1"/>
  <c r="P263" i="1" s="1"/>
  <c r="Q263" i="1" s="1"/>
  <c r="R263" i="1" s="1"/>
  <c r="Z263" i="1" s="1"/>
  <c r="N655" i="1"/>
  <c r="P655" i="1" s="1"/>
  <c r="Q655" i="1" s="1"/>
  <c r="R655" i="1" s="1"/>
  <c r="Z655" i="1" s="1"/>
  <c r="N1200" i="1"/>
  <c r="P1200" i="1" s="1"/>
  <c r="Q1200" i="1" s="1"/>
  <c r="R1200" i="1" s="1"/>
  <c r="Z1200" i="1" s="1"/>
  <c r="N32" i="1"/>
  <c r="P32" i="1" s="1"/>
  <c r="Q32" i="1" s="1"/>
  <c r="R32" i="1" s="1"/>
  <c r="Z32" i="1" s="1"/>
  <c r="N392" i="1"/>
  <c r="P392" i="1" s="1"/>
  <c r="N985" i="1"/>
  <c r="P985" i="1" s="1"/>
  <c r="Q985" i="1" s="1"/>
  <c r="R985" i="1" s="1"/>
  <c r="Z985" i="1" s="1"/>
  <c r="N1581" i="1"/>
  <c r="P1581" i="1" s="1"/>
  <c r="Q1581" i="1" s="1"/>
  <c r="R1581" i="1" s="1"/>
  <c r="Z1581" i="1" s="1"/>
  <c r="N169" i="1"/>
  <c r="P169" i="1" s="1"/>
  <c r="Q169" i="1" s="1"/>
  <c r="R169" i="1" s="1"/>
  <c r="Z169" i="1" s="1"/>
  <c r="N465" i="1"/>
  <c r="P465" i="1" s="1"/>
  <c r="Q465" i="1" s="1"/>
  <c r="R465" i="1" s="1"/>
  <c r="Z465" i="1" s="1"/>
  <c r="N761" i="1"/>
  <c r="P761" i="1" s="1"/>
  <c r="Q761" i="1" s="1"/>
  <c r="R761" i="1" s="1"/>
  <c r="Z761" i="1" s="1"/>
  <c r="N923" i="1"/>
  <c r="P923" i="1" s="1"/>
  <c r="Q923" i="1" s="1"/>
  <c r="R923" i="1" s="1"/>
  <c r="Z923" i="1" s="1"/>
  <c r="N36" i="1"/>
  <c r="P36" i="1" s="1"/>
  <c r="Q36" i="1" s="1"/>
  <c r="R36" i="1" s="1"/>
  <c r="Z36" i="1" s="1"/>
  <c r="N226" i="1"/>
  <c r="P226" i="1" s="1"/>
  <c r="N626" i="1"/>
  <c r="P626" i="1" s="1"/>
  <c r="Q626" i="1" s="1"/>
  <c r="R626" i="1" s="1"/>
  <c r="Z626" i="1" s="1"/>
  <c r="N1058" i="1"/>
  <c r="P1058" i="1" s="1"/>
  <c r="Q1058" i="1" s="1"/>
  <c r="R1058" i="1" s="1"/>
  <c r="Z1058" i="1" s="1"/>
  <c r="N1559" i="1"/>
  <c r="P1559" i="1" s="1"/>
  <c r="Q1559" i="1" s="1"/>
  <c r="R1559" i="1" s="1"/>
  <c r="Z1559" i="1" s="1"/>
  <c r="N179" i="1"/>
  <c r="P179" i="1" s="1"/>
  <c r="N539" i="1"/>
  <c r="P539" i="1" s="1"/>
  <c r="Q539" i="1" s="1"/>
  <c r="R539" i="1" s="1"/>
  <c r="Z539" i="1" s="1"/>
  <c r="N957" i="1"/>
  <c r="P957" i="1" s="1"/>
  <c r="Q957" i="1" s="1"/>
  <c r="R957" i="1" s="1"/>
  <c r="Z957" i="1" s="1"/>
  <c r="N1560" i="1"/>
  <c r="P1560" i="1" s="1"/>
  <c r="Q1560" i="1" s="1"/>
  <c r="R1560" i="1" s="1"/>
  <c r="Z1560" i="1" s="1"/>
  <c r="N157" i="1"/>
  <c r="P157" i="1" s="1"/>
  <c r="N517" i="1"/>
  <c r="P517" i="1" s="1"/>
  <c r="N821" i="1"/>
  <c r="P821" i="1" s="1"/>
  <c r="Q821" i="1" s="1"/>
  <c r="R821" i="1" s="1"/>
  <c r="Z821" i="1" s="1"/>
  <c r="N1215" i="1"/>
  <c r="P1215" i="1" s="1"/>
  <c r="Q1215" i="1" s="1"/>
  <c r="R1215" i="1" s="1"/>
  <c r="Z1215" i="1" s="1"/>
  <c r="N1594" i="1"/>
  <c r="P1594" i="1" s="1"/>
  <c r="N182" i="1"/>
  <c r="P182" i="1" s="1"/>
  <c r="N286" i="1"/>
  <c r="P286" i="1" s="1"/>
  <c r="Q286" i="1" s="1"/>
  <c r="R286" i="1" s="1"/>
  <c r="Z286" i="1" s="1"/>
  <c r="N334" i="1"/>
  <c r="P334" i="1" s="1"/>
  <c r="Q334" i="1" s="1"/>
  <c r="R334" i="1" s="1"/>
  <c r="Z334" i="1" s="1"/>
  <c r="N430" i="1"/>
  <c r="P430" i="1" s="1"/>
  <c r="Q430" i="1" s="1"/>
  <c r="R430" i="1" s="1"/>
  <c r="Z430" i="1" s="1"/>
  <c r="N534" i="1"/>
  <c r="P534" i="1" s="1"/>
  <c r="N582" i="1"/>
  <c r="P582" i="1" s="1"/>
  <c r="Q582" i="1" s="1"/>
  <c r="R582" i="1" s="1"/>
  <c r="Z582" i="1" s="1"/>
  <c r="N638" i="1"/>
  <c r="P638" i="1" s="1"/>
  <c r="Q638" i="1" s="1"/>
  <c r="R638" i="1" s="1"/>
  <c r="Z638" i="1" s="1"/>
  <c r="N678" i="1"/>
  <c r="P678" i="1" s="1"/>
  <c r="Q678" i="1" s="1"/>
  <c r="R678" i="1" s="1"/>
  <c r="Z678" i="1" s="1"/>
  <c r="N782" i="1"/>
  <c r="P782" i="1" s="1"/>
  <c r="N944" i="1"/>
  <c r="P944" i="1" s="1"/>
  <c r="Q944" i="1" s="1"/>
  <c r="R944" i="1" s="1"/>
  <c r="Z944" i="1" s="1"/>
  <c r="N1104" i="1"/>
  <c r="P1104" i="1" s="1"/>
  <c r="N1216" i="1"/>
  <c r="P1216" i="1" s="1"/>
  <c r="N1499" i="1"/>
  <c r="P1499" i="1" s="1"/>
  <c r="N1539" i="1"/>
  <c r="P1539" i="1" s="1"/>
  <c r="Q1539" i="1" s="1"/>
  <c r="R1539" i="1" s="1"/>
  <c r="Z1539" i="1" s="1"/>
  <c r="N1595" i="1"/>
  <c r="P1595" i="1" s="1"/>
  <c r="Q1595" i="1" s="1"/>
  <c r="R1595" i="1" s="1"/>
  <c r="Z1595" i="1" s="1"/>
  <c r="N1532" i="1"/>
  <c r="P1532" i="1" s="1"/>
  <c r="Q1532" i="1" s="1"/>
  <c r="R1532" i="1" s="1"/>
  <c r="Z1532" i="1" s="1"/>
  <c r="N212" i="1"/>
  <c r="P212" i="1" s="1"/>
  <c r="N934" i="1"/>
  <c r="P934" i="1" s="1"/>
  <c r="Q934" i="1" s="1"/>
  <c r="R934" i="1" s="1"/>
  <c r="Z934" i="1" s="1"/>
  <c r="N1489" i="1"/>
  <c r="P1489" i="1" s="1"/>
  <c r="Q1489" i="1" s="1"/>
  <c r="R1489" i="1" s="1"/>
  <c r="Z1489" i="1" s="1"/>
  <c r="N87" i="1"/>
  <c r="P87" i="1" s="1"/>
  <c r="Q87" i="1" s="1"/>
  <c r="R87" i="1" s="1"/>
  <c r="Z87" i="1" s="1"/>
  <c r="N191" i="1"/>
  <c r="P191" i="1" s="1"/>
  <c r="N239" i="1"/>
  <c r="P239" i="1" s="1"/>
  <c r="Q239" i="1" s="1"/>
  <c r="R239" i="1" s="1"/>
  <c r="Z239" i="1" s="1"/>
  <c r="N343" i="1"/>
  <c r="P343" i="1" s="1"/>
  <c r="Q343" i="1" s="1"/>
  <c r="R343" i="1" s="1"/>
  <c r="Z343" i="1" s="1"/>
  <c r="N543" i="1"/>
  <c r="P543" i="1" s="1"/>
  <c r="Q543" i="1" s="1"/>
  <c r="R543" i="1" s="1"/>
  <c r="Z543" i="1" s="1"/>
  <c r="N591" i="1"/>
  <c r="P591" i="1" s="1"/>
  <c r="N639" i="1"/>
  <c r="P639" i="1" s="1"/>
  <c r="Q639" i="1" s="1"/>
  <c r="R639" i="1" s="1"/>
  <c r="Z639" i="1" s="1"/>
  <c r="N799" i="1"/>
  <c r="P799" i="1" s="1"/>
  <c r="N921" i="1"/>
  <c r="P921" i="1" s="1"/>
  <c r="Q921" i="1" s="1"/>
  <c r="R921" i="1" s="1"/>
  <c r="Z921" i="1" s="1"/>
  <c r="N1039" i="1"/>
  <c r="P1039" i="1" s="1"/>
  <c r="Q1039" i="1" s="1"/>
  <c r="R1039" i="1" s="1"/>
  <c r="Z1039" i="1" s="1"/>
  <c r="N1105" i="1"/>
  <c r="P1105" i="1" s="1"/>
  <c r="Q1105" i="1" s="1"/>
  <c r="R1105" i="1" s="1"/>
  <c r="Z1105" i="1" s="1"/>
  <c r="N1173" i="1"/>
  <c r="P1173" i="1" s="1"/>
  <c r="Q1173" i="1" s="1"/>
  <c r="R1173" i="1" s="1"/>
  <c r="Z1173" i="1" s="1"/>
  <c r="N1244" i="1"/>
  <c r="P1244" i="1" s="1"/>
  <c r="Q1244" i="1" s="1"/>
  <c r="R1244" i="1" s="1"/>
  <c r="Z1244" i="1" s="1"/>
  <c r="N1524" i="1"/>
  <c r="P1524" i="1" s="1"/>
  <c r="N1621" i="1"/>
  <c r="P1621" i="1" s="1"/>
  <c r="Q1621" i="1" s="1"/>
  <c r="R1621" i="1" s="1"/>
  <c r="Z1621" i="1" s="1"/>
  <c r="N692" i="1"/>
  <c r="P692" i="1" s="1"/>
  <c r="Q692" i="1" s="1"/>
  <c r="R692" i="1" s="1"/>
  <c r="Z692" i="1" s="1"/>
  <c r="N1127" i="1"/>
  <c r="P1127" i="1" s="1"/>
  <c r="N72" i="1"/>
  <c r="P72" i="1" s="1"/>
  <c r="N136" i="1"/>
  <c r="P136" i="1" s="1"/>
  <c r="Q136" i="1" s="1"/>
  <c r="R136" i="1" s="1"/>
  <c r="Z136" i="1" s="1"/>
  <c r="N200" i="1"/>
  <c r="P200" i="1" s="1"/>
  <c r="Q200" i="1" s="1"/>
  <c r="R200" i="1" s="1"/>
  <c r="Z200" i="1" s="1"/>
  <c r="N248" i="1"/>
  <c r="P248" i="1" s="1"/>
  <c r="Q248" i="1" s="1"/>
  <c r="R248" i="1" s="1"/>
  <c r="Z248" i="1" s="1"/>
  <c r="N304" i="1"/>
  <c r="P304" i="1" s="1"/>
  <c r="N368" i="1"/>
  <c r="P368" i="1" s="1"/>
  <c r="Q368" i="1" s="1"/>
  <c r="R368" i="1" s="1"/>
  <c r="Z368" i="1" s="1"/>
  <c r="N432" i="1"/>
  <c r="P432" i="1" s="1"/>
  <c r="N488" i="1"/>
  <c r="P488" i="1" s="1"/>
  <c r="Q488" i="1" s="1"/>
  <c r="R488" i="1" s="1"/>
  <c r="Z488" i="1" s="1"/>
  <c r="N536" i="1"/>
  <c r="P536" i="1" s="1"/>
  <c r="N600" i="1"/>
  <c r="P600" i="1" s="1"/>
  <c r="Q600" i="1" s="1"/>
  <c r="R600" i="1" s="1"/>
  <c r="Z600" i="1" s="1"/>
  <c r="N664" i="1"/>
  <c r="P664" i="1" s="1"/>
  <c r="Q664" i="1" s="1"/>
  <c r="R664" i="1" s="1"/>
  <c r="Z664" i="1" s="1"/>
  <c r="N776" i="1"/>
  <c r="P776" i="1" s="1"/>
  <c r="Q776" i="1" s="1"/>
  <c r="R776" i="1" s="1"/>
  <c r="Z776" i="1" s="1"/>
  <c r="N832" i="1"/>
  <c r="P832" i="1" s="1"/>
  <c r="Q832" i="1" s="1"/>
  <c r="R832" i="1" s="1"/>
  <c r="Z832" i="1" s="1"/>
  <c r="N954" i="1"/>
  <c r="P954" i="1" s="1"/>
  <c r="Q954" i="1" s="1"/>
  <c r="R954" i="1" s="1"/>
  <c r="Z954" i="1" s="1"/>
  <c r="N1030" i="1"/>
  <c r="P1030" i="1" s="1"/>
  <c r="N1140" i="1"/>
  <c r="P1140" i="1" s="1"/>
  <c r="Q1140" i="1" s="1"/>
  <c r="R1140" i="1" s="1"/>
  <c r="Z1140" i="1" s="1"/>
  <c r="N1193" i="1"/>
  <c r="P1193" i="1" s="1"/>
  <c r="N1261" i="1"/>
  <c r="P1261" i="1" s="1"/>
  <c r="Q1261" i="1" s="1"/>
  <c r="R1261" i="1" s="1"/>
  <c r="Z1261" i="1" s="1"/>
  <c r="N1493" i="1"/>
  <c r="P1493" i="1" s="1"/>
  <c r="Q1493" i="1" s="1"/>
  <c r="R1493" i="1" s="1"/>
  <c r="Z1493" i="1" s="1"/>
  <c r="N1557" i="1"/>
  <c r="P1557" i="1" s="1"/>
  <c r="Q1557" i="1" s="1"/>
  <c r="R1557" i="1" s="1"/>
  <c r="Z1557" i="1" s="1"/>
  <c r="N1637" i="1"/>
  <c r="P1637" i="1" s="1"/>
  <c r="N276" i="1"/>
  <c r="P276" i="1" s="1"/>
  <c r="Q276" i="1" s="1"/>
  <c r="R276" i="1" s="1"/>
  <c r="Z276" i="1" s="1"/>
  <c r="N724" i="1"/>
  <c r="P724" i="1" s="1"/>
  <c r="Q724" i="1" s="1"/>
  <c r="R724" i="1" s="1"/>
  <c r="Z724" i="1" s="1"/>
  <c r="N1265" i="1"/>
  <c r="P1265" i="1" s="1"/>
  <c r="Q1265" i="1" s="1"/>
  <c r="R1265" i="1" s="1"/>
  <c r="Z1265" i="1" s="1"/>
  <c r="N89" i="1"/>
  <c r="P89" i="1" s="1"/>
  <c r="N145" i="1"/>
  <c r="P145" i="1" s="1"/>
  <c r="Q145" i="1" s="1"/>
  <c r="R145" i="1" s="1"/>
  <c r="Z145" i="1" s="1"/>
  <c r="N209" i="1"/>
  <c r="P209" i="1" s="1"/>
  <c r="Q209" i="1" s="1"/>
  <c r="R209" i="1" s="1"/>
  <c r="Z209" i="1" s="1"/>
  <c r="N273" i="1"/>
  <c r="P273" i="1" s="1"/>
  <c r="Q273" i="1" s="1"/>
  <c r="R273" i="1" s="1"/>
  <c r="Z273" i="1" s="1"/>
  <c r="N377" i="1"/>
  <c r="P377" i="1" s="1"/>
  <c r="N441" i="1"/>
  <c r="P441" i="1" s="1"/>
  <c r="Q441" i="1" s="1"/>
  <c r="R441" i="1" s="1"/>
  <c r="Z441" i="1" s="1"/>
  <c r="N505" i="1"/>
  <c r="P505" i="1" s="1"/>
  <c r="Q505" i="1" s="1"/>
  <c r="R505" i="1" s="1"/>
  <c r="Z505" i="1" s="1"/>
  <c r="N561" i="1"/>
  <c r="P561" i="1" s="1"/>
  <c r="Q561" i="1" s="1"/>
  <c r="R561" i="1" s="1"/>
  <c r="Z561" i="1" s="1"/>
  <c r="N673" i="1"/>
  <c r="P673" i="1" s="1"/>
  <c r="N737" i="1"/>
  <c r="P737" i="1" s="1"/>
  <c r="Q737" i="1" s="1"/>
  <c r="R737" i="1" s="1"/>
  <c r="Z737" i="1" s="1"/>
  <c r="N907" i="1"/>
  <c r="P907" i="1" s="1"/>
  <c r="Q907" i="1" s="1"/>
  <c r="R907" i="1" s="1"/>
  <c r="Z907" i="1" s="1"/>
  <c r="N965" i="1"/>
  <c r="P965" i="1" s="1"/>
  <c r="Q965" i="1" s="1"/>
  <c r="R965" i="1" s="1"/>
  <c r="Z965" i="1" s="1"/>
  <c r="N1041" i="1"/>
  <c r="P1041" i="1" s="1"/>
  <c r="N1099" i="1"/>
  <c r="P1099" i="1" s="1"/>
  <c r="Q1099" i="1" s="1"/>
  <c r="R1099" i="1" s="1"/>
  <c r="Z1099" i="1" s="1"/>
  <c r="N1167" i="1"/>
  <c r="P1167" i="1" s="1"/>
  <c r="Q1167" i="1" s="1"/>
  <c r="R1167" i="1" s="1"/>
  <c r="Z1167" i="1" s="1"/>
  <c r="N1428" i="1"/>
  <c r="P1428" i="1" s="1"/>
  <c r="N1518" i="1"/>
  <c r="P1518" i="1" s="1"/>
  <c r="N1574" i="1"/>
  <c r="P1574" i="1" s="1"/>
  <c r="Q1574" i="1" s="1"/>
  <c r="R1574" i="1" s="1"/>
  <c r="Z1574" i="1" s="1"/>
  <c r="N1638" i="1"/>
  <c r="P1638" i="1" s="1"/>
  <c r="Q1638" i="1" s="1"/>
  <c r="R1638" i="1" s="1"/>
  <c r="Z1638" i="1" s="1"/>
  <c r="N1623" i="1"/>
  <c r="P1623" i="1" s="1"/>
  <c r="Q1623" i="1" s="1"/>
  <c r="R1623" i="1" s="1"/>
  <c r="Z1623" i="1" s="1"/>
  <c r="N204" i="1"/>
  <c r="P204" i="1" s="1"/>
  <c r="N644" i="1"/>
  <c r="P644" i="1" s="1"/>
  <c r="Q644" i="1" s="1"/>
  <c r="R644" i="1" s="1"/>
  <c r="Z644" i="1" s="1"/>
  <c r="N1214" i="1"/>
  <c r="P1214" i="1" s="1"/>
  <c r="N82" i="1"/>
  <c r="P82" i="1" s="1"/>
  <c r="Q82" i="1" s="1"/>
  <c r="R82" i="1" s="1"/>
  <c r="Z82" i="1" s="1"/>
  <c r="N138" i="1"/>
  <c r="P138" i="1" s="1"/>
  <c r="N202" i="1"/>
  <c r="P202" i="1" s="1"/>
  <c r="Q202" i="1" s="1"/>
  <c r="R202" i="1" s="1"/>
  <c r="Z202" i="1" s="1"/>
  <c r="N266" i="1"/>
  <c r="P266" i="1" s="1"/>
  <c r="Q266" i="1" s="1"/>
  <c r="R266" i="1" s="1"/>
  <c r="Z266" i="1" s="1"/>
  <c r="N370" i="1"/>
  <c r="P370" i="1" s="1"/>
  <c r="Q370" i="1" s="1"/>
  <c r="R370" i="1" s="1"/>
  <c r="Z370" i="1" s="1"/>
  <c r="N434" i="1"/>
  <c r="P434" i="1" s="1"/>
  <c r="N498" i="1"/>
  <c r="P498" i="1" s="1"/>
  <c r="Q498" i="1" s="1"/>
  <c r="R498" i="1" s="1"/>
  <c r="Z498" i="1" s="1"/>
  <c r="N554" i="1"/>
  <c r="P554" i="1" s="1"/>
  <c r="Q554" i="1" s="1"/>
  <c r="R554" i="1" s="1"/>
  <c r="Z554" i="1" s="1"/>
  <c r="N666" i="1"/>
  <c r="P666" i="1" s="1"/>
  <c r="N730" i="1"/>
  <c r="P730" i="1" s="1"/>
  <c r="N900" i="1"/>
  <c r="P900" i="1" s="1"/>
  <c r="Q900" i="1" s="1"/>
  <c r="R900" i="1" s="1"/>
  <c r="Z900" i="1" s="1"/>
  <c r="N956" i="1"/>
  <c r="P956" i="1" s="1"/>
  <c r="Q956" i="1" s="1"/>
  <c r="R956" i="1" s="1"/>
  <c r="Z956" i="1" s="1"/>
  <c r="N1034" i="1"/>
  <c r="P1034" i="1" s="1"/>
  <c r="N1100" i="1"/>
  <c r="P1100" i="1" s="1"/>
  <c r="N1211" i="1"/>
  <c r="P1211" i="1" s="1"/>
  <c r="Q1211" i="1" s="1"/>
  <c r="R1211" i="1" s="1"/>
  <c r="Z1211" i="1" s="1"/>
  <c r="N1362" i="1"/>
  <c r="P1362" i="1" s="1"/>
  <c r="Q1362" i="1" s="1"/>
  <c r="R1362" i="1" s="1"/>
  <c r="Z1362" i="1" s="1"/>
  <c r="N1519" i="1"/>
  <c r="P1519" i="1" s="1"/>
  <c r="Q1519" i="1" s="1"/>
  <c r="R1519" i="1" s="1"/>
  <c r="Z1519" i="1" s="1"/>
  <c r="N1631" i="1"/>
  <c r="P1631" i="1" s="1"/>
  <c r="N1044" i="1"/>
  <c r="P1044" i="1" s="1"/>
  <c r="Q1044" i="1" s="1"/>
  <c r="R1044" i="1" s="1"/>
  <c r="Z1044" i="1" s="1"/>
  <c r="N59" i="1"/>
  <c r="P59" i="1" s="1"/>
  <c r="Q59" i="1" s="1"/>
  <c r="R59" i="1" s="1"/>
  <c r="Z59" i="1" s="1"/>
  <c r="N163" i="1"/>
  <c r="P163" i="1" s="1"/>
  <c r="N211" i="1"/>
  <c r="P211" i="1" s="1"/>
  <c r="N315" i="1"/>
  <c r="P315" i="1" s="1"/>
  <c r="Q315" i="1" s="1"/>
  <c r="R315" i="1" s="1"/>
  <c r="Z315" i="1" s="1"/>
  <c r="N419" i="1"/>
  <c r="P419" i="1" s="1"/>
  <c r="Q419" i="1" s="1"/>
  <c r="R419" i="1" s="1"/>
  <c r="Z419" i="1" s="1"/>
  <c r="N467" i="1"/>
  <c r="P467" i="1" s="1"/>
  <c r="N571" i="1"/>
  <c r="P571" i="1" s="1"/>
  <c r="N675" i="1"/>
  <c r="P675" i="1" s="1"/>
  <c r="Q675" i="1" s="1"/>
  <c r="R675" i="1" s="1"/>
  <c r="Z675" i="1" s="1"/>
  <c r="N723" i="1"/>
  <c r="P723" i="1" s="1"/>
  <c r="Q723" i="1" s="1"/>
  <c r="R723" i="1" s="1"/>
  <c r="Z723" i="1" s="1"/>
  <c r="N827" i="1"/>
  <c r="P827" i="1" s="1"/>
  <c r="N999" i="1"/>
  <c r="P999" i="1" s="1"/>
  <c r="N1051" i="1"/>
  <c r="P1051" i="1" s="1"/>
  <c r="Q1051" i="1" s="1"/>
  <c r="R1051" i="1" s="1"/>
  <c r="Z1051" i="1" s="1"/>
  <c r="N1161" i="1"/>
  <c r="P1161" i="1" s="1"/>
  <c r="Q1161" i="1" s="1"/>
  <c r="R1161" i="1" s="1"/>
  <c r="Z1161" i="1" s="1"/>
  <c r="N1290" i="1"/>
  <c r="P1290" i="1" s="1"/>
  <c r="N1544" i="1"/>
  <c r="P1544" i="1" s="1"/>
  <c r="N1592" i="1"/>
  <c r="P1592" i="1" s="1"/>
  <c r="Q1592" i="1" s="1"/>
  <c r="R1592" i="1" s="1"/>
  <c r="Z1592" i="1" s="1"/>
  <c r="N556" i="1"/>
  <c r="P556" i="1" s="1"/>
  <c r="Q556" i="1" s="1"/>
  <c r="R556" i="1" s="1"/>
  <c r="Z556" i="1" s="1"/>
  <c r="N1529" i="1"/>
  <c r="P1529" i="1" s="1"/>
  <c r="Q1529" i="1" s="1"/>
  <c r="R1529" i="1" s="1"/>
  <c r="Z1529" i="1" s="1"/>
  <c r="N37" i="1"/>
  <c r="P37" i="1" s="1"/>
  <c r="N141" i="1"/>
  <c r="P141" i="1" s="1"/>
  <c r="Q141" i="1" s="1"/>
  <c r="R141" i="1" s="1"/>
  <c r="Z141" i="1" s="1"/>
  <c r="N189" i="1"/>
  <c r="P189" i="1" s="1"/>
  <c r="Q189" i="1" s="1"/>
  <c r="R189" i="1" s="1"/>
  <c r="Z189" i="1" s="1"/>
  <c r="N293" i="1"/>
  <c r="P293" i="1" s="1"/>
  <c r="Q293" i="1" s="1"/>
  <c r="R293" i="1" s="1"/>
  <c r="Z293" i="1" s="1"/>
  <c r="N397" i="1"/>
  <c r="P397" i="1" s="1"/>
  <c r="Q397" i="1" s="1"/>
  <c r="R397" i="1" s="1"/>
  <c r="Z397" i="1" s="1"/>
  <c r="N445" i="1"/>
  <c r="P445" i="1" s="1"/>
  <c r="Q445" i="1" s="1"/>
  <c r="R445" i="1" s="1"/>
  <c r="Z445" i="1" s="1"/>
  <c r="N549" i="1"/>
  <c r="P549" i="1" s="1"/>
  <c r="Q549" i="1" s="1"/>
  <c r="R549" i="1" s="1"/>
  <c r="Z549" i="1" s="1"/>
  <c r="N653" i="1"/>
  <c r="P653" i="1" s="1"/>
  <c r="N701" i="1"/>
  <c r="P701" i="1" s="1"/>
  <c r="N805" i="1"/>
  <c r="P805" i="1" s="1"/>
  <c r="Q805" i="1" s="1"/>
  <c r="R805" i="1" s="1"/>
  <c r="Z805" i="1" s="1"/>
  <c r="N911" i="1"/>
  <c r="P911" i="1" s="1"/>
  <c r="Q911" i="1" s="1"/>
  <c r="R911" i="1" s="1"/>
  <c r="Z911" i="1" s="1"/>
  <c r="N970" i="1"/>
  <c r="P970" i="1" s="1"/>
  <c r="Q970" i="1" s="1"/>
  <c r="R970" i="1" s="1"/>
  <c r="Z970" i="1" s="1"/>
  <c r="N1027" i="1"/>
  <c r="P1027" i="1" s="1"/>
  <c r="N1137" i="1"/>
  <c r="P1137" i="1" s="1"/>
  <c r="Q1137" i="1" s="1"/>
  <c r="R1137" i="1" s="1"/>
  <c r="Z1137" i="1" s="1"/>
  <c r="N1190" i="1"/>
  <c r="P1190" i="1" s="1"/>
  <c r="Q1190" i="1" s="1"/>
  <c r="R1190" i="1" s="1"/>
  <c r="Z1190" i="1" s="1"/>
  <c r="N1258" i="1"/>
  <c r="P1258" i="1" s="1"/>
  <c r="Q1258" i="1" s="1"/>
  <c r="R1258" i="1" s="1"/>
  <c r="Z1258" i="1" s="1"/>
  <c r="N1474" i="1"/>
  <c r="P1474" i="1" s="1"/>
  <c r="N1578" i="1"/>
  <c r="P1578" i="1" s="1"/>
  <c r="Q1578" i="1" s="1"/>
  <c r="R1578" i="1" s="1"/>
  <c r="Z1578" i="1" s="1"/>
  <c r="N1626" i="1"/>
  <c r="P1626" i="1" s="1"/>
  <c r="Q1626" i="1" s="1"/>
  <c r="R1626" i="1" s="1"/>
  <c r="Z1626" i="1" s="1"/>
  <c r="N284" i="1"/>
  <c r="P284" i="1" s="1"/>
  <c r="N628" i="1"/>
  <c r="P628" i="1" s="1"/>
  <c r="N1569" i="1"/>
  <c r="P1569" i="1" s="1"/>
  <c r="Q1569" i="1" s="1"/>
  <c r="R1569" i="1" s="1"/>
  <c r="Z1569" i="1" s="1"/>
  <c r="N14" i="1"/>
  <c r="P14" i="1" s="1"/>
  <c r="Q14" i="1" s="1"/>
  <c r="R14" i="1" s="1"/>
  <c r="Z14" i="1" s="1"/>
  <c r="N454" i="1"/>
  <c r="P454" i="1" s="1"/>
  <c r="Q454" i="1" s="1"/>
  <c r="R454" i="1" s="1"/>
  <c r="Z454" i="1" s="1"/>
  <c r="N7" i="1"/>
  <c r="P7" i="1" s="1"/>
  <c r="Q7" i="1" s="1"/>
  <c r="R7" i="1" s="1"/>
  <c r="Z7" i="1" s="1"/>
  <c r="N823" i="1"/>
  <c r="P823" i="1" s="1"/>
  <c r="Q823" i="1" s="1"/>
  <c r="R823" i="1" s="1"/>
  <c r="Z823" i="1" s="1"/>
  <c r="N1484" i="1"/>
  <c r="P1484" i="1" s="1"/>
  <c r="Q1484" i="1" s="1"/>
  <c r="R1484" i="1" s="1"/>
  <c r="Z1484" i="1" s="1"/>
  <c r="N96" i="1"/>
  <c r="P96" i="1" s="1"/>
  <c r="Q96" i="1" s="1"/>
  <c r="R96" i="1" s="1"/>
  <c r="Z96" i="1" s="1"/>
  <c r="N504" i="1"/>
  <c r="P504" i="1" s="1"/>
  <c r="N792" i="1"/>
  <c r="P792" i="1" s="1"/>
  <c r="Q792" i="1" s="1"/>
  <c r="R792" i="1" s="1"/>
  <c r="Z792" i="1" s="1"/>
  <c r="N1048" i="1"/>
  <c r="P1048" i="1" s="1"/>
  <c r="Q1048" i="1" s="1"/>
  <c r="R1048" i="1" s="1"/>
  <c r="Z1048" i="1" s="1"/>
  <c r="N84" i="1"/>
  <c r="P84" i="1" s="1"/>
  <c r="N105" i="1"/>
  <c r="P105" i="1" s="1"/>
  <c r="N289" i="1"/>
  <c r="P289" i="1" s="1"/>
  <c r="Q289" i="1" s="1"/>
  <c r="R289" i="1" s="1"/>
  <c r="Z289" i="1" s="1"/>
  <c r="N697" i="1"/>
  <c r="P697" i="1" s="1"/>
  <c r="Q697" i="1" s="1"/>
  <c r="R697" i="1" s="1"/>
  <c r="Z697" i="1" s="1"/>
  <c r="N1194" i="1"/>
  <c r="P1194" i="1" s="1"/>
  <c r="Q1194" i="1" s="1"/>
  <c r="R1194" i="1" s="1"/>
  <c r="Z1194" i="1" s="1"/>
  <c r="N364" i="1"/>
  <c r="P364" i="1" s="1"/>
  <c r="N98" i="1"/>
  <c r="P98" i="1" s="1"/>
  <c r="Q98" i="1" s="1"/>
  <c r="R98" i="1" s="1"/>
  <c r="Z98" i="1" s="1"/>
  <c r="N282" i="1"/>
  <c r="P282" i="1" s="1"/>
  <c r="N690" i="1"/>
  <c r="P690" i="1" s="1"/>
  <c r="N1177" i="1"/>
  <c r="P1177" i="1" s="1"/>
  <c r="N1230" i="1"/>
  <c r="P1230" i="1" s="1"/>
  <c r="Q1230" i="1" s="1"/>
  <c r="R1230" i="1" s="1"/>
  <c r="Z1230" i="1" s="1"/>
  <c r="N587" i="1"/>
  <c r="P587" i="1" s="1"/>
  <c r="Q587" i="1" s="1"/>
  <c r="R587" i="1" s="1"/>
  <c r="Z587" i="1" s="1"/>
  <c r="N1016" i="1"/>
  <c r="P1016" i="1" s="1"/>
  <c r="Q1016" i="1" s="1"/>
  <c r="R1016" i="1" s="1"/>
  <c r="Z1016" i="1" s="1"/>
  <c r="N1512" i="1"/>
  <c r="P1512" i="1" s="1"/>
  <c r="N676" i="1"/>
  <c r="P676" i="1" s="1"/>
  <c r="Q676" i="1" s="1"/>
  <c r="R676" i="1" s="1"/>
  <c r="Z676" i="1" s="1"/>
  <c r="N261" i="1"/>
  <c r="P261" i="1" s="1"/>
  <c r="Q261" i="1" s="1"/>
  <c r="R261" i="1" s="1"/>
  <c r="Z261" i="1" s="1"/>
  <c r="N621" i="1"/>
  <c r="P621" i="1" s="1"/>
  <c r="N1546" i="1"/>
  <c r="P1546" i="1" s="1"/>
  <c r="Q1546" i="1" s="1"/>
  <c r="R1546" i="1" s="1"/>
  <c r="Z1546" i="1" s="1"/>
  <c r="N38" i="1"/>
  <c r="P38" i="1" s="1"/>
  <c r="Q38" i="1" s="1"/>
  <c r="R38" i="1" s="1"/>
  <c r="Z38" i="1" s="1"/>
  <c r="N6" i="1"/>
  <c r="P6" i="1" s="1"/>
  <c r="Q6" i="1" s="1"/>
  <c r="R6" i="1" s="1"/>
  <c r="Z6" i="1" s="1"/>
  <c r="N46" i="1"/>
  <c r="P46" i="1" s="1"/>
  <c r="N86" i="1"/>
  <c r="P86" i="1" s="1"/>
  <c r="N142" i="1"/>
  <c r="P142" i="1" s="1"/>
  <c r="Q142" i="1" s="1"/>
  <c r="R142" i="1" s="1"/>
  <c r="Z142" i="1" s="1"/>
  <c r="N190" i="1"/>
  <c r="P190" i="1" s="1"/>
  <c r="N238" i="1"/>
  <c r="P238" i="1" s="1"/>
  <c r="N390" i="1"/>
  <c r="P390" i="1" s="1"/>
  <c r="N438" i="1"/>
  <c r="P438" i="1" s="1"/>
  <c r="Q438" i="1" s="1"/>
  <c r="R438" i="1" s="1"/>
  <c r="Z438" i="1" s="1"/>
  <c r="N486" i="1"/>
  <c r="P486" i="1" s="1"/>
  <c r="Q486" i="1" s="1"/>
  <c r="R486" i="1" s="1"/>
  <c r="Z486" i="1" s="1"/>
  <c r="N542" i="1"/>
  <c r="P542" i="1" s="1"/>
  <c r="Q542" i="1" s="1"/>
  <c r="R542" i="1" s="1"/>
  <c r="Z542" i="1" s="1"/>
  <c r="N590" i="1"/>
  <c r="P590" i="1" s="1"/>
  <c r="N686" i="1"/>
  <c r="P686" i="1" s="1"/>
  <c r="Q686" i="1" s="1"/>
  <c r="R686" i="1" s="1"/>
  <c r="Z686" i="1" s="1"/>
  <c r="N790" i="1"/>
  <c r="P790" i="1" s="1"/>
  <c r="Q790" i="1" s="1"/>
  <c r="R790" i="1" s="1"/>
  <c r="Z790" i="1" s="1"/>
  <c r="N838" i="1"/>
  <c r="P838" i="1" s="1"/>
  <c r="N952" i="1"/>
  <c r="P952" i="1" s="1"/>
  <c r="N1002" i="1"/>
  <c r="P1002" i="1" s="1"/>
  <c r="Q1002" i="1" s="1"/>
  <c r="R1002" i="1" s="1"/>
  <c r="Z1002" i="1" s="1"/>
  <c r="N1112" i="1"/>
  <c r="P1112" i="1" s="1"/>
  <c r="Q1112" i="1" s="1"/>
  <c r="R1112" i="1" s="1"/>
  <c r="Z1112" i="1" s="1"/>
  <c r="N1164" i="1"/>
  <c r="P1164" i="1" s="1"/>
  <c r="Q1164" i="1" s="1"/>
  <c r="R1164" i="1" s="1"/>
  <c r="Z1164" i="1" s="1"/>
  <c r="N1233" i="1"/>
  <c r="P1233" i="1" s="1"/>
  <c r="N1300" i="1"/>
  <c r="P1300" i="1" s="1"/>
  <c r="Q1300" i="1" s="1"/>
  <c r="R1300" i="1" s="1"/>
  <c r="Z1300" i="1" s="1"/>
  <c r="N1547" i="1"/>
  <c r="P1547" i="1" s="1"/>
  <c r="N1548" i="1"/>
  <c r="P1548" i="1" s="1"/>
  <c r="N260" i="1"/>
  <c r="P260" i="1" s="1"/>
  <c r="N540" i="1"/>
  <c r="P540" i="1" s="1"/>
  <c r="Q540" i="1" s="1"/>
  <c r="R540" i="1" s="1"/>
  <c r="Z540" i="1" s="1"/>
  <c r="N1008" i="1"/>
  <c r="P1008" i="1" s="1"/>
  <c r="Q1008" i="1" s="1"/>
  <c r="R1008" i="1" s="1"/>
  <c r="Z1008" i="1" s="1"/>
  <c r="N1553" i="1"/>
  <c r="P1553" i="1" s="1"/>
  <c r="N95" i="1"/>
  <c r="P95" i="1" s="1"/>
  <c r="N199" i="1"/>
  <c r="P199" i="1" s="1"/>
  <c r="Q199" i="1" s="1"/>
  <c r="R199" i="1" s="1"/>
  <c r="Z199" i="1" s="1"/>
  <c r="N247" i="1"/>
  <c r="P247" i="1" s="1"/>
  <c r="Q247" i="1" s="1"/>
  <c r="R247" i="1" s="1"/>
  <c r="Z247" i="1" s="1"/>
  <c r="N295" i="1"/>
  <c r="P295" i="1" s="1"/>
  <c r="Q295" i="1" s="1"/>
  <c r="R295" i="1" s="1"/>
  <c r="Z295" i="1" s="1"/>
  <c r="N351" i="1"/>
  <c r="P351" i="1" s="1"/>
  <c r="N391" i="1"/>
  <c r="P391" i="1" s="1"/>
  <c r="Q391" i="1" s="1"/>
  <c r="R391" i="1" s="1"/>
  <c r="Z391" i="1" s="1"/>
  <c r="N447" i="1"/>
  <c r="P447" i="1" s="1"/>
  <c r="Q447" i="1" s="1"/>
  <c r="R447" i="1" s="1"/>
  <c r="Z447" i="1" s="1"/>
  <c r="N495" i="1"/>
  <c r="P495" i="1" s="1"/>
  <c r="N599" i="1"/>
  <c r="P599" i="1" s="1"/>
  <c r="N695" i="1"/>
  <c r="P695" i="1" s="1"/>
  <c r="Q695" i="1" s="1"/>
  <c r="R695" i="1" s="1"/>
  <c r="Z695" i="1" s="1"/>
  <c r="N743" i="1"/>
  <c r="P743" i="1" s="1"/>
  <c r="N807" i="1"/>
  <c r="P807" i="1" s="1"/>
  <c r="Q807" i="1" s="1"/>
  <c r="R807" i="1" s="1"/>
  <c r="Z807" i="1" s="1"/>
  <c r="N929" i="1"/>
  <c r="P929" i="1" s="1"/>
  <c r="N983" i="1"/>
  <c r="P983" i="1" s="1"/>
  <c r="Q983" i="1" s="1"/>
  <c r="R983" i="1" s="1"/>
  <c r="Z983" i="1" s="1"/>
  <c r="N1047" i="1"/>
  <c r="P1047" i="1" s="1"/>
  <c r="N1113" i="1"/>
  <c r="P1113" i="1" s="1"/>
  <c r="Q1113" i="1" s="1"/>
  <c r="R1113" i="1" s="1"/>
  <c r="Z1113" i="1" s="1"/>
  <c r="N1184" i="1"/>
  <c r="P1184" i="1" s="1"/>
  <c r="N1252" i="1"/>
  <c r="P1252" i="1" s="1"/>
  <c r="Q1252" i="1" s="1"/>
  <c r="R1252" i="1" s="1"/>
  <c r="Z1252" i="1" s="1"/>
  <c r="N1468" i="1"/>
  <c r="P1468" i="1" s="1"/>
  <c r="Q1468" i="1" s="1"/>
  <c r="R1468" i="1" s="1"/>
  <c r="Z1468" i="1" s="1"/>
  <c r="N1540" i="1"/>
  <c r="P1540" i="1" s="1"/>
  <c r="N1624" i="1"/>
  <c r="P1624" i="1" s="1"/>
  <c r="N348" i="1"/>
  <c r="P348" i="1" s="1"/>
  <c r="Q348" i="1" s="1"/>
  <c r="R348" i="1" s="1"/>
  <c r="Z348" i="1" s="1"/>
  <c r="N748" i="1"/>
  <c r="P748" i="1" s="1"/>
  <c r="Q748" i="1" s="1"/>
  <c r="R748" i="1" s="1"/>
  <c r="Z748" i="1" s="1"/>
  <c r="N1197" i="1"/>
  <c r="P1197" i="1" s="1"/>
  <c r="Q1197" i="1" s="1"/>
  <c r="R1197" i="1" s="1"/>
  <c r="Z1197" i="1" s="1"/>
  <c r="N16" i="1"/>
  <c r="P16" i="1" s="1"/>
  <c r="N80" i="1"/>
  <c r="P80" i="1" s="1"/>
  <c r="Q80" i="1" s="1"/>
  <c r="R80" i="1" s="1"/>
  <c r="Z80" i="1" s="1"/>
  <c r="N144" i="1"/>
  <c r="P144" i="1" s="1"/>
  <c r="Q144" i="1" s="1"/>
  <c r="R144" i="1" s="1"/>
  <c r="Z144" i="1" s="1"/>
  <c r="N256" i="1"/>
  <c r="P256" i="1" s="1"/>
  <c r="N312" i="1"/>
  <c r="P312" i="1" s="1"/>
  <c r="N376" i="1"/>
  <c r="P376" i="1" s="1"/>
  <c r="Q376" i="1" s="1"/>
  <c r="R376" i="1" s="1"/>
  <c r="Z376" i="1" s="1"/>
  <c r="N440" i="1"/>
  <c r="P440" i="1" s="1"/>
  <c r="Q440" i="1" s="1"/>
  <c r="R440" i="1" s="1"/>
  <c r="Z440" i="1" s="1"/>
  <c r="N544" i="1"/>
  <c r="P544" i="1" s="1"/>
  <c r="Q544" i="1" s="1"/>
  <c r="R544" i="1" s="1"/>
  <c r="Z544" i="1" s="1"/>
  <c r="N608" i="1"/>
  <c r="P608" i="1" s="1"/>
  <c r="N672" i="1"/>
  <c r="P672" i="1" s="1"/>
  <c r="Q672" i="1" s="1"/>
  <c r="R672" i="1" s="1"/>
  <c r="Z672" i="1" s="1"/>
  <c r="N728" i="1"/>
  <c r="P728" i="1" s="1"/>
  <c r="Q728" i="1" s="1"/>
  <c r="R728" i="1" s="1"/>
  <c r="Z728" i="1" s="1"/>
  <c r="N840" i="1"/>
  <c r="P840" i="1" s="1"/>
  <c r="Q840" i="1" s="1"/>
  <c r="R840" i="1" s="1"/>
  <c r="Z840" i="1" s="1"/>
  <c r="N964" i="1"/>
  <c r="P964" i="1" s="1"/>
  <c r="N1040" i="1"/>
  <c r="P1040" i="1" s="1"/>
  <c r="Q1040" i="1" s="1"/>
  <c r="R1040" i="1" s="1"/>
  <c r="Z1040" i="1" s="1"/>
  <c r="N1090" i="1"/>
  <c r="P1090" i="1" s="1"/>
  <c r="Q1090" i="1" s="1"/>
  <c r="R1090" i="1" s="1"/>
  <c r="Z1090" i="1" s="1"/>
  <c r="N1149" i="1"/>
  <c r="P1149" i="1" s="1"/>
  <c r="N1201" i="1"/>
  <c r="P1201" i="1" s="1"/>
  <c r="N1271" i="1"/>
  <c r="P1271" i="1" s="1"/>
  <c r="Q1271" i="1" s="1"/>
  <c r="R1271" i="1" s="1"/>
  <c r="Z1271" i="1" s="1"/>
  <c r="N1501" i="1"/>
  <c r="P1501" i="1" s="1"/>
  <c r="Q1501" i="1" s="1"/>
  <c r="R1501" i="1" s="1"/>
  <c r="Z1501" i="1" s="1"/>
  <c r="N1565" i="1"/>
  <c r="P1565" i="1" s="1"/>
  <c r="Q1565" i="1" s="1"/>
  <c r="R1565" i="1" s="1"/>
  <c r="Z1565" i="1" s="1"/>
  <c r="N332" i="1"/>
  <c r="P332" i="1" s="1"/>
  <c r="Q332" i="1" s="1"/>
  <c r="R332" i="1" s="1"/>
  <c r="Z332" i="1" s="1"/>
  <c r="N780" i="1"/>
  <c r="P780" i="1" s="1"/>
  <c r="Q780" i="1" s="1"/>
  <c r="R780" i="1" s="1"/>
  <c r="Z780" i="1" s="1"/>
  <c r="N1481" i="1"/>
  <c r="P1481" i="1" s="1"/>
  <c r="N41" i="1"/>
  <c r="P41" i="1" s="1"/>
  <c r="Q41" i="1" s="1"/>
  <c r="R41" i="1" s="1"/>
  <c r="Z41" i="1" s="1"/>
  <c r="N153" i="1"/>
  <c r="P153" i="1" s="1"/>
  <c r="N217" i="1"/>
  <c r="P217" i="1" s="1"/>
  <c r="Q217" i="1" s="1"/>
  <c r="R217" i="1" s="1"/>
  <c r="Z217" i="1" s="1"/>
  <c r="N281" i="1"/>
  <c r="P281" i="1" s="1"/>
  <c r="Q281" i="1" s="1"/>
  <c r="R281" i="1" s="1"/>
  <c r="Z281" i="1" s="1"/>
  <c r="N329" i="1"/>
  <c r="P329" i="1" s="1"/>
  <c r="Q329" i="1" s="1"/>
  <c r="R329" i="1" s="1"/>
  <c r="Z329" i="1" s="1"/>
  <c r="N385" i="1"/>
  <c r="P385" i="1" s="1"/>
  <c r="N449" i="1"/>
  <c r="P449" i="1" s="1"/>
  <c r="Q449" i="1" s="1"/>
  <c r="R449" i="1" s="1"/>
  <c r="Z449" i="1" s="1"/>
  <c r="N513" i="1"/>
  <c r="P513" i="1" s="1"/>
  <c r="N569" i="1"/>
  <c r="P569" i="1" s="1"/>
  <c r="N617" i="1"/>
  <c r="P617" i="1" s="1"/>
  <c r="N681" i="1"/>
  <c r="P681" i="1" s="1"/>
  <c r="Q681" i="1" s="1"/>
  <c r="R681" i="1" s="1"/>
  <c r="Z681" i="1" s="1"/>
  <c r="N745" i="1"/>
  <c r="P745" i="1" s="1"/>
  <c r="N915" i="1"/>
  <c r="P915" i="1" s="1"/>
  <c r="Q915" i="1" s="1"/>
  <c r="R915" i="1" s="1"/>
  <c r="Z915" i="1" s="1"/>
  <c r="N975" i="1"/>
  <c r="P975" i="1" s="1"/>
  <c r="N1049" i="1"/>
  <c r="P1049" i="1" s="1"/>
  <c r="Q1049" i="1" s="1"/>
  <c r="R1049" i="1" s="1"/>
  <c r="Z1049" i="1" s="1"/>
  <c r="N1107" i="1"/>
  <c r="P1107" i="1" s="1"/>
  <c r="Q1107" i="1" s="1"/>
  <c r="R1107" i="1" s="1"/>
  <c r="Z1107" i="1" s="1"/>
  <c r="N1176" i="1"/>
  <c r="P1176" i="1" s="1"/>
  <c r="Q1176" i="1" s="1"/>
  <c r="R1176" i="1" s="1"/>
  <c r="Z1176" i="1" s="1"/>
  <c r="N1246" i="1"/>
  <c r="P1246" i="1" s="1"/>
  <c r="N1470" i="1"/>
  <c r="P1470" i="1" s="1"/>
  <c r="Q1470" i="1" s="1"/>
  <c r="R1470" i="1" s="1"/>
  <c r="Z1470" i="1" s="1"/>
  <c r="N1526" i="1"/>
  <c r="P1526" i="1" s="1"/>
  <c r="Q1526" i="1" s="1"/>
  <c r="R1526" i="1" s="1"/>
  <c r="Z1526" i="1" s="1"/>
  <c r="N1582" i="1"/>
  <c r="P1582" i="1" s="1"/>
  <c r="N1535" i="1"/>
  <c r="P1535" i="1" s="1"/>
  <c r="N268" i="1"/>
  <c r="P268" i="1" s="1"/>
  <c r="Q268" i="1" s="1"/>
  <c r="R268" i="1" s="1"/>
  <c r="Z268" i="1" s="1"/>
  <c r="N708" i="1"/>
  <c r="P708" i="1" s="1"/>
  <c r="Q708" i="1" s="1"/>
  <c r="R708" i="1" s="1"/>
  <c r="Z708" i="1" s="1"/>
  <c r="N1319" i="1"/>
  <c r="P1319" i="1" s="1"/>
  <c r="N34" i="1"/>
  <c r="P34" i="1" s="1"/>
  <c r="N146" i="1"/>
  <c r="P146" i="1" s="1"/>
  <c r="Q146" i="1" s="1"/>
  <c r="R146" i="1" s="1"/>
  <c r="Z146" i="1" s="1"/>
  <c r="N210" i="1"/>
  <c r="P210" i="1" s="1"/>
  <c r="Q210" i="1" s="1"/>
  <c r="R210" i="1" s="1"/>
  <c r="Z210" i="1" s="1"/>
  <c r="N274" i="1"/>
  <c r="P274" i="1" s="1"/>
  <c r="Q274" i="1" s="1"/>
  <c r="R274" i="1" s="1"/>
  <c r="Z274" i="1" s="1"/>
  <c r="N322" i="1"/>
  <c r="P322" i="1" s="1"/>
  <c r="N378" i="1"/>
  <c r="P378" i="1" s="1"/>
  <c r="Q378" i="1" s="1"/>
  <c r="R378" i="1" s="1"/>
  <c r="Z378" i="1" s="1"/>
  <c r="N442" i="1"/>
  <c r="P442" i="1" s="1"/>
  <c r="Q442" i="1" s="1"/>
  <c r="R442" i="1" s="1"/>
  <c r="Z442" i="1" s="1"/>
  <c r="N506" i="1"/>
  <c r="P506" i="1" s="1"/>
  <c r="Q506" i="1" s="1"/>
  <c r="R506" i="1" s="1"/>
  <c r="Z506" i="1" s="1"/>
  <c r="N562" i="1"/>
  <c r="P562" i="1" s="1"/>
  <c r="N610" i="1"/>
  <c r="P610" i="1" s="1"/>
  <c r="Q610" i="1" s="1"/>
  <c r="R610" i="1" s="1"/>
  <c r="Z610" i="1" s="1"/>
  <c r="N674" i="1"/>
  <c r="P674" i="1" s="1"/>
  <c r="Q674" i="1" s="1"/>
  <c r="R674" i="1" s="1"/>
  <c r="Z674" i="1" s="1"/>
  <c r="N738" i="1"/>
  <c r="P738" i="1" s="1"/>
  <c r="Q738" i="1" s="1"/>
  <c r="R738" i="1" s="1"/>
  <c r="Z738" i="1" s="1"/>
  <c r="N908" i="1"/>
  <c r="P908" i="1" s="1"/>
  <c r="N966" i="1"/>
  <c r="P966" i="1" s="1"/>
  <c r="Q966" i="1" s="1"/>
  <c r="R966" i="1" s="1"/>
  <c r="Z966" i="1" s="1"/>
  <c r="N1042" i="1"/>
  <c r="P1042" i="1" s="1"/>
  <c r="Q1042" i="1" s="1"/>
  <c r="R1042" i="1" s="1"/>
  <c r="Z1042" i="1" s="1"/>
  <c r="N1108" i="1"/>
  <c r="P1108" i="1" s="1"/>
  <c r="Q1108" i="1" s="1"/>
  <c r="R1108" i="1" s="1"/>
  <c r="Z1108" i="1" s="1"/>
  <c r="N1221" i="1"/>
  <c r="P1221" i="1" s="1"/>
  <c r="N1462" i="1"/>
  <c r="P1462" i="1" s="1"/>
  <c r="Q1462" i="1" s="1"/>
  <c r="R1462" i="1" s="1"/>
  <c r="Z1462" i="1" s="1"/>
  <c r="N1527" i="1"/>
  <c r="P1527" i="1" s="1"/>
  <c r="Q1527" i="1" s="1"/>
  <c r="R1527" i="1" s="1"/>
  <c r="Z1527" i="1" s="1"/>
  <c r="N1608" i="1"/>
  <c r="P1608" i="1" s="1"/>
  <c r="Q1608" i="1" s="1"/>
  <c r="R1608" i="1" s="1"/>
  <c r="Z1608" i="1" s="1"/>
  <c r="N548" i="1"/>
  <c r="P548" i="1" s="1"/>
  <c r="Q548" i="1" s="1"/>
  <c r="R548" i="1" s="1"/>
  <c r="Z548" i="1" s="1"/>
  <c r="N1102" i="1"/>
  <c r="P1102" i="1" s="1"/>
  <c r="Q1102" i="1" s="1"/>
  <c r="R1102" i="1" s="1"/>
  <c r="Z1102" i="1" s="1"/>
  <c r="N67" i="1"/>
  <c r="P67" i="1" s="1"/>
  <c r="Q67" i="1" s="1"/>
  <c r="R67" i="1" s="1"/>
  <c r="Z67" i="1" s="1"/>
  <c r="N115" i="1"/>
  <c r="P115" i="1" s="1"/>
  <c r="N219" i="1"/>
  <c r="P219" i="1" s="1"/>
  <c r="N323" i="1"/>
  <c r="P323" i="1" s="1"/>
  <c r="Q323" i="1" s="1"/>
  <c r="R323" i="1" s="1"/>
  <c r="Z323" i="1" s="1"/>
  <c r="N371" i="1"/>
  <c r="P371" i="1" s="1"/>
  <c r="Q371" i="1" s="1"/>
  <c r="R371" i="1" s="1"/>
  <c r="Z371" i="1" s="1"/>
  <c r="N475" i="1"/>
  <c r="P475" i="1" s="1"/>
  <c r="N579" i="1"/>
  <c r="P579" i="1" s="1"/>
  <c r="N627" i="1"/>
  <c r="P627" i="1" s="1"/>
  <c r="Q627" i="1" s="1"/>
  <c r="R627" i="1" s="1"/>
  <c r="Z627" i="1" s="1"/>
  <c r="N731" i="1"/>
  <c r="P731" i="1" s="1"/>
  <c r="Q731" i="1" s="1"/>
  <c r="R731" i="1" s="1"/>
  <c r="Z731" i="1" s="1"/>
  <c r="N835" i="1"/>
  <c r="P835" i="1" s="1"/>
  <c r="Q835" i="1" s="1"/>
  <c r="R835" i="1" s="1"/>
  <c r="Z835" i="1" s="1"/>
  <c r="N941" i="1"/>
  <c r="P941" i="1" s="1"/>
  <c r="N1059" i="1"/>
  <c r="P1059" i="1" s="1"/>
  <c r="Q1059" i="1" s="1"/>
  <c r="R1059" i="1" s="1"/>
  <c r="Z1059" i="1" s="1"/>
  <c r="N1169" i="1"/>
  <c r="P1169" i="1" s="1"/>
  <c r="Q1169" i="1" s="1"/>
  <c r="R1169" i="1" s="1"/>
  <c r="Z1169" i="1" s="1"/>
  <c r="N1317" i="1"/>
  <c r="P1317" i="1" s="1"/>
  <c r="Q1317" i="1" s="1"/>
  <c r="R1317" i="1" s="1"/>
  <c r="Z1317" i="1" s="1"/>
  <c r="N1496" i="1"/>
  <c r="P1496" i="1" s="1"/>
  <c r="N1600" i="1"/>
  <c r="P1600" i="1" s="1"/>
  <c r="Q1600" i="1" s="1"/>
  <c r="R1600" i="1" s="1"/>
  <c r="Z1600" i="1" s="1"/>
  <c r="N612" i="1"/>
  <c r="P612" i="1" s="1"/>
  <c r="Q612" i="1" s="1"/>
  <c r="R612" i="1" s="1"/>
  <c r="Z612" i="1" s="1"/>
  <c r="N1036" i="1"/>
  <c r="P1036" i="1" s="1"/>
  <c r="Q1036" i="1" s="1"/>
  <c r="R1036" i="1" s="1"/>
  <c r="Z1036" i="1" s="1"/>
  <c r="N1585" i="1"/>
  <c r="P1585" i="1" s="1"/>
  <c r="N45" i="1"/>
  <c r="P45" i="1" s="1"/>
  <c r="Q45" i="1" s="1"/>
  <c r="R45" i="1" s="1"/>
  <c r="Z45" i="1" s="1"/>
  <c r="N93" i="1"/>
  <c r="P93" i="1" s="1"/>
  <c r="Q93" i="1" s="1"/>
  <c r="R93" i="1" s="1"/>
  <c r="Z93" i="1" s="1"/>
  <c r="N197" i="1"/>
  <c r="P197" i="1" s="1"/>
  <c r="N301" i="1"/>
  <c r="P301" i="1" s="1"/>
  <c r="N349" i="1"/>
  <c r="P349" i="1" s="1"/>
  <c r="Q349" i="1" s="1"/>
  <c r="R349" i="1" s="1"/>
  <c r="Z349" i="1" s="1"/>
  <c r="N453" i="1"/>
  <c r="P453" i="1" s="1"/>
  <c r="Q453" i="1" s="1"/>
  <c r="R453" i="1" s="1"/>
  <c r="Z453" i="1" s="1"/>
  <c r="N557" i="1"/>
  <c r="P557" i="1" s="1"/>
  <c r="Q557" i="1" s="1"/>
  <c r="R557" i="1" s="1"/>
  <c r="Z557" i="1" s="1"/>
  <c r="N605" i="1"/>
  <c r="P605" i="1" s="1"/>
  <c r="N709" i="1"/>
  <c r="P709" i="1" s="1"/>
  <c r="Q709" i="1" s="1"/>
  <c r="R709" i="1" s="1"/>
  <c r="Z709" i="1" s="1"/>
  <c r="N813" i="1"/>
  <c r="P813" i="1" s="1"/>
  <c r="Q813" i="1" s="1"/>
  <c r="R813" i="1" s="1"/>
  <c r="Z813" i="1" s="1"/>
  <c r="N919" i="1"/>
  <c r="P919" i="1" s="1"/>
  <c r="Q919" i="1" s="1"/>
  <c r="R919" i="1" s="1"/>
  <c r="Z919" i="1" s="1"/>
  <c r="N1037" i="1"/>
  <c r="P1037" i="1" s="1"/>
  <c r="N1146" i="1"/>
  <c r="P1146" i="1" s="1"/>
  <c r="Q1146" i="1" s="1"/>
  <c r="R1146" i="1" s="1"/>
  <c r="Z1146" i="1" s="1"/>
  <c r="N1198" i="1"/>
  <c r="P1198" i="1" s="1"/>
  <c r="Q1198" i="1" s="1"/>
  <c r="R1198" i="1" s="1"/>
  <c r="Z1198" i="1" s="1"/>
  <c r="N1482" i="1"/>
  <c r="P1482" i="1" s="1"/>
  <c r="Q1482" i="1" s="1"/>
  <c r="R1482" i="1" s="1"/>
  <c r="Z1482" i="1" s="1"/>
  <c r="N1586" i="1"/>
  <c r="P1586" i="1" s="1"/>
  <c r="N1634" i="1"/>
  <c r="P1634" i="1" s="1"/>
  <c r="Q1634" i="1" s="1"/>
  <c r="R1634" i="1" s="1"/>
  <c r="Z1634" i="1" s="1"/>
  <c r="N684" i="1"/>
  <c r="P684" i="1" s="1"/>
  <c r="Q684" i="1" s="1"/>
  <c r="R684" i="1" s="1"/>
  <c r="Z684" i="1" s="1"/>
  <c r="N1633" i="1"/>
  <c r="P1633" i="1" s="1"/>
  <c r="Q1633" i="1" s="1"/>
  <c r="R1633" i="1" s="1"/>
  <c r="Z1633" i="1" s="1"/>
  <c r="N849" i="1"/>
  <c r="P849" i="1" s="1"/>
  <c r="N898" i="1"/>
  <c r="P898" i="1" s="1"/>
  <c r="Q898" i="1" s="1"/>
  <c r="R898" i="1" s="1"/>
  <c r="Z898" i="1" s="1"/>
  <c r="N880" i="1"/>
  <c r="P880" i="1" s="1"/>
  <c r="Q880" i="1" s="1"/>
  <c r="R880" i="1" s="1"/>
  <c r="Z880" i="1" s="1"/>
  <c r="N881" i="1"/>
  <c r="P881" i="1" s="1"/>
  <c r="N892" i="1"/>
  <c r="P892" i="1" s="1"/>
  <c r="Q892" i="1" s="1"/>
  <c r="R892" i="1" s="1"/>
  <c r="Z892" i="1" s="1"/>
  <c r="N891" i="1"/>
  <c r="P891" i="1" s="1"/>
  <c r="Q891" i="1" s="1"/>
  <c r="R891" i="1" s="1"/>
  <c r="Z891" i="1" s="1"/>
  <c r="N868" i="1"/>
  <c r="P868" i="1" s="1"/>
  <c r="Q868" i="1" s="1"/>
  <c r="R868" i="1" s="1"/>
  <c r="Z868" i="1" s="1"/>
  <c r="N878" i="1"/>
  <c r="P878" i="1" s="1"/>
  <c r="N861" i="1"/>
  <c r="P861" i="1" s="1"/>
  <c r="N859" i="1"/>
  <c r="P859" i="1" s="1"/>
  <c r="Q859" i="1" s="1"/>
  <c r="R859" i="1" s="1"/>
  <c r="Z859" i="1" s="1"/>
  <c r="N888" i="1"/>
  <c r="P888" i="1" s="1"/>
  <c r="Q888" i="1" s="1"/>
  <c r="R888" i="1" s="1"/>
  <c r="Z888" i="1" s="1"/>
  <c r="N889" i="1"/>
  <c r="P889" i="1" s="1"/>
  <c r="N857" i="1"/>
  <c r="P857" i="1" s="1"/>
  <c r="N870" i="1"/>
  <c r="P870" i="1" s="1"/>
  <c r="Q870" i="1" s="1"/>
  <c r="R870" i="1" s="1"/>
  <c r="Z870" i="1" s="1"/>
  <c r="N843" i="1"/>
  <c r="P843" i="1" s="1"/>
  <c r="Q843" i="1" s="1"/>
  <c r="R843" i="1" s="1"/>
  <c r="Z843" i="1" s="1"/>
  <c r="N877" i="1"/>
  <c r="P877" i="1" s="1"/>
  <c r="N886" i="1"/>
  <c r="P886" i="1" s="1"/>
  <c r="N887" i="1"/>
  <c r="P887" i="1" s="1"/>
  <c r="Q887" i="1" s="1"/>
  <c r="R887" i="1" s="1"/>
  <c r="Z887" i="1" s="1"/>
  <c r="N860" i="1"/>
  <c r="P860" i="1" s="1"/>
  <c r="Q860" i="1" s="1"/>
  <c r="R860" i="1" s="1"/>
  <c r="Z860" i="1" s="1"/>
  <c r="N896" i="1"/>
  <c r="P896" i="1" s="1"/>
  <c r="N897" i="1"/>
  <c r="P897" i="1" s="1"/>
  <c r="N865" i="1"/>
  <c r="P865" i="1" s="1"/>
  <c r="Q865" i="1" s="1"/>
  <c r="R865" i="1" s="1"/>
  <c r="Z865" i="1" s="1"/>
  <c r="N842" i="1"/>
  <c r="P842" i="1" s="1"/>
  <c r="Q842" i="1" s="1"/>
  <c r="R842" i="1" s="1"/>
  <c r="Z842" i="1" s="1"/>
  <c r="N884" i="1"/>
  <c r="P884" i="1" s="1"/>
  <c r="N885" i="1"/>
  <c r="P885" i="1" s="1"/>
  <c r="N894" i="1"/>
  <c r="P894" i="1" s="1"/>
  <c r="Q894" i="1" s="1"/>
  <c r="R894" i="1" s="1"/>
  <c r="Z894" i="1" s="1"/>
  <c r="N864" i="1"/>
  <c r="P864" i="1" s="1"/>
  <c r="Q864" i="1" s="1"/>
  <c r="R864" i="1" s="1"/>
  <c r="Z864" i="1" s="1"/>
  <c r="N872" i="1"/>
  <c r="P872" i="1" s="1"/>
  <c r="N867" i="1"/>
  <c r="P867" i="1" s="1"/>
  <c r="N851" i="1"/>
  <c r="P851" i="1" s="1"/>
  <c r="Q851" i="1" s="1"/>
  <c r="R851" i="1" s="1"/>
  <c r="Z851" i="1" s="1"/>
  <c r="N873" i="1"/>
  <c r="P873" i="1" s="1"/>
  <c r="Q873" i="1" s="1"/>
  <c r="R873" i="1" s="1"/>
  <c r="Z873" i="1" s="1"/>
  <c r="N850" i="1"/>
  <c r="P850" i="1" s="1"/>
  <c r="N854" i="1"/>
  <c r="P854" i="1" s="1"/>
  <c r="N893" i="1"/>
  <c r="P893" i="1" s="1"/>
  <c r="Q893" i="1" s="1"/>
  <c r="R893" i="1" s="1"/>
  <c r="Z893" i="1" s="1"/>
  <c r="N862" i="1"/>
  <c r="P862" i="1" s="1"/>
  <c r="Q862" i="1" s="1"/>
  <c r="R862" i="1" s="1"/>
  <c r="Z862" i="1" s="1"/>
  <c r="N874" i="1"/>
  <c r="P874" i="1" s="1"/>
  <c r="N871" i="1"/>
  <c r="P871" i="1" s="1"/>
  <c r="N869" i="1"/>
  <c r="P869" i="1" s="1"/>
  <c r="Q869" i="1" s="1"/>
  <c r="R869" i="1" s="1"/>
  <c r="Z869" i="1" s="1"/>
  <c r="N848" i="1"/>
  <c r="P848" i="1" s="1"/>
  <c r="Q848" i="1" s="1"/>
  <c r="R848" i="1" s="1"/>
  <c r="Z848" i="1" s="1"/>
  <c r="N876" i="1"/>
  <c r="P876" i="1" s="1"/>
  <c r="N882" i="1"/>
  <c r="P882" i="1" s="1"/>
  <c r="N858" i="1"/>
  <c r="P858" i="1" s="1"/>
  <c r="Q858" i="1" s="1"/>
  <c r="R858" i="1" s="1"/>
  <c r="Z858" i="1" s="1"/>
  <c r="N895" i="1"/>
  <c r="P895" i="1" s="1"/>
  <c r="Q895" i="1" s="1"/>
  <c r="R895" i="1" s="1"/>
  <c r="Z895" i="1" s="1"/>
  <c r="N845" i="1"/>
  <c r="P845" i="1" s="1"/>
  <c r="N879" i="1"/>
  <c r="P879" i="1" s="1"/>
  <c r="Q879" i="1" s="1"/>
  <c r="R879" i="1" s="1"/>
  <c r="Z879" i="1" s="1"/>
  <c r="N863" i="1"/>
  <c r="P863" i="1" s="1"/>
  <c r="Q863" i="1" s="1"/>
  <c r="R863" i="1" s="1"/>
  <c r="Z863" i="1" s="1"/>
  <c r="N852" i="1"/>
  <c r="P852" i="1" s="1"/>
  <c r="Q852" i="1" s="1"/>
  <c r="R852" i="1" s="1"/>
  <c r="Z852" i="1" s="1"/>
  <c r="N883" i="1"/>
  <c r="P883" i="1" s="1"/>
  <c r="N847" i="1"/>
  <c r="P847" i="1" s="1"/>
  <c r="N855" i="1"/>
  <c r="P855" i="1" s="1"/>
  <c r="Q855" i="1" s="1"/>
  <c r="R855" i="1" s="1"/>
  <c r="Z855" i="1" s="1"/>
  <c r="N856" i="1"/>
  <c r="P856" i="1" s="1"/>
  <c r="Q856" i="1" s="1"/>
  <c r="R856" i="1" s="1"/>
  <c r="Z856" i="1" s="1"/>
  <c r="N846" i="1"/>
  <c r="P846" i="1" s="1"/>
  <c r="N890" i="1"/>
  <c r="P890" i="1" s="1"/>
  <c r="N866" i="1"/>
  <c r="P866" i="1" s="1"/>
  <c r="Q866" i="1" s="1"/>
  <c r="R866" i="1" s="1"/>
  <c r="Z866" i="1" s="1"/>
  <c r="N844" i="1"/>
  <c r="P844" i="1" s="1"/>
  <c r="Q844" i="1" s="1"/>
  <c r="R844" i="1" s="1"/>
  <c r="Z844" i="1" s="1"/>
  <c r="N853" i="1"/>
  <c r="P853" i="1" s="1"/>
  <c r="U454" i="1"/>
  <c r="V454" i="1" s="1"/>
  <c r="U1580" i="1"/>
  <c r="V1580" i="1" s="1"/>
  <c r="U820" i="1"/>
  <c r="V820" i="1" s="1"/>
  <c r="U94" i="1"/>
  <c r="V94" i="1" s="1"/>
  <c r="U198" i="1"/>
  <c r="V198" i="1" s="1"/>
  <c r="U798" i="1"/>
  <c r="V798" i="1" s="1"/>
  <c r="U1172" i="1"/>
  <c r="V1172" i="1" s="1"/>
  <c r="U1243" i="1"/>
  <c r="V1243" i="1" s="1"/>
  <c r="U1564" i="1"/>
  <c r="V1564" i="1" s="1"/>
  <c r="U596" i="1"/>
  <c r="V596" i="1" s="1"/>
  <c r="U359" i="1"/>
  <c r="V359" i="1" s="1"/>
  <c r="U399" i="1"/>
  <c r="V399" i="1" s="1"/>
  <c r="U503" i="1"/>
  <c r="V503" i="1" s="1"/>
  <c r="U974" i="1"/>
  <c r="V974" i="1" s="1"/>
  <c r="U161" i="1"/>
  <c r="V161" i="1" s="1"/>
  <c r="U225" i="1"/>
  <c r="V225" i="1" s="1"/>
  <c r="U154" i="1"/>
  <c r="V154" i="1" s="1"/>
  <c r="U1543" i="1"/>
  <c r="V1543" i="1" s="1"/>
  <c r="U1129" i="1"/>
  <c r="V1129" i="1" s="1"/>
  <c r="U1577" i="1"/>
  <c r="V1577" i="1" s="1"/>
  <c r="U358" i="1"/>
  <c r="V358" i="1" s="1"/>
  <c r="U710" i="1"/>
  <c r="V710" i="1" s="1"/>
  <c r="U1467" i="1"/>
  <c r="V1467" i="1" s="1"/>
  <c r="U716" i="1"/>
  <c r="V716" i="1" s="1"/>
  <c r="U215" i="1"/>
  <c r="V215" i="1" s="1"/>
  <c r="U271" i="1"/>
  <c r="V271" i="1" s="1"/>
  <c r="U132" i="1"/>
  <c r="V132" i="1" s="1"/>
  <c r="U1413" i="1"/>
  <c r="V1413" i="1" s="1"/>
  <c r="U705" i="1"/>
  <c r="V705" i="1" s="1"/>
  <c r="U1606" i="1"/>
  <c r="V1606" i="1" s="1"/>
  <c r="U762" i="1"/>
  <c r="V762" i="1" s="1"/>
  <c r="U407" i="1"/>
  <c r="V407" i="1" s="1"/>
  <c r="U510" i="1"/>
  <c r="V510" i="1" s="1"/>
  <c r="U566" i="1"/>
  <c r="V566" i="1" s="1"/>
  <c r="U1038" i="1"/>
  <c r="V1038" i="1" s="1"/>
  <c r="U1475" i="1"/>
  <c r="V1475" i="1" s="1"/>
  <c r="U167" i="1"/>
  <c r="V167" i="1" s="1"/>
  <c r="U471" i="1"/>
  <c r="V471" i="1" s="1"/>
  <c r="U176" i="1"/>
  <c r="V176" i="1" s="1"/>
  <c r="U624" i="1"/>
  <c r="V624" i="1" s="1"/>
  <c r="U126" i="1"/>
  <c r="V126" i="1" s="1"/>
  <c r="U518" i="1"/>
  <c r="V518" i="1" s="1"/>
  <c r="U726" i="1"/>
  <c r="V726" i="1" s="1"/>
  <c r="U822" i="1"/>
  <c r="V822" i="1" s="1"/>
  <c r="U1199" i="1"/>
  <c r="V1199" i="1" s="1"/>
  <c r="U1483" i="1"/>
  <c r="V1483" i="1" s="1"/>
  <c r="U71" i="1"/>
  <c r="V71" i="1" s="1"/>
  <c r="U431" i="1"/>
  <c r="V431" i="1" s="1"/>
  <c r="U727" i="1"/>
  <c r="V727" i="1" s="1"/>
  <c r="U783" i="1"/>
  <c r="V783" i="1" s="1"/>
  <c r="U816" i="1"/>
  <c r="V816" i="1" s="1"/>
  <c r="U122" i="1"/>
  <c r="V122" i="1" s="1"/>
  <c r="U1283" i="1"/>
  <c r="V1283" i="1" s="1"/>
  <c r="U1629" i="1"/>
  <c r="V1629" i="1" s="1"/>
  <c r="U1058" i="1"/>
  <c r="V1058" i="1" s="1"/>
  <c r="U38" i="1"/>
  <c r="V38" i="1" s="1"/>
  <c r="U278" i="1"/>
  <c r="V278" i="1" s="1"/>
  <c r="U326" i="1"/>
  <c r="V326" i="1" s="1"/>
  <c r="U1096" i="1"/>
  <c r="V1096" i="1" s="1"/>
  <c r="U164" i="1"/>
  <c r="V164" i="1" s="1"/>
  <c r="U79" i="1"/>
  <c r="V79" i="1" s="1"/>
  <c r="U583" i="1"/>
  <c r="V583" i="1" s="1"/>
  <c r="U592" i="1"/>
  <c r="V592" i="1" s="1"/>
  <c r="U656" i="1"/>
  <c r="V656" i="1" s="1"/>
  <c r="U955" i="1"/>
  <c r="V955" i="1" s="1"/>
  <c r="U1136" i="1"/>
  <c r="V1136" i="1" s="1"/>
  <c r="U948" i="1"/>
  <c r="V948" i="1" s="1"/>
  <c r="U702" i="1"/>
  <c r="V702" i="1" s="1"/>
  <c r="U286" i="1"/>
  <c r="V286" i="1" s="1"/>
  <c r="U582" i="1"/>
  <c r="V582" i="1" s="1"/>
  <c r="U638" i="1"/>
  <c r="V638" i="1" s="1"/>
  <c r="U944" i="1"/>
  <c r="V944" i="1" s="1"/>
  <c r="U1539" i="1"/>
  <c r="V1539" i="1" s="1"/>
  <c r="U1595" i="1"/>
  <c r="V1595" i="1" s="1"/>
  <c r="U1489" i="1"/>
  <c r="V1489" i="1" s="1"/>
  <c r="U239" i="1"/>
  <c r="V239" i="1" s="1"/>
  <c r="U1621" i="1"/>
  <c r="V1621" i="1" s="1"/>
  <c r="U368" i="1"/>
  <c r="V368" i="1" s="1"/>
  <c r="U1261" i="1"/>
  <c r="V1261" i="1" s="1"/>
  <c r="U737" i="1"/>
  <c r="V737" i="1" s="1"/>
  <c r="U1099" i="1"/>
  <c r="V1099" i="1" s="1"/>
  <c r="U1167" i="1"/>
  <c r="V1167" i="1" s="1"/>
  <c r="U1574" i="1"/>
  <c r="V1574" i="1" s="1"/>
  <c r="U1638" i="1"/>
  <c r="V1638" i="1" s="1"/>
  <c r="U1044" i="1"/>
  <c r="V1044" i="1" s="1"/>
  <c r="U1563" i="1"/>
  <c r="V1563" i="1" s="1"/>
  <c r="U444" i="1"/>
  <c r="V444" i="1" s="1"/>
  <c r="U6" i="1"/>
  <c r="V6" i="1" s="1"/>
  <c r="U438" i="1"/>
  <c r="V438" i="1" s="1"/>
  <c r="U790" i="1"/>
  <c r="V790" i="1" s="1"/>
  <c r="U1002" i="1"/>
  <c r="V1002" i="1" s="1"/>
  <c r="U1008" i="1"/>
  <c r="V1008" i="1" s="1"/>
  <c r="U199" i="1"/>
  <c r="V199" i="1" s="1"/>
  <c r="U247" i="1"/>
  <c r="V247" i="1" s="1"/>
  <c r="U80" i="1"/>
  <c r="V80" i="1" s="1"/>
  <c r="U144" i="1"/>
  <c r="V144" i="1" s="1"/>
  <c r="U449" i="1"/>
  <c r="V449" i="1" s="1"/>
  <c r="U442" i="1"/>
  <c r="V442" i="1" s="1"/>
  <c r="U406" i="1"/>
  <c r="V406" i="1" s="1"/>
  <c r="U695" i="1"/>
  <c r="V695" i="1" s="1"/>
  <c r="U1165" i="1"/>
  <c r="V1165" i="1" s="1"/>
  <c r="U824" i="1"/>
  <c r="V824" i="1" s="1"/>
  <c r="U601" i="1"/>
  <c r="V601" i="1" s="1"/>
  <c r="U1186" i="1"/>
  <c r="V1186" i="1" s="1"/>
  <c r="U26" i="1"/>
  <c r="V26" i="1" s="1"/>
  <c r="U538" i="1"/>
  <c r="V538" i="1" s="1"/>
  <c r="U794" i="1"/>
  <c r="V794" i="1" s="1"/>
  <c r="U587" i="1"/>
  <c r="V587" i="1" s="1"/>
  <c r="U676" i="1"/>
  <c r="V676" i="1" s="1"/>
  <c r="U110" i="1"/>
  <c r="V110" i="1" s="1"/>
  <c r="U622" i="1"/>
  <c r="V622" i="1" s="1"/>
  <c r="U1601" i="1"/>
  <c r="V1601" i="1" s="1"/>
  <c r="U255" i="1"/>
  <c r="V255" i="1" s="1"/>
  <c r="U823" i="1"/>
  <c r="V823" i="1" s="1"/>
  <c r="U1105" i="1"/>
  <c r="V1105" i="1" s="1"/>
  <c r="U1157" i="1"/>
  <c r="V1157" i="1" s="1"/>
  <c r="U1301" i="1"/>
  <c r="V1301" i="1" s="1"/>
  <c r="U1572" i="1"/>
  <c r="V1572" i="1" s="1"/>
  <c r="U636" i="1"/>
  <c r="V636" i="1" s="1"/>
  <c r="U1593" i="1"/>
  <c r="V1593" i="1" s="1"/>
  <c r="U408" i="1"/>
  <c r="V408" i="1" s="1"/>
  <c r="U512" i="1"/>
  <c r="V512" i="1" s="1"/>
  <c r="U664" i="1"/>
  <c r="V664" i="1" s="1"/>
  <c r="U1533" i="1"/>
  <c r="V1533" i="1" s="1"/>
  <c r="U902" i="1"/>
  <c r="V902" i="1" s="1"/>
  <c r="U81" i="1"/>
  <c r="V81" i="1" s="1"/>
  <c r="U441" i="1"/>
  <c r="V441" i="1" s="1"/>
  <c r="U593" i="1"/>
  <c r="V593" i="1" s="1"/>
  <c r="U907" i="1"/>
  <c r="V907" i="1" s="1"/>
  <c r="U1022" i="1"/>
  <c r="V1022" i="1" s="1"/>
  <c r="U772" i="1"/>
  <c r="V772" i="1" s="1"/>
  <c r="U586" i="1"/>
  <c r="V586" i="1" s="1"/>
  <c r="U900" i="1"/>
  <c r="V900" i="1" s="1"/>
  <c r="U1066" i="1"/>
  <c r="V1066" i="1" s="1"/>
  <c r="U1462" i="1"/>
  <c r="V1462" i="1" s="1"/>
  <c r="U1230" i="1"/>
  <c r="V1230" i="1" s="1"/>
  <c r="U19" i="1"/>
  <c r="V19" i="1" s="1"/>
  <c r="U123" i="1"/>
  <c r="V123" i="1" s="1"/>
  <c r="U275" i="1"/>
  <c r="V275" i="1" s="1"/>
  <c r="U427" i="1"/>
  <c r="V427" i="1" s="1"/>
  <c r="U531" i="1"/>
  <c r="V531" i="1" s="1"/>
  <c r="U635" i="1"/>
  <c r="V635" i="1" s="1"/>
  <c r="U787" i="1"/>
  <c r="V787" i="1" s="1"/>
  <c r="U949" i="1"/>
  <c r="V949" i="1" s="1"/>
  <c r="U1118" i="1"/>
  <c r="V1118" i="1" s="1"/>
  <c r="U292" i="1"/>
  <c r="V292" i="1" s="1"/>
  <c r="U1094" i="1"/>
  <c r="V1094" i="1" s="1"/>
  <c r="U1625" i="1"/>
  <c r="V1625" i="1" s="1"/>
  <c r="U149" i="1"/>
  <c r="V149" i="1" s="1"/>
  <c r="U205" i="1"/>
  <c r="V205" i="1" s="1"/>
  <c r="U253" i="1"/>
  <c r="V253" i="1" s="1"/>
  <c r="U405" i="1"/>
  <c r="V405" i="1" s="1"/>
  <c r="U661" i="1"/>
  <c r="V661" i="1" s="1"/>
  <c r="U717" i="1"/>
  <c r="V717" i="1" s="1"/>
  <c r="U981" i="1"/>
  <c r="V981" i="1" s="1"/>
  <c r="U1095" i="1"/>
  <c r="V1095" i="1" s="1"/>
  <c r="U1266" i="1"/>
  <c r="V1266" i="1" s="1"/>
  <c r="U1490" i="1"/>
  <c r="V1490" i="1" s="1"/>
  <c r="U340" i="1"/>
  <c r="V340" i="1" s="1"/>
  <c r="U732" i="1"/>
  <c r="V732" i="1" s="1"/>
  <c r="U223" i="1"/>
  <c r="V223" i="1" s="1"/>
  <c r="U551" i="1"/>
  <c r="V551" i="1" s="1"/>
  <c r="U1217" i="1"/>
  <c r="V1217" i="1" s="1"/>
  <c r="U289" i="1"/>
  <c r="V289" i="1" s="1"/>
  <c r="U649" i="1"/>
  <c r="V649" i="1" s="1"/>
  <c r="U642" i="1"/>
  <c r="V642" i="1" s="1"/>
  <c r="U75" i="1"/>
  <c r="V75" i="1" s="1"/>
  <c r="U365" i="1"/>
  <c r="V365" i="1" s="1"/>
  <c r="U773" i="1"/>
  <c r="V773" i="1" s="1"/>
  <c r="U1103" i="1"/>
  <c r="V1103" i="1" s="1"/>
  <c r="U1215" i="1"/>
  <c r="V1215" i="1" s="1"/>
  <c r="U934" i="1"/>
  <c r="V934" i="1" s="1"/>
  <c r="U447" i="1"/>
  <c r="V447" i="1" s="1"/>
  <c r="U703" i="1"/>
  <c r="V703" i="1" s="1"/>
  <c r="U1173" i="1"/>
  <c r="V1173" i="1" s="1"/>
  <c r="U1234" i="1"/>
  <c r="V1234" i="1" s="1"/>
  <c r="U1508" i="1"/>
  <c r="V1508" i="1" s="1"/>
  <c r="U64" i="1"/>
  <c r="V64" i="1" s="1"/>
  <c r="U168" i="1"/>
  <c r="V168" i="1" s="1"/>
  <c r="U680" i="1"/>
  <c r="V680" i="1" s="1"/>
  <c r="U1597" i="1"/>
  <c r="V1597" i="1" s="1"/>
  <c r="U1521" i="1"/>
  <c r="V1521" i="1" s="1"/>
  <c r="U145" i="1"/>
  <c r="V145" i="1" s="1"/>
  <c r="U505" i="1"/>
  <c r="V505" i="1" s="1"/>
  <c r="U657" i="1"/>
  <c r="V657" i="1" s="1"/>
  <c r="U1526" i="1"/>
  <c r="V1526" i="1" s="1"/>
  <c r="U1630" i="1"/>
  <c r="V1630" i="1" s="1"/>
  <c r="U1591" i="1"/>
  <c r="V1591" i="1" s="1"/>
  <c r="U1505" i="1"/>
  <c r="V1505" i="1" s="1"/>
  <c r="U290" i="1"/>
  <c r="V290" i="1" s="1"/>
  <c r="U394" i="1"/>
  <c r="V394" i="1" s="1"/>
  <c r="U498" i="1"/>
  <c r="V498" i="1" s="1"/>
  <c r="U546" i="1"/>
  <c r="V546" i="1" s="1"/>
  <c r="U650" i="1"/>
  <c r="V650" i="1" s="1"/>
  <c r="U966" i="1"/>
  <c r="V966" i="1" s="1"/>
  <c r="U1255" i="1"/>
  <c r="V1255" i="1" s="1"/>
  <c r="U1527" i="1"/>
  <c r="V1527" i="1" s="1"/>
  <c r="U35" i="1"/>
  <c r="V35" i="1" s="1"/>
  <c r="U235" i="1"/>
  <c r="V235" i="1" s="1"/>
  <c r="U339" i="1"/>
  <c r="V339" i="1" s="1"/>
  <c r="U443" i="1"/>
  <c r="V443" i="1" s="1"/>
  <c r="U491" i="1"/>
  <c r="V491" i="1" s="1"/>
  <c r="U699" i="1"/>
  <c r="V699" i="1" s="1"/>
  <c r="U803" i="1"/>
  <c r="V803" i="1" s="1"/>
  <c r="U1135" i="1"/>
  <c r="V1135" i="1" s="1"/>
  <c r="U1188" i="1"/>
  <c r="V1188" i="1" s="1"/>
  <c r="U1568" i="1"/>
  <c r="V1568" i="1" s="1"/>
  <c r="U404" i="1"/>
  <c r="V404" i="1" s="1"/>
  <c r="U61" i="1"/>
  <c r="V61" i="1" s="1"/>
  <c r="U165" i="1"/>
  <c r="V165" i="1" s="1"/>
  <c r="U421" i="1"/>
  <c r="V421" i="1" s="1"/>
  <c r="U525" i="1"/>
  <c r="V525" i="1" s="1"/>
  <c r="U781" i="1"/>
  <c r="V781" i="1" s="1"/>
  <c r="U829" i="1"/>
  <c r="V829" i="1" s="1"/>
  <c r="U1053" i="1"/>
  <c r="V1053" i="1" s="1"/>
  <c r="U1163" i="1"/>
  <c r="V1163" i="1" s="1"/>
  <c r="U452" i="1"/>
  <c r="V452" i="1" s="1"/>
  <c r="U788" i="1"/>
  <c r="V788" i="1" s="1"/>
  <c r="U44" i="1"/>
  <c r="V44" i="1" s="1"/>
  <c r="U672" i="1"/>
  <c r="V672" i="1" s="1"/>
  <c r="U753" i="1"/>
  <c r="V753" i="1" s="1"/>
  <c r="U594" i="1"/>
  <c r="V594" i="1" s="1"/>
  <c r="U670" i="1"/>
  <c r="V670" i="1" s="1"/>
  <c r="U1112" i="1"/>
  <c r="V1112" i="1" s="1"/>
  <c r="U1300" i="1"/>
  <c r="V1300" i="1" s="1"/>
  <c r="U1515" i="1"/>
  <c r="V1515" i="1" s="1"/>
  <c r="U1555" i="1"/>
  <c r="V1555" i="1" s="1"/>
  <c r="U372" i="1"/>
  <c r="V372" i="1" s="1"/>
  <c r="U119" i="1"/>
  <c r="V119" i="1" s="1"/>
  <c r="U159" i="1"/>
  <c r="V159" i="1" s="1"/>
  <c r="U303" i="1"/>
  <c r="V303" i="1" s="1"/>
  <c r="U415" i="1"/>
  <c r="V415" i="1" s="1"/>
  <c r="U487" i="1"/>
  <c r="V487" i="1" s="1"/>
  <c r="U559" i="1"/>
  <c r="V559" i="1" s="1"/>
  <c r="U671" i="1"/>
  <c r="V671" i="1" s="1"/>
  <c r="U791" i="1"/>
  <c r="V791" i="1" s="1"/>
  <c r="U953" i="1"/>
  <c r="V953" i="1" s="1"/>
  <c r="U224" i="1"/>
  <c r="V224" i="1" s="1"/>
  <c r="U328" i="1"/>
  <c r="V328" i="1" s="1"/>
  <c r="U376" i="1"/>
  <c r="V376" i="1" s="1"/>
  <c r="U528" i="1"/>
  <c r="V528" i="1" s="1"/>
  <c r="U584" i="1"/>
  <c r="V584" i="1" s="1"/>
  <c r="U736" i="1"/>
  <c r="V736" i="1" s="1"/>
  <c r="U1064" i="1"/>
  <c r="V1064" i="1" s="1"/>
  <c r="U1166" i="1"/>
  <c r="V1166" i="1" s="1"/>
  <c r="U1219" i="1"/>
  <c r="V1219" i="1" s="1"/>
  <c r="U1337" i="1"/>
  <c r="V1337" i="1" s="1"/>
  <c r="U1613" i="1"/>
  <c r="V1613" i="1" s="1"/>
  <c r="U236" i="1"/>
  <c r="V236" i="1" s="1"/>
  <c r="U989" i="1"/>
  <c r="V989" i="1" s="1"/>
  <c r="U305" i="1"/>
  <c r="V305" i="1" s="1"/>
  <c r="U353" i="1"/>
  <c r="V353" i="1" s="1"/>
  <c r="U457" i="1"/>
  <c r="V457" i="1" s="1"/>
  <c r="U609" i="1"/>
  <c r="V609" i="1" s="1"/>
  <c r="U665" i="1"/>
  <c r="V665" i="1" s="1"/>
  <c r="U817" i="1"/>
  <c r="V817" i="1" s="1"/>
  <c r="U923" i="1"/>
  <c r="V923" i="1" s="1"/>
  <c r="U1262" i="1"/>
  <c r="V1262" i="1" s="1"/>
  <c r="U1478" i="1"/>
  <c r="V1478" i="1" s="1"/>
  <c r="U1607" i="1"/>
  <c r="V1607" i="1" s="1"/>
  <c r="U950" i="1"/>
  <c r="V950" i="1" s="1"/>
  <c r="U90" i="1"/>
  <c r="V90" i="1" s="1"/>
  <c r="U298" i="1"/>
  <c r="V298" i="1" s="1"/>
  <c r="U450" i="1"/>
  <c r="V450" i="1" s="1"/>
  <c r="U554" i="1"/>
  <c r="V554" i="1" s="1"/>
  <c r="U658" i="1"/>
  <c r="V658" i="1" s="1"/>
  <c r="U916" i="1"/>
  <c r="V916" i="1" s="1"/>
  <c r="U1263" i="1"/>
  <c r="V1263" i="1" s="1"/>
  <c r="U1479" i="1"/>
  <c r="V1479" i="1" s="1"/>
  <c r="U1537" i="1"/>
  <c r="V1537" i="1" s="1"/>
  <c r="U195" i="1"/>
  <c r="V195" i="1" s="1"/>
  <c r="U243" i="1"/>
  <c r="V243" i="1" s="1"/>
  <c r="U451" i="1"/>
  <c r="V451" i="1" s="1"/>
  <c r="U499" i="1"/>
  <c r="V499" i="1" s="1"/>
  <c r="U707" i="1"/>
  <c r="V707" i="1" s="1"/>
  <c r="U755" i="1"/>
  <c r="V755" i="1" s="1"/>
  <c r="U1035" i="1"/>
  <c r="V1035" i="1" s="1"/>
  <c r="U1085" i="1"/>
  <c r="V1085" i="1" s="1"/>
  <c r="U1520" i="1"/>
  <c r="V1520" i="1" s="1"/>
  <c r="U1576" i="1"/>
  <c r="V1576" i="1" s="1"/>
  <c r="U1180" i="1"/>
  <c r="V1180" i="1" s="1"/>
  <c r="U69" i="1"/>
  <c r="V69" i="1" s="1"/>
  <c r="U221" i="1"/>
  <c r="V221" i="1" s="1"/>
  <c r="U325" i="1"/>
  <c r="V325" i="1" s="1"/>
  <c r="U477" i="1"/>
  <c r="V477" i="1" s="1"/>
  <c r="U581" i="1"/>
  <c r="V581" i="1" s="1"/>
  <c r="U733" i="1"/>
  <c r="V733" i="1" s="1"/>
  <c r="U837" i="1"/>
  <c r="V837" i="1" s="1"/>
  <c r="U1061" i="1"/>
  <c r="V1061" i="1" s="1"/>
  <c r="U1171" i="1"/>
  <c r="V1171" i="1" s="1"/>
  <c r="U1506" i="1"/>
  <c r="V1506" i="1" s="1"/>
  <c r="U836" i="1"/>
  <c r="V836" i="1" s="1"/>
  <c r="U334" i="1"/>
  <c r="V334" i="1" s="1"/>
  <c r="U1579" i="1"/>
  <c r="V1579" i="1" s="1"/>
  <c r="U348" i="1"/>
  <c r="V348" i="1" s="1"/>
  <c r="U1271" i="1"/>
  <c r="V1271" i="1" s="1"/>
  <c r="U345" i="1"/>
  <c r="V345" i="1" s="1"/>
  <c r="U545" i="1"/>
  <c r="V545" i="1" s="1"/>
  <c r="U108" i="1"/>
  <c r="V108" i="1" s="1"/>
  <c r="U234" i="1"/>
  <c r="V234" i="1" s="1"/>
  <c r="U1125" i="1"/>
  <c r="V1125" i="1" s="1"/>
  <c r="U957" i="1"/>
  <c r="V957" i="1" s="1"/>
  <c r="U1560" i="1"/>
  <c r="V1560" i="1" s="1"/>
  <c r="U261" i="1"/>
  <c r="V261" i="1" s="1"/>
  <c r="U414" i="1"/>
  <c r="V414" i="1" s="1"/>
  <c r="U912" i="1"/>
  <c r="V912" i="1" s="1"/>
  <c r="U494" i="1"/>
  <c r="V494" i="1" s="1"/>
  <c r="U428" i="1"/>
  <c r="V428" i="1" s="1"/>
  <c r="U639" i="1"/>
  <c r="V639" i="1" s="1"/>
  <c r="U1020" i="1"/>
  <c r="V1020" i="1" s="1"/>
  <c r="U1252" i="1"/>
  <c r="V1252" i="1" s="1"/>
  <c r="U524" i="1"/>
  <c r="V524" i="1" s="1"/>
  <c r="U1291" i="1"/>
  <c r="V1291" i="1" s="1"/>
  <c r="U24" i="1"/>
  <c r="V24" i="1" s="1"/>
  <c r="U792" i="1"/>
  <c r="V792" i="1" s="1"/>
  <c r="U954" i="1"/>
  <c r="V954" i="1" s="1"/>
  <c r="U1123" i="1"/>
  <c r="V1123" i="1" s="1"/>
  <c r="U1509" i="1"/>
  <c r="V1509" i="1" s="1"/>
  <c r="U276" i="1"/>
  <c r="V276" i="1" s="1"/>
  <c r="U57" i="1"/>
  <c r="V57" i="1" s="1"/>
  <c r="U313" i="1"/>
  <c r="V313" i="1" s="1"/>
  <c r="U361" i="1"/>
  <c r="V361" i="1" s="1"/>
  <c r="U1486" i="1"/>
  <c r="V1486" i="1" s="1"/>
  <c r="U1542" i="1"/>
  <c r="V1542" i="1" s="1"/>
  <c r="U1590" i="1"/>
  <c r="V1590" i="1" s="1"/>
  <c r="U50" i="1"/>
  <c r="V50" i="1" s="1"/>
  <c r="U98" i="1"/>
  <c r="V98" i="1" s="1"/>
  <c r="U202" i="1"/>
  <c r="V202" i="1" s="1"/>
  <c r="U306" i="1"/>
  <c r="V306" i="1" s="1"/>
  <c r="U354" i="1"/>
  <c r="V354" i="1" s="1"/>
  <c r="U610" i="1"/>
  <c r="V610" i="1" s="1"/>
  <c r="U1042" i="1"/>
  <c r="V1042" i="1" s="1"/>
  <c r="U1152" i="1"/>
  <c r="V1152" i="1" s="1"/>
  <c r="U1203" i="1"/>
  <c r="V1203" i="1" s="1"/>
  <c r="U1609" i="1"/>
  <c r="V1609" i="1" s="1"/>
  <c r="U43" i="1"/>
  <c r="V43" i="1" s="1"/>
  <c r="U299" i="1"/>
  <c r="V299" i="1" s="1"/>
  <c r="U355" i="1"/>
  <c r="V355" i="1" s="1"/>
  <c r="U403" i="1"/>
  <c r="V403" i="1" s="1"/>
  <c r="U555" i="1"/>
  <c r="V555" i="1" s="1"/>
  <c r="U659" i="1"/>
  <c r="V659" i="1" s="1"/>
  <c r="U811" i="1"/>
  <c r="V811" i="1" s="1"/>
  <c r="U1093" i="1"/>
  <c r="V1093" i="1" s="1"/>
  <c r="U1143" i="1"/>
  <c r="V1143" i="1" s="1"/>
  <c r="U1256" i="1"/>
  <c r="V1256" i="1" s="1"/>
  <c r="U148" i="1"/>
  <c r="V148" i="1" s="1"/>
  <c r="U460" i="1"/>
  <c r="V460" i="1" s="1"/>
  <c r="U21" i="1"/>
  <c r="V21" i="1" s="1"/>
  <c r="U125" i="1"/>
  <c r="V125" i="1" s="1"/>
  <c r="U229" i="1"/>
  <c r="V229" i="1" s="1"/>
  <c r="U381" i="1"/>
  <c r="V381" i="1" s="1"/>
  <c r="U741" i="1"/>
  <c r="V741" i="1" s="1"/>
  <c r="U789" i="1"/>
  <c r="V789" i="1" s="1"/>
  <c r="U1069" i="1"/>
  <c r="V1069" i="1" s="1"/>
  <c r="U1514" i="1"/>
  <c r="V1514" i="1" s="1"/>
  <c r="U1562" i="1"/>
  <c r="V1562" i="1" s="1"/>
  <c r="U926" i="1"/>
  <c r="V926" i="1" s="1"/>
  <c r="U1375" i="1"/>
  <c r="V1375" i="1" s="1"/>
  <c r="U478" i="1"/>
  <c r="V478" i="1" s="1"/>
  <c r="U982" i="1"/>
  <c r="V982" i="1" s="1"/>
  <c r="U439" i="1"/>
  <c r="V439" i="1" s="1"/>
  <c r="U520" i="1"/>
  <c r="V520" i="1" s="1"/>
  <c r="U746" i="1"/>
  <c r="V746" i="1" s="1"/>
  <c r="U1615" i="1"/>
  <c r="V1615" i="1" s="1"/>
  <c r="U691" i="1"/>
  <c r="V691" i="1" s="1"/>
  <c r="U356" i="1"/>
  <c r="V356" i="1" s="1"/>
  <c r="U158" i="1"/>
  <c r="V158" i="1" s="1"/>
  <c r="U486" i="1"/>
  <c r="V486" i="1" s="1"/>
  <c r="U718" i="1"/>
  <c r="V718" i="1" s="1"/>
  <c r="U1491" i="1"/>
  <c r="V1491" i="1" s="1"/>
  <c r="U913" i="1"/>
  <c r="V913" i="1" s="1"/>
  <c r="U918" i="1"/>
  <c r="V918" i="1" s="1"/>
  <c r="U32" i="1"/>
  <c r="V32" i="1" s="1"/>
  <c r="U136" i="1"/>
  <c r="V136" i="1" s="1"/>
  <c r="U288" i="1"/>
  <c r="V288" i="1" s="1"/>
  <c r="U648" i="1"/>
  <c r="V648" i="1" s="1"/>
  <c r="U800" i="1"/>
  <c r="V800" i="1" s="1"/>
  <c r="U1245" i="1"/>
  <c r="V1245" i="1" s="1"/>
  <c r="U217" i="1"/>
  <c r="V217" i="1" s="1"/>
  <c r="U369" i="1"/>
  <c r="V369" i="1" s="1"/>
  <c r="U473" i="1"/>
  <c r="V473" i="1" s="1"/>
  <c r="U729" i="1"/>
  <c r="V729" i="1" s="1"/>
  <c r="U939" i="1"/>
  <c r="V939" i="1" s="1"/>
  <c r="U1057" i="1"/>
  <c r="V1057" i="1" s="1"/>
  <c r="U1494" i="1"/>
  <c r="V1494" i="1" s="1"/>
  <c r="U268" i="1"/>
  <c r="V268" i="1" s="1"/>
  <c r="U210" i="1"/>
  <c r="V210" i="1" s="1"/>
  <c r="U258" i="1"/>
  <c r="V258" i="1" s="1"/>
  <c r="U932" i="1"/>
  <c r="V932" i="1" s="1"/>
  <c r="U1211" i="1"/>
  <c r="V1211" i="1" s="1"/>
  <c r="U155" i="1"/>
  <c r="V155" i="1" s="1"/>
  <c r="U203" i="1"/>
  <c r="V203" i="1" s="1"/>
  <c r="U411" i="1"/>
  <c r="V411" i="1" s="1"/>
  <c r="U667" i="1"/>
  <c r="V667" i="1" s="1"/>
  <c r="U715" i="1"/>
  <c r="V715" i="1" s="1"/>
  <c r="U988" i="1"/>
  <c r="V988" i="1" s="1"/>
  <c r="U1264" i="1"/>
  <c r="V1264" i="1" s="1"/>
  <c r="U1536" i="1"/>
  <c r="V1536" i="1" s="1"/>
  <c r="U508" i="1"/>
  <c r="V508" i="1" s="1"/>
  <c r="U181" i="1"/>
  <c r="V181" i="1" s="1"/>
  <c r="U237" i="1"/>
  <c r="V237" i="1" s="1"/>
  <c r="U437" i="1"/>
  <c r="V437" i="1" s="1"/>
  <c r="U493" i="1"/>
  <c r="V493" i="1" s="1"/>
  <c r="U541" i="1"/>
  <c r="V541" i="1" s="1"/>
  <c r="U693" i="1"/>
  <c r="V693" i="1" s="1"/>
  <c r="U797" i="1"/>
  <c r="V797" i="1" s="1"/>
  <c r="U1250" i="1"/>
  <c r="V1250" i="1" s="1"/>
  <c r="U572" i="1"/>
  <c r="V572" i="1" s="1"/>
  <c r="U1000" i="1"/>
  <c r="V1000" i="1" s="1"/>
  <c r="U1513" i="1"/>
  <c r="V1513" i="1" s="1"/>
  <c r="U294" i="1"/>
  <c r="V294" i="1" s="1"/>
  <c r="U734" i="1"/>
  <c r="V734" i="1" s="1"/>
  <c r="U1062" i="1"/>
  <c r="V1062" i="1" s="1"/>
  <c r="U1628" i="1"/>
  <c r="V1628" i="1" s="1"/>
  <c r="U831" i="1"/>
  <c r="V831" i="1" s="1"/>
  <c r="U1500" i="1"/>
  <c r="V1500" i="1" s="1"/>
  <c r="U208" i="1"/>
  <c r="V208" i="1" s="1"/>
  <c r="U568" i="1"/>
  <c r="V568" i="1" s="1"/>
  <c r="U1470" i="1"/>
  <c r="V1470" i="1" s="1"/>
  <c r="U386" i="1"/>
  <c r="V386" i="1" s="1"/>
  <c r="U756" i="1"/>
  <c r="V756" i="1" s="1"/>
  <c r="U1374" i="1"/>
  <c r="V1374" i="1" s="1"/>
  <c r="U565" i="1"/>
  <c r="V565" i="1" s="1"/>
  <c r="U669" i="1"/>
  <c r="V669" i="1" s="1"/>
  <c r="U821" i="1"/>
  <c r="V821" i="1" s="1"/>
  <c r="U1155" i="1"/>
  <c r="V1155" i="1" s="1"/>
  <c r="U54" i="1"/>
  <c r="V54" i="1" s="1"/>
  <c r="U134" i="1"/>
  <c r="V134" i="1" s="1"/>
  <c r="U246" i="1"/>
  <c r="V246" i="1" s="1"/>
  <c r="U430" i="1"/>
  <c r="V430" i="1" s="1"/>
  <c r="U686" i="1"/>
  <c r="V686" i="1" s="1"/>
  <c r="U758" i="1"/>
  <c r="V758" i="1" s="1"/>
  <c r="U830" i="1"/>
  <c r="V830" i="1" s="1"/>
  <c r="U1088" i="1"/>
  <c r="V1088" i="1" s="1"/>
  <c r="U1531" i="1"/>
  <c r="V1531" i="1" s="1"/>
  <c r="U1603" i="1"/>
  <c r="V1603" i="1" s="1"/>
  <c r="U1068" i="1"/>
  <c r="V1068" i="1" s="1"/>
  <c r="U135" i="1"/>
  <c r="V135" i="1" s="1"/>
  <c r="U207" i="1"/>
  <c r="V207" i="1" s="1"/>
  <c r="U279" i="1"/>
  <c r="V279" i="1" s="1"/>
  <c r="U391" i="1"/>
  <c r="V391" i="1" s="1"/>
  <c r="U463" i="1"/>
  <c r="V463" i="1" s="1"/>
  <c r="U719" i="1"/>
  <c r="V719" i="1" s="1"/>
  <c r="U973" i="1"/>
  <c r="V973" i="1" s="1"/>
  <c r="U1089" i="1"/>
  <c r="V1089" i="1" s="1"/>
  <c r="U1200" i="1"/>
  <c r="V1200" i="1" s="1"/>
  <c r="U1260" i="1"/>
  <c r="V1260" i="1" s="1"/>
  <c r="U1484" i="1"/>
  <c r="V1484" i="1" s="1"/>
  <c r="U968" i="1"/>
  <c r="V968" i="1" s="1"/>
  <c r="U296" i="1"/>
  <c r="V296" i="1" s="1"/>
  <c r="U448" i="1"/>
  <c r="V448" i="1" s="1"/>
  <c r="U496" i="1"/>
  <c r="V496" i="1" s="1"/>
  <c r="U600" i="1"/>
  <c r="V600" i="1" s="1"/>
  <c r="U704" i="1"/>
  <c r="V704" i="1" s="1"/>
  <c r="U1082" i="1"/>
  <c r="V1082" i="1" s="1"/>
  <c r="U1140" i="1"/>
  <c r="V1140" i="1" s="1"/>
  <c r="U1185" i="1"/>
  <c r="V1185" i="1" s="1"/>
  <c r="U724" i="1"/>
  <c r="V724" i="1" s="1"/>
  <c r="U17" i="1"/>
  <c r="V17" i="1" s="1"/>
  <c r="U65" i="1"/>
  <c r="V65" i="1" s="1"/>
  <c r="U121" i="1"/>
  <c r="V121" i="1" s="1"/>
  <c r="U169" i="1"/>
  <c r="V169" i="1" s="1"/>
  <c r="U321" i="1"/>
  <c r="V321" i="1" s="1"/>
  <c r="U681" i="1"/>
  <c r="V681" i="1" s="1"/>
  <c r="U947" i="1"/>
  <c r="V947" i="1" s="1"/>
  <c r="U1005" i="1"/>
  <c r="V1005" i="1" s="1"/>
  <c r="U1220" i="1"/>
  <c r="V1220" i="1" s="1"/>
  <c r="U1303" i="1"/>
  <c r="V1303" i="1" s="1"/>
  <c r="U1502" i="1"/>
  <c r="V1502" i="1" s="1"/>
  <c r="U1551" i="1"/>
  <c r="V1551" i="1" s="1"/>
  <c r="U644" i="1"/>
  <c r="V644" i="1" s="1"/>
  <c r="U58" i="1"/>
  <c r="V58" i="1" s="1"/>
  <c r="U162" i="1"/>
  <c r="V162" i="1" s="1"/>
  <c r="U266" i="1"/>
  <c r="V266" i="1" s="1"/>
  <c r="U314" i="1"/>
  <c r="V314" i="1" s="1"/>
  <c r="U674" i="1"/>
  <c r="V674" i="1" s="1"/>
  <c r="U826" i="1"/>
  <c r="V826" i="1" s="1"/>
  <c r="U940" i="1"/>
  <c r="V940" i="1" s="1"/>
  <c r="U1583" i="1"/>
  <c r="V1583" i="1" s="1"/>
  <c r="U1102" i="1"/>
  <c r="V1102" i="1" s="1"/>
  <c r="U59" i="1"/>
  <c r="V59" i="1" s="1"/>
  <c r="U315" i="1"/>
  <c r="V315" i="1" s="1"/>
  <c r="U363" i="1"/>
  <c r="V363" i="1" s="1"/>
  <c r="U419" i="1"/>
  <c r="V419" i="1" s="1"/>
  <c r="U675" i="1"/>
  <c r="V675" i="1" s="1"/>
  <c r="U723" i="1"/>
  <c r="V723" i="1" s="1"/>
  <c r="U933" i="1"/>
  <c r="V933" i="1" s="1"/>
  <c r="U1051" i="1"/>
  <c r="V1051" i="1" s="1"/>
  <c r="U1213" i="1"/>
  <c r="V1213" i="1" s="1"/>
  <c r="U1488" i="1"/>
  <c r="V1488" i="1" s="1"/>
  <c r="U1592" i="1"/>
  <c r="V1592" i="1" s="1"/>
  <c r="U85" i="1"/>
  <c r="V85" i="1" s="1"/>
  <c r="U141" i="1"/>
  <c r="V141" i="1" s="1"/>
  <c r="U189" i="1"/>
  <c r="V189" i="1" s="1"/>
  <c r="U445" i="1"/>
  <c r="V445" i="1" s="1"/>
  <c r="U549" i="1"/>
  <c r="V549" i="1" s="1"/>
  <c r="U597" i="1"/>
  <c r="V597" i="1" s="1"/>
  <c r="U805" i="1"/>
  <c r="V805" i="1" s="1"/>
  <c r="U911" i="1"/>
  <c r="V911" i="1" s="1"/>
  <c r="U1137" i="1"/>
  <c r="V1137" i="1" s="1"/>
  <c r="U1190" i="1"/>
  <c r="V1190" i="1" s="1"/>
  <c r="U1578" i="1"/>
  <c r="V1578" i="1" s="1"/>
  <c r="U1626" i="1"/>
  <c r="V1626" i="1" s="1"/>
  <c r="U1569" i="1"/>
  <c r="V1569" i="1" s="1"/>
  <c r="U806" i="1"/>
  <c r="V806" i="1" s="1"/>
  <c r="U316" i="1"/>
  <c r="V316" i="1" s="1"/>
  <c r="U1055" i="1"/>
  <c r="V1055" i="1" s="1"/>
  <c r="U692" i="1"/>
  <c r="V692" i="1" s="1"/>
  <c r="U720" i="1"/>
  <c r="V720" i="1" s="1"/>
  <c r="U1048" i="1"/>
  <c r="V1048" i="1" s="1"/>
  <c r="U500" i="1"/>
  <c r="V500" i="1" s="1"/>
  <c r="U1247" i="1"/>
  <c r="V1247" i="1" s="1"/>
  <c r="U283" i="1"/>
  <c r="V283" i="1" s="1"/>
  <c r="U643" i="1"/>
  <c r="V643" i="1" s="1"/>
  <c r="U1179" i="1"/>
  <c r="V1179" i="1" s="1"/>
  <c r="U1154" i="1"/>
  <c r="V1154" i="1" s="1"/>
  <c r="U396" i="1"/>
  <c r="V396" i="1" s="1"/>
  <c r="U22" i="1"/>
  <c r="V22" i="1" s="1"/>
  <c r="U142" i="1"/>
  <c r="V142" i="1" s="1"/>
  <c r="U654" i="1"/>
  <c r="V654" i="1" s="1"/>
  <c r="U971" i="1"/>
  <c r="V971" i="1" s="1"/>
  <c r="U287" i="1"/>
  <c r="V287" i="1" s="1"/>
  <c r="U983" i="1"/>
  <c r="V983" i="1" s="1"/>
  <c r="U1208" i="1"/>
  <c r="V1208" i="1" s="1"/>
  <c r="U1556" i="1"/>
  <c r="V1556" i="1" s="1"/>
  <c r="U300" i="1"/>
  <c r="V300" i="1" s="1"/>
  <c r="U1025" i="1"/>
  <c r="V1025" i="1" s="1"/>
  <c r="U200" i="1"/>
  <c r="V200" i="1" s="1"/>
  <c r="U352" i="1"/>
  <c r="V352" i="1" s="1"/>
  <c r="U922" i="1"/>
  <c r="V922" i="1" s="1"/>
  <c r="U1040" i="1"/>
  <c r="V1040" i="1" s="1"/>
  <c r="U1581" i="1"/>
  <c r="V1581" i="1" s="1"/>
  <c r="U780" i="1"/>
  <c r="V780" i="1" s="1"/>
  <c r="U73" i="1"/>
  <c r="V73" i="1" s="1"/>
  <c r="U177" i="1"/>
  <c r="V177" i="1" s="1"/>
  <c r="U281" i="1"/>
  <c r="V281" i="1" s="1"/>
  <c r="U433" i="1"/>
  <c r="V433" i="1" s="1"/>
  <c r="U1014" i="1"/>
  <c r="V1014" i="1" s="1"/>
  <c r="U1115" i="1"/>
  <c r="V1115" i="1" s="1"/>
  <c r="U1236" i="1"/>
  <c r="V1236" i="1" s="1"/>
  <c r="U1352" i="1"/>
  <c r="V1352" i="1" s="1"/>
  <c r="U1567" i="1"/>
  <c r="V1567" i="1" s="1"/>
  <c r="U36" i="1"/>
  <c r="V36" i="1" s="1"/>
  <c r="U66" i="1"/>
  <c r="V66" i="1" s="1"/>
  <c r="U530" i="1"/>
  <c r="V530" i="1" s="1"/>
  <c r="U578" i="1"/>
  <c r="V578" i="1" s="1"/>
  <c r="U834" i="1"/>
  <c r="V834" i="1" s="1"/>
  <c r="U1006" i="1"/>
  <c r="V1006" i="1" s="1"/>
  <c r="U1116" i="1"/>
  <c r="V1116" i="1" s="1"/>
  <c r="U1168" i="1"/>
  <c r="V1168" i="1" s="1"/>
  <c r="U324" i="1"/>
  <c r="V324" i="1" s="1"/>
  <c r="U67" i="1"/>
  <c r="V67" i="1" s="1"/>
  <c r="U323" i="1"/>
  <c r="V323" i="1" s="1"/>
  <c r="U371" i="1"/>
  <c r="V371" i="1" s="1"/>
  <c r="U627" i="1"/>
  <c r="V627" i="1" s="1"/>
  <c r="U731" i="1"/>
  <c r="V731" i="1" s="1"/>
  <c r="U1059" i="1"/>
  <c r="V1059" i="1" s="1"/>
  <c r="U1109" i="1"/>
  <c r="V1109" i="1" s="1"/>
  <c r="U1169" i="1"/>
  <c r="V1169" i="1" s="1"/>
  <c r="U1600" i="1"/>
  <c r="V1600" i="1" s="1"/>
  <c r="U252" i="1"/>
  <c r="V252" i="1" s="1"/>
  <c r="U612" i="1"/>
  <c r="V612" i="1" s="1"/>
  <c r="U45" i="1"/>
  <c r="V45" i="1" s="1"/>
  <c r="U245" i="1"/>
  <c r="V245" i="1" s="1"/>
  <c r="U349" i="1"/>
  <c r="V349" i="1" s="1"/>
  <c r="U453" i="1"/>
  <c r="V453" i="1" s="1"/>
  <c r="U709" i="1"/>
  <c r="V709" i="1" s="1"/>
  <c r="U813" i="1"/>
  <c r="V813" i="1" s="1"/>
  <c r="U1146" i="1"/>
  <c r="V1146" i="1" s="1"/>
  <c r="U1198" i="1"/>
  <c r="V1198" i="1" s="1"/>
  <c r="U1634" i="1"/>
  <c r="V1634" i="1" s="1"/>
  <c r="U684" i="1"/>
  <c r="V684" i="1" s="1"/>
  <c r="U870" i="1"/>
  <c r="V870" i="1" s="1"/>
  <c r="U888" i="1"/>
  <c r="V888" i="1" s="1"/>
  <c r="U855" i="1"/>
  <c r="V855" i="1" s="1"/>
  <c r="U859" i="1"/>
  <c r="V859" i="1" s="1"/>
  <c r="U844" i="1"/>
  <c r="V844" i="1" s="1"/>
  <c r="U891" i="1"/>
  <c r="V891" i="1" s="1"/>
  <c r="U860" i="1"/>
  <c r="V860" i="1" s="1"/>
  <c r="U869" i="1"/>
  <c r="V869" i="1" s="1"/>
  <c r="U865" i="1"/>
  <c r="V865" i="1" s="1"/>
  <c r="U843" i="1"/>
  <c r="V843" i="1" s="1"/>
  <c r="U868" i="1"/>
  <c r="V868" i="1" s="1"/>
  <c r="U863" i="1"/>
  <c r="V863" i="1" s="1"/>
  <c r="U848" i="1"/>
  <c r="V848" i="1" s="1"/>
  <c r="U851" i="1"/>
  <c r="V851" i="1" s="1"/>
  <c r="U873" i="1"/>
  <c r="V873" i="1" s="1"/>
  <c r="U894" i="1"/>
  <c r="V894" i="1" s="1"/>
  <c r="U880" i="1"/>
  <c r="V880" i="1" s="1"/>
  <c r="U864" i="1"/>
  <c r="V864" i="1" s="1"/>
  <c r="U858" i="1"/>
  <c r="V858" i="1" s="1"/>
  <c r="U893" i="1"/>
  <c r="V893" i="1" s="1"/>
  <c r="U862" i="1"/>
  <c r="V862" i="1" s="1"/>
  <c r="U852" i="1"/>
  <c r="V852" i="1" s="1"/>
  <c r="U887" i="1"/>
  <c r="V887" i="1" s="1"/>
  <c r="U898" i="1"/>
  <c r="V898" i="1" s="1"/>
  <c r="U866" i="1"/>
  <c r="V866" i="1" s="1"/>
  <c r="U895" i="1"/>
  <c r="V895" i="1" s="1"/>
  <c r="L2" i="1"/>
  <c r="U757" i="1" l="1"/>
  <c r="V757" i="1" s="1"/>
  <c r="Q1487" i="1"/>
  <c r="R1487" i="1" s="1"/>
  <c r="Z1487" i="1" s="1"/>
  <c r="U1487" i="1"/>
  <c r="V1487" i="1" s="1"/>
  <c r="Q1272" i="1"/>
  <c r="R1272" i="1" s="1"/>
  <c r="Z1272" i="1" s="1"/>
  <c r="U1272" i="1"/>
  <c r="V1272" i="1" s="1"/>
  <c r="Q213" i="1"/>
  <c r="R213" i="1" s="1"/>
  <c r="Z213" i="1" s="1"/>
  <c r="U213" i="1"/>
  <c r="V213" i="1" s="1"/>
  <c r="U11" i="1"/>
  <c r="V11" i="1" s="1"/>
  <c r="Q507" i="1"/>
  <c r="R507" i="1" s="1"/>
  <c r="Z507" i="1" s="1"/>
  <c r="U507" i="1"/>
  <c r="V507" i="1" s="1"/>
  <c r="Q706" i="1"/>
  <c r="R706" i="1" s="1"/>
  <c r="Z706" i="1" s="1"/>
  <c r="U706" i="1"/>
  <c r="V706" i="1" s="1"/>
  <c r="Q1017" i="1"/>
  <c r="R1017" i="1" s="1"/>
  <c r="Z1017" i="1" s="1"/>
  <c r="U1017" i="1"/>
  <c r="V1017" i="1" s="1"/>
  <c r="Q909" i="1"/>
  <c r="R909" i="1" s="1"/>
  <c r="Z909" i="1" s="1"/>
  <c r="U909" i="1"/>
  <c r="V909" i="1" s="1"/>
  <c r="Q924" i="1"/>
  <c r="R924" i="1" s="1"/>
  <c r="Z924" i="1" s="1"/>
  <c r="U924" i="1"/>
  <c r="V924" i="1" s="1"/>
  <c r="Q1538" i="1"/>
  <c r="R1538" i="1" s="1"/>
  <c r="Z1538" i="1" s="1"/>
  <c r="U1538" i="1"/>
  <c r="V1538" i="1" s="1"/>
  <c r="Q683" i="1"/>
  <c r="R683" i="1" s="1"/>
  <c r="Z683" i="1" s="1"/>
  <c r="U683" i="1"/>
  <c r="V683" i="1" s="1"/>
  <c r="Q552" i="1"/>
  <c r="R552" i="1" s="1"/>
  <c r="Z552" i="1" s="1"/>
  <c r="U552" i="1"/>
  <c r="V552" i="1" s="1"/>
  <c r="Q88" i="1"/>
  <c r="R88" i="1" s="1"/>
  <c r="Z88" i="1" s="1"/>
  <c r="U88" i="1"/>
  <c r="V88" i="1" s="1"/>
  <c r="Q607" i="1"/>
  <c r="R607" i="1" s="1"/>
  <c r="Z607" i="1" s="1"/>
  <c r="U607" i="1"/>
  <c r="V607" i="1" s="1"/>
  <c r="Q1010" i="1"/>
  <c r="R1010" i="1" s="1"/>
  <c r="Z1010" i="1" s="1"/>
  <c r="U1010" i="1"/>
  <c r="V1010" i="1" s="1"/>
  <c r="U793" i="1"/>
  <c r="V793" i="1" s="1"/>
  <c r="U1477" i="1"/>
  <c r="V1477" i="1" s="1"/>
  <c r="U712" i="1"/>
  <c r="V712" i="1" s="1"/>
  <c r="U96" i="1"/>
  <c r="V96" i="1" s="1"/>
  <c r="U767" i="1"/>
  <c r="V767" i="1" s="1"/>
  <c r="U28" i="1"/>
  <c r="V28" i="1" s="1"/>
  <c r="U23" i="1"/>
  <c r="V23" i="1" s="1"/>
  <c r="U1018" i="1"/>
  <c r="V1018" i="1" s="1"/>
  <c r="U618" i="1"/>
  <c r="V618" i="1" s="1"/>
  <c r="U1244" i="1"/>
  <c r="V1244" i="1" s="1"/>
  <c r="U53" i="1"/>
  <c r="V53" i="1" s="1"/>
  <c r="U1498" i="1"/>
  <c r="V1498" i="1" s="1"/>
  <c r="U547" i="1"/>
  <c r="V547" i="1" s="1"/>
  <c r="U330" i="1"/>
  <c r="V330" i="1" s="1"/>
  <c r="U1205" i="1"/>
  <c r="V1205" i="1" s="1"/>
  <c r="Q745" i="1"/>
  <c r="R745" i="1" s="1"/>
  <c r="Z745" i="1" s="1"/>
  <c r="U745" i="1"/>
  <c r="V745" i="1" s="1"/>
  <c r="Q513" i="1"/>
  <c r="R513" i="1" s="1"/>
  <c r="Z513" i="1" s="1"/>
  <c r="U513" i="1"/>
  <c r="V513" i="1" s="1"/>
  <c r="Q1481" i="1"/>
  <c r="R1481" i="1" s="1"/>
  <c r="Z1481" i="1" s="1"/>
  <c r="U1481" i="1"/>
  <c r="V1481" i="1" s="1"/>
  <c r="Q1047" i="1"/>
  <c r="R1047" i="1" s="1"/>
  <c r="Z1047" i="1" s="1"/>
  <c r="U1047" i="1"/>
  <c r="V1047" i="1" s="1"/>
  <c r="Q743" i="1"/>
  <c r="R743" i="1" s="1"/>
  <c r="Z743" i="1" s="1"/>
  <c r="U743" i="1"/>
  <c r="V743" i="1" s="1"/>
  <c r="Q1547" i="1"/>
  <c r="R1547" i="1" s="1"/>
  <c r="Z1547" i="1" s="1"/>
  <c r="U1547" i="1"/>
  <c r="V1547" i="1" s="1"/>
  <c r="Q190" i="1"/>
  <c r="R190" i="1" s="1"/>
  <c r="Z190" i="1" s="1"/>
  <c r="U190" i="1"/>
  <c r="V190" i="1" s="1"/>
  <c r="Q282" i="1"/>
  <c r="R282" i="1" s="1"/>
  <c r="Z282" i="1" s="1"/>
  <c r="U282" i="1"/>
  <c r="V282" i="1" s="1"/>
  <c r="Q1214" i="1"/>
  <c r="R1214" i="1" s="1"/>
  <c r="Z1214" i="1" s="1"/>
  <c r="U1214" i="1"/>
  <c r="V1214" i="1" s="1"/>
  <c r="Q1030" i="1"/>
  <c r="R1030" i="1" s="1"/>
  <c r="Z1030" i="1" s="1"/>
  <c r="U1030" i="1"/>
  <c r="V1030" i="1" s="1"/>
  <c r="Q432" i="1"/>
  <c r="R432" i="1" s="1"/>
  <c r="Z432" i="1" s="1"/>
  <c r="U432" i="1"/>
  <c r="V432" i="1" s="1"/>
  <c r="Q799" i="1"/>
  <c r="R799" i="1" s="1"/>
  <c r="Z799" i="1" s="1"/>
  <c r="U799" i="1"/>
  <c r="V799" i="1" s="1"/>
  <c r="Q1104" i="1"/>
  <c r="R1104" i="1" s="1"/>
  <c r="Z1104" i="1" s="1"/>
  <c r="U1104" i="1"/>
  <c r="V1104" i="1" s="1"/>
  <c r="Q1522" i="1"/>
  <c r="R1522" i="1" s="1"/>
  <c r="Z1522" i="1" s="1"/>
  <c r="U1522" i="1"/>
  <c r="V1522" i="1" s="1"/>
  <c r="Q979" i="1"/>
  <c r="R979" i="1" s="1"/>
  <c r="Z979" i="1" s="1"/>
  <c r="U979" i="1"/>
  <c r="V979" i="1" s="1"/>
  <c r="Q1031" i="1"/>
  <c r="R1031" i="1" s="1"/>
  <c r="Z1031" i="1" s="1"/>
  <c r="U1031" i="1"/>
  <c r="V1031" i="1" s="1"/>
  <c r="Q137" i="1"/>
  <c r="R137" i="1" s="1"/>
  <c r="Z137" i="1" s="1"/>
  <c r="U137" i="1"/>
  <c r="V137" i="1" s="1"/>
  <c r="Q1253" i="1"/>
  <c r="R1253" i="1" s="1"/>
  <c r="Z1253" i="1" s="1"/>
  <c r="U1253" i="1"/>
  <c r="V1253" i="1" s="1"/>
  <c r="Q946" i="1"/>
  <c r="R946" i="1" s="1"/>
  <c r="Z946" i="1" s="1"/>
  <c r="U946" i="1"/>
  <c r="V946" i="1" s="1"/>
  <c r="Q360" i="1"/>
  <c r="R360" i="1" s="1"/>
  <c r="Z360" i="1" s="1"/>
  <c r="U360" i="1"/>
  <c r="V360" i="1" s="1"/>
  <c r="Q128" i="1"/>
  <c r="R128" i="1" s="1"/>
  <c r="Z128" i="1" s="1"/>
  <c r="U128" i="1"/>
  <c r="V128" i="1" s="1"/>
  <c r="Q812" i="1"/>
  <c r="R812" i="1" s="1"/>
  <c r="Z812" i="1" s="1"/>
  <c r="U812" i="1"/>
  <c r="V812" i="1" s="1"/>
  <c r="Q1156" i="1"/>
  <c r="R1156" i="1" s="1"/>
  <c r="Z1156" i="1" s="1"/>
  <c r="U1156" i="1"/>
  <c r="V1156" i="1" s="1"/>
  <c r="Q76" i="1"/>
  <c r="R76" i="1" s="1"/>
  <c r="Z76" i="1" s="1"/>
  <c r="U76" i="1"/>
  <c r="V76" i="1" s="1"/>
  <c r="Q435" i="1"/>
  <c r="R435" i="1" s="1"/>
  <c r="Z435" i="1" s="1"/>
  <c r="U435" i="1"/>
  <c r="V435" i="1" s="1"/>
  <c r="Q759" i="1"/>
  <c r="R759" i="1" s="1"/>
  <c r="Z759" i="1" s="1"/>
  <c r="U759" i="1"/>
  <c r="V759" i="1" s="1"/>
  <c r="Q206" i="1"/>
  <c r="R206" i="1" s="1"/>
  <c r="Z206" i="1" s="1"/>
  <c r="U206" i="1"/>
  <c r="V206" i="1" s="1"/>
  <c r="Q1120" i="1"/>
  <c r="R1120" i="1" s="1"/>
  <c r="Z1120" i="1" s="1"/>
  <c r="U1120" i="1"/>
  <c r="V1120" i="1" s="1"/>
  <c r="Q485" i="1"/>
  <c r="R485" i="1" s="1"/>
  <c r="Z485" i="1" s="1"/>
  <c r="U485" i="1"/>
  <c r="V485" i="1" s="1"/>
  <c r="Q99" i="1"/>
  <c r="R99" i="1" s="1"/>
  <c r="Z99" i="1" s="1"/>
  <c r="U99" i="1"/>
  <c r="V99" i="1" s="1"/>
  <c r="Q1503" i="1"/>
  <c r="R1503" i="1" s="1"/>
  <c r="Z1503" i="1" s="1"/>
  <c r="U1503" i="1"/>
  <c r="V1503" i="1" s="1"/>
  <c r="Q532" i="1"/>
  <c r="R532" i="1" s="1"/>
  <c r="Z532" i="1" s="1"/>
  <c r="U532" i="1"/>
  <c r="V532" i="1" s="1"/>
  <c r="Q620" i="1"/>
  <c r="R620" i="1" s="1"/>
  <c r="Z620" i="1" s="1"/>
  <c r="U620" i="1"/>
  <c r="V620" i="1" s="1"/>
  <c r="Q938" i="1"/>
  <c r="R938" i="1" s="1"/>
  <c r="Z938" i="1" s="1"/>
  <c r="U938" i="1"/>
  <c r="V938" i="1" s="1"/>
  <c r="Q56" i="1"/>
  <c r="R56" i="1" s="1"/>
  <c r="Z56" i="1" s="1"/>
  <c r="U56" i="1"/>
  <c r="V56" i="1" s="1"/>
  <c r="Q1620" i="1"/>
  <c r="R1620" i="1" s="1"/>
  <c r="Z1620" i="1" s="1"/>
  <c r="U1620" i="1"/>
  <c r="V1620" i="1" s="1"/>
  <c r="Q928" i="1"/>
  <c r="R928" i="1" s="1"/>
  <c r="Z928" i="1" s="1"/>
  <c r="U928" i="1"/>
  <c r="V928" i="1" s="1"/>
  <c r="Q166" i="1"/>
  <c r="R166" i="1" s="1"/>
  <c r="Z166" i="1" s="1"/>
  <c r="U166" i="1"/>
  <c r="V166" i="1" s="1"/>
  <c r="Q1126" i="1"/>
  <c r="R1126" i="1" s="1"/>
  <c r="Z1126" i="1" s="1"/>
  <c r="U1126" i="1"/>
  <c r="V1126" i="1" s="1"/>
  <c r="Q151" i="1"/>
  <c r="R151" i="1" s="1"/>
  <c r="Z151" i="1" s="1"/>
  <c r="U151" i="1"/>
  <c r="V151" i="1" s="1"/>
  <c r="Q302" i="1"/>
  <c r="R302" i="1" s="1"/>
  <c r="Z302" i="1" s="1"/>
  <c r="U302" i="1"/>
  <c r="V302" i="1" s="1"/>
  <c r="Q1610" i="1"/>
  <c r="R1610" i="1" s="1"/>
  <c r="Z1610" i="1" s="1"/>
  <c r="U1610" i="1"/>
  <c r="V1610" i="1" s="1"/>
  <c r="Q1495" i="1"/>
  <c r="R1495" i="1" s="1"/>
  <c r="Z1495" i="1" s="1"/>
  <c r="U1495" i="1"/>
  <c r="V1495" i="1" s="1"/>
  <c r="Q346" i="1"/>
  <c r="R346" i="1" s="1"/>
  <c r="Z346" i="1" s="1"/>
  <c r="U346" i="1"/>
  <c r="V346" i="1" s="1"/>
  <c r="Q484" i="1"/>
  <c r="R484" i="1" s="1"/>
  <c r="Z484" i="1" s="1"/>
  <c r="U484" i="1"/>
  <c r="V484" i="1" s="1"/>
  <c r="Q188" i="1"/>
  <c r="R188" i="1" s="1"/>
  <c r="Z188" i="1" s="1"/>
  <c r="U188" i="1"/>
  <c r="V188" i="1" s="1"/>
  <c r="Q527" i="1"/>
  <c r="R527" i="1" s="1"/>
  <c r="Z527" i="1" s="1"/>
  <c r="U527" i="1"/>
  <c r="V527" i="1" s="1"/>
  <c r="Q1523" i="1"/>
  <c r="R1523" i="1" s="1"/>
  <c r="Z1523" i="1" s="1"/>
  <c r="U1523" i="1"/>
  <c r="V1523" i="1" s="1"/>
  <c r="Q262" i="1"/>
  <c r="R262" i="1" s="1"/>
  <c r="Z262" i="1" s="1"/>
  <c r="U262" i="1"/>
  <c r="V262" i="1" s="1"/>
  <c r="Q1249" i="1"/>
  <c r="R1249" i="1" s="1"/>
  <c r="Z1249" i="1" s="1"/>
  <c r="U1249" i="1"/>
  <c r="V1249" i="1" s="1"/>
  <c r="Q1324" i="1"/>
  <c r="R1324" i="1" s="1"/>
  <c r="Z1324" i="1" s="1"/>
  <c r="U1324" i="1"/>
  <c r="V1324" i="1" s="1"/>
  <c r="Q83" i="1"/>
  <c r="R83" i="1" s="1"/>
  <c r="Z83" i="1" s="1"/>
  <c r="U83" i="1"/>
  <c r="V83" i="1" s="1"/>
  <c r="Q1187" i="1"/>
  <c r="R1187" i="1" s="1"/>
  <c r="Z1187" i="1" s="1"/>
  <c r="U1187" i="1"/>
  <c r="V1187" i="1" s="1"/>
  <c r="Q1617" i="1"/>
  <c r="R1617" i="1" s="1"/>
  <c r="Z1617" i="1" s="1"/>
  <c r="U1617" i="1"/>
  <c r="V1617" i="1" s="1"/>
  <c r="Q1133" i="1"/>
  <c r="R1133" i="1" s="1"/>
  <c r="Z1133" i="1" s="1"/>
  <c r="U1133" i="1"/>
  <c r="V1133" i="1" s="1"/>
  <c r="Q945" i="1"/>
  <c r="R945" i="1" s="1"/>
  <c r="Z945" i="1" s="1"/>
  <c r="U945" i="1"/>
  <c r="V945" i="1" s="1"/>
  <c r="Q1144" i="1"/>
  <c r="R1144" i="1" s="1"/>
  <c r="Z1144" i="1" s="1"/>
  <c r="U1144" i="1"/>
  <c r="V1144" i="1" s="1"/>
  <c r="Q935" i="1"/>
  <c r="R935" i="1" s="1"/>
  <c r="Z935" i="1" s="1"/>
  <c r="U935" i="1"/>
  <c r="V935" i="1" s="1"/>
  <c r="Q233" i="1"/>
  <c r="R233" i="1" s="1"/>
  <c r="Z233" i="1" s="1"/>
  <c r="U233" i="1"/>
  <c r="V233" i="1" s="1"/>
  <c r="Q1045" i="1"/>
  <c r="R1045" i="1" s="1"/>
  <c r="Z1045" i="1" s="1"/>
  <c r="U1045" i="1"/>
  <c r="V1045" i="1" s="1"/>
  <c r="Q461" i="1"/>
  <c r="R461" i="1" s="1"/>
  <c r="Z461" i="1" s="1"/>
  <c r="U461" i="1"/>
  <c r="V461" i="1" s="1"/>
  <c r="Q1504" i="1"/>
  <c r="R1504" i="1" s="1"/>
  <c r="Z1504" i="1" s="1"/>
  <c r="U1504" i="1"/>
  <c r="V1504" i="1" s="1"/>
  <c r="Q379" i="1"/>
  <c r="R379" i="1" s="1"/>
  <c r="Z379" i="1" s="1"/>
  <c r="U379" i="1"/>
  <c r="V379" i="1" s="1"/>
  <c r="Q514" i="1"/>
  <c r="R514" i="1" s="1"/>
  <c r="Z514" i="1" s="1"/>
  <c r="U514" i="1"/>
  <c r="V514" i="1" s="1"/>
  <c r="Q809" i="1"/>
  <c r="R809" i="1" s="1"/>
  <c r="Z809" i="1" s="1"/>
  <c r="U809" i="1"/>
  <c r="V809" i="1" s="1"/>
  <c r="Q1098" i="1"/>
  <c r="R1098" i="1" s="1"/>
  <c r="Z1098" i="1" s="1"/>
  <c r="U1098" i="1"/>
  <c r="V1098" i="1" s="1"/>
  <c r="Q1122" i="1"/>
  <c r="R1122" i="1" s="1"/>
  <c r="Z1122" i="1" s="1"/>
  <c r="U1122" i="1"/>
  <c r="V1122" i="1" s="1"/>
  <c r="Q751" i="1"/>
  <c r="R751" i="1" s="1"/>
  <c r="Z751" i="1" s="1"/>
  <c r="U751" i="1"/>
  <c r="V751" i="1" s="1"/>
  <c r="Q904" i="1"/>
  <c r="R904" i="1" s="1"/>
  <c r="Z904" i="1" s="1"/>
  <c r="U904" i="1"/>
  <c r="V904" i="1" s="1"/>
  <c r="Q1589" i="1"/>
  <c r="R1589" i="1" s="1"/>
  <c r="Z1589" i="1" s="1"/>
  <c r="U1589" i="1"/>
  <c r="V1589" i="1" s="1"/>
  <c r="Q4" i="1"/>
  <c r="R4" i="1" s="1"/>
  <c r="Z4" i="1" s="1"/>
  <c r="U4" i="1"/>
  <c r="V4" i="1" s="1"/>
  <c r="U856" i="1"/>
  <c r="V856" i="1" s="1"/>
  <c r="U1222" i="1"/>
  <c r="V1222" i="1" s="1"/>
  <c r="U501" i="1"/>
  <c r="V501" i="1" s="1"/>
  <c r="U93" i="1"/>
  <c r="V93" i="1" s="1"/>
  <c r="U779" i="1"/>
  <c r="V779" i="1" s="1"/>
  <c r="U1362" i="1"/>
  <c r="V1362" i="1" s="1"/>
  <c r="U708" i="1"/>
  <c r="V708" i="1" s="1"/>
  <c r="U537" i="1"/>
  <c r="V537" i="1" s="1"/>
  <c r="U1090" i="1"/>
  <c r="V1090" i="1" s="1"/>
  <c r="U456" i="1"/>
  <c r="V456" i="1" s="1"/>
  <c r="U1545" i="1"/>
  <c r="V1545" i="1" s="1"/>
  <c r="U1270" i="1"/>
  <c r="V1270" i="1" s="1"/>
  <c r="U526" i="1"/>
  <c r="V526" i="1" s="1"/>
  <c r="U241" i="1"/>
  <c r="V241" i="1" s="1"/>
  <c r="U264" i="1"/>
  <c r="V264" i="1" s="1"/>
  <c r="U1138" i="1"/>
  <c r="V1138" i="1" s="1"/>
  <c r="U341" i="1"/>
  <c r="V341" i="1" s="1"/>
  <c r="U556" i="1"/>
  <c r="V556" i="1" s="1"/>
  <c r="U1161" i="1"/>
  <c r="V1161" i="1" s="1"/>
  <c r="U107" i="1"/>
  <c r="V107" i="1" s="1"/>
  <c r="U1108" i="1"/>
  <c r="V1108" i="1" s="1"/>
  <c r="U570" i="1"/>
  <c r="V570" i="1" s="1"/>
  <c r="U114" i="1"/>
  <c r="V114" i="1" s="1"/>
  <c r="U1550" i="1"/>
  <c r="V1550" i="1" s="1"/>
  <c r="U1107" i="1"/>
  <c r="V1107" i="1" s="1"/>
  <c r="U633" i="1"/>
  <c r="V633" i="1" s="1"/>
  <c r="U1573" i="1"/>
  <c r="V1573" i="1" s="1"/>
  <c r="U808" i="1"/>
  <c r="V808" i="1" s="1"/>
  <c r="U921" i="1"/>
  <c r="V921" i="1" s="1"/>
  <c r="U961" i="1"/>
  <c r="V961" i="1" s="1"/>
  <c r="U646" i="1"/>
  <c r="V646" i="1" s="1"/>
  <c r="U342" i="1"/>
  <c r="V342" i="1" s="1"/>
  <c r="U956" i="1"/>
  <c r="V956" i="1" s="1"/>
  <c r="U959" i="1"/>
  <c r="V959" i="1" s="1"/>
  <c r="U1473" i="1"/>
  <c r="V1473" i="1" s="1"/>
  <c r="U1043" i="1"/>
  <c r="V1043" i="1" s="1"/>
  <c r="U459" i="1"/>
  <c r="V459" i="1" s="1"/>
  <c r="U1559" i="1"/>
  <c r="V1559" i="1" s="1"/>
  <c r="U362" i="1"/>
  <c r="V362" i="1" s="1"/>
  <c r="U521" i="1"/>
  <c r="V521" i="1" s="1"/>
  <c r="U1119" i="1"/>
  <c r="V1119" i="1" s="1"/>
  <c r="U440" i="1"/>
  <c r="V440" i="1" s="1"/>
  <c r="U462" i="1"/>
  <c r="V462" i="1" s="1"/>
  <c r="U160" i="1"/>
  <c r="V160" i="1" s="1"/>
  <c r="U14" i="1"/>
  <c r="V14" i="1" s="1"/>
  <c r="U910" i="1"/>
  <c r="V910" i="1" s="1"/>
  <c r="U1204" i="1"/>
  <c r="V1204" i="1" s="1"/>
  <c r="U763" i="1"/>
  <c r="V763" i="1" s="1"/>
  <c r="U52" i="1"/>
  <c r="V52" i="1" s="1"/>
  <c r="U818" i="1"/>
  <c r="V818" i="1" s="1"/>
  <c r="U209" i="1"/>
  <c r="V209" i="1" s="1"/>
  <c r="U1174" i="1"/>
  <c r="V1174" i="1" s="1"/>
  <c r="U232" i="1"/>
  <c r="V232" i="1" s="1"/>
  <c r="U1468" i="1"/>
  <c r="V1468" i="1" s="1"/>
  <c r="U127" i="1"/>
  <c r="V127" i="1" s="1"/>
  <c r="U27" i="1"/>
  <c r="V27" i="1" s="1"/>
  <c r="U1232" i="1"/>
  <c r="V1232" i="1" s="1"/>
  <c r="U1501" i="1"/>
  <c r="V1501" i="1" s="1"/>
  <c r="U1011" i="1"/>
  <c r="V1011" i="1" s="1"/>
  <c r="U631" i="1"/>
  <c r="V631" i="1" s="1"/>
  <c r="U375" i="1"/>
  <c r="V375" i="1" s="1"/>
  <c r="U652" i="1"/>
  <c r="V652" i="1" s="1"/>
  <c r="U479" i="1"/>
  <c r="V479" i="1" s="1"/>
  <c r="U573" i="1"/>
  <c r="V573" i="1" s="1"/>
  <c r="U802" i="1"/>
  <c r="V802" i="1" s="1"/>
  <c r="U401" i="1"/>
  <c r="V401" i="1" s="1"/>
  <c r="U728" i="1"/>
  <c r="V728" i="1" s="1"/>
  <c r="U748" i="1"/>
  <c r="V748" i="1" s="1"/>
  <c r="U1063" i="1"/>
  <c r="V1063" i="1" s="1"/>
  <c r="U1170" i="1"/>
  <c r="V1170" i="1" s="1"/>
  <c r="U222" i="1"/>
  <c r="V222" i="1" s="1"/>
  <c r="U1015" i="1"/>
  <c r="V1015" i="1" s="1"/>
  <c r="U74" i="1"/>
  <c r="V74" i="1" s="1"/>
  <c r="U697" i="1"/>
  <c r="V697" i="1" s="1"/>
  <c r="U416" i="1"/>
  <c r="V416" i="1" s="1"/>
  <c r="U1493" i="1"/>
  <c r="V1493" i="1" s="1"/>
  <c r="U343" i="1"/>
  <c r="V343" i="1" s="1"/>
  <c r="U335" i="1"/>
  <c r="V335" i="1" s="1"/>
  <c r="U774" i="1"/>
  <c r="V774" i="1" s="1"/>
  <c r="U129" i="1"/>
  <c r="V129" i="1" s="1"/>
  <c r="U764" i="1"/>
  <c r="V764" i="1" s="1"/>
  <c r="U769" i="1"/>
  <c r="V769" i="1" s="1"/>
  <c r="U519" i="1"/>
  <c r="V519" i="1" s="1"/>
  <c r="U1571" i="1"/>
  <c r="V1571" i="1" s="1"/>
  <c r="U214" i="1"/>
  <c r="V214" i="1" s="1"/>
  <c r="U218" i="1"/>
  <c r="V218" i="1" s="1"/>
  <c r="Q1159" i="1"/>
  <c r="R1159" i="1" s="1"/>
  <c r="Z1159" i="1" s="1"/>
  <c r="U1159" i="1"/>
  <c r="V1159" i="1" s="1"/>
  <c r="Q31" i="1"/>
  <c r="R31" i="1" s="1"/>
  <c r="Z31" i="1" s="1"/>
  <c r="U31" i="1"/>
  <c r="V31" i="1" s="1"/>
  <c r="Q1065" i="1"/>
  <c r="R1065" i="1" s="1"/>
  <c r="Z1065" i="1" s="1"/>
  <c r="U1065" i="1"/>
  <c r="V1065" i="1" s="1"/>
  <c r="Q1541" i="1"/>
  <c r="R1541" i="1" s="1"/>
  <c r="Z1541" i="1" s="1"/>
  <c r="U1541" i="1"/>
  <c r="V1541" i="1" s="1"/>
  <c r="Q1517" i="1"/>
  <c r="R1517" i="1" s="1"/>
  <c r="Z1517" i="1" s="1"/>
  <c r="U1517" i="1"/>
  <c r="V1517" i="1" s="1"/>
  <c r="Q344" i="1"/>
  <c r="R344" i="1" s="1"/>
  <c r="Z344" i="1" s="1"/>
  <c r="U344" i="1"/>
  <c r="V344" i="1" s="1"/>
  <c r="Q63" i="1"/>
  <c r="R63" i="1" s="1"/>
  <c r="Z63" i="1" s="1"/>
  <c r="U63" i="1"/>
  <c r="V63" i="1" s="1"/>
  <c r="Q309" i="1"/>
  <c r="R309" i="1" s="1"/>
  <c r="Z309" i="1" s="1"/>
  <c r="U309" i="1"/>
  <c r="V309" i="1" s="1"/>
  <c r="Q466" i="1"/>
  <c r="R466" i="1" s="1"/>
  <c r="Z466" i="1" s="1"/>
  <c r="U466" i="1"/>
  <c r="V466" i="1" s="1"/>
  <c r="Q641" i="1"/>
  <c r="R641" i="1" s="1"/>
  <c r="Z641" i="1" s="1"/>
  <c r="U641" i="1"/>
  <c r="V641" i="1" s="1"/>
  <c r="Q409" i="1"/>
  <c r="R409" i="1" s="1"/>
  <c r="Z409" i="1" s="1"/>
  <c r="U409" i="1"/>
  <c r="V409" i="1" s="1"/>
  <c r="Q1139" i="1"/>
  <c r="R1139" i="1" s="1"/>
  <c r="Z1139" i="1" s="1"/>
  <c r="U1139" i="1"/>
  <c r="V1139" i="1" s="1"/>
  <c r="Q311" i="1"/>
  <c r="R311" i="1" s="1"/>
  <c r="Z311" i="1" s="1"/>
  <c r="U311" i="1"/>
  <c r="V311" i="1" s="1"/>
  <c r="Q12" i="1"/>
  <c r="R12" i="1" s="1"/>
  <c r="Z12" i="1" s="1"/>
  <c r="U12" i="1"/>
  <c r="V12" i="1" s="1"/>
  <c r="Q606" i="1"/>
  <c r="R606" i="1" s="1"/>
  <c r="Z606" i="1" s="1"/>
  <c r="U606" i="1"/>
  <c r="V606" i="1" s="1"/>
  <c r="Q62" i="1"/>
  <c r="R62" i="1" s="1"/>
  <c r="Z62" i="1" s="1"/>
  <c r="U62" i="1"/>
  <c r="V62" i="1" s="1"/>
  <c r="Q997" i="1"/>
  <c r="R997" i="1" s="1"/>
  <c r="Z997" i="1" s="1"/>
  <c r="U997" i="1"/>
  <c r="V997" i="1" s="1"/>
  <c r="Q927" i="1"/>
  <c r="R927" i="1" s="1"/>
  <c r="Z927" i="1" s="1"/>
  <c r="U927" i="1"/>
  <c r="V927" i="1" s="1"/>
  <c r="Q101" i="1"/>
  <c r="R101" i="1" s="1"/>
  <c r="Z101" i="1" s="1"/>
  <c r="U101" i="1"/>
  <c r="V101" i="1" s="1"/>
  <c r="Q483" i="1"/>
  <c r="R483" i="1" s="1"/>
  <c r="Z483" i="1" s="1"/>
  <c r="U483" i="1"/>
  <c r="V483" i="1" s="1"/>
  <c r="Q682" i="1"/>
  <c r="R682" i="1" s="1"/>
  <c r="Z682" i="1" s="1"/>
  <c r="U682" i="1"/>
  <c r="V682" i="1" s="1"/>
  <c r="Q1534" i="1"/>
  <c r="R1534" i="1" s="1"/>
  <c r="Z1534" i="1" s="1"/>
  <c r="U1534" i="1"/>
  <c r="V1534" i="1" s="1"/>
  <c r="Q388" i="1"/>
  <c r="R388" i="1" s="1"/>
  <c r="Z388" i="1" s="1"/>
  <c r="U388" i="1"/>
  <c r="V388" i="1" s="1"/>
  <c r="Q1302" i="1"/>
  <c r="R1302" i="1" s="1"/>
  <c r="Z1302" i="1" s="1"/>
  <c r="U1302" i="1"/>
  <c r="V1302" i="1" s="1"/>
  <c r="Q616" i="1"/>
  <c r="R616" i="1" s="1"/>
  <c r="Z616" i="1" s="1"/>
  <c r="U616" i="1"/>
  <c r="V616" i="1" s="1"/>
  <c r="Q455" i="1"/>
  <c r="R455" i="1" s="1"/>
  <c r="Z455" i="1" s="1"/>
  <c r="U455" i="1"/>
  <c r="V455" i="1" s="1"/>
  <c r="Q742" i="1"/>
  <c r="R742" i="1" s="1"/>
  <c r="Z742" i="1" s="1"/>
  <c r="U742" i="1"/>
  <c r="V742" i="1" s="1"/>
  <c r="Q446" i="1"/>
  <c r="R446" i="1" s="1"/>
  <c r="Z446" i="1" s="1"/>
  <c r="U446" i="1"/>
  <c r="V446" i="1" s="1"/>
  <c r="Q502" i="1"/>
  <c r="R502" i="1" s="1"/>
  <c r="Z502" i="1" s="1"/>
  <c r="U502" i="1"/>
  <c r="V502" i="1" s="1"/>
  <c r="Q602" i="1"/>
  <c r="R602" i="1" s="1"/>
  <c r="Z602" i="1" s="1"/>
  <c r="U602" i="1"/>
  <c r="V602" i="1" s="1"/>
  <c r="Q1251" i="1"/>
  <c r="R1251" i="1" s="1"/>
  <c r="Z1251" i="1" s="1"/>
  <c r="U1251" i="1"/>
  <c r="V1251" i="1" s="1"/>
  <c r="Q1530" i="1"/>
  <c r="R1530" i="1" s="1"/>
  <c r="Z1530" i="1" s="1"/>
  <c r="U1530" i="1"/>
  <c r="V1530" i="1" s="1"/>
  <c r="U393" i="1"/>
  <c r="V393" i="1" s="1"/>
  <c r="U1151" i="1"/>
  <c r="V1151" i="1" s="1"/>
  <c r="U384" i="1"/>
  <c r="V384" i="1" s="1"/>
  <c r="U327" i="1"/>
  <c r="V327" i="1" s="1"/>
  <c r="Q197" i="1"/>
  <c r="R197" i="1" s="1"/>
  <c r="Z197" i="1" s="1"/>
  <c r="U197" i="1"/>
  <c r="V197" i="1" s="1"/>
  <c r="Q475" i="1"/>
  <c r="R475" i="1" s="1"/>
  <c r="Z475" i="1" s="1"/>
  <c r="U475" i="1"/>
  <c r="V475" i="1" s="1"/>
  <c r="Q495" i="1"/>
  <c r="R495" i="1" s="1"/>
  <c r="Z495" i="1" s="1"/>
  <c r="U495" i="1"/>
  <c r="V495" i="1" s="1"/>
  <c r="Q1553" i="1"/>
  <c r="R1553" i="1" s="1"/>
  <c r="Z1553" i="1" s="1"/>
  <c r="U1553" i="1"/>
  <c r="V1553" i="1" s="1"/>
  <c r="Q1548" i="1"/>
  <c r="R1548" i="1" s="1"/>
  <c r="Z1548" i="1" s="1"/>
  <c r="U1548" i="1"/>
  <c r="V1548" i="1" s="1"/>
  <c r="Q838" i="1"/>
  <c r="R838" i="1" s="1"/>
  <c r="Z838" i="1" s="1"/>
  <c r="U838" i="1"/>
  <c r="V838" i="1" s="1"/>
  <c r="Q238" i="1"/>
  <c r="R238" i="1" s="1"/>
  <c r="Z238" i="1" s="1"/>
  <c r="U238" i="1"/>
  <c r="V238" i="1" s="1"/>
  <c r="Q621" i="1"/>
  <c r="R621" i="1" s="1"/>
  <c r="Z621" i="1" s="1"/>
  <c r="U621" i="1"/>
  <c r="V621" i="1" s="1"/>
  <c r="Q827" i="1"/>
  <c r="R827" i="1" s="1"/>
  <c r="Z827" i="1" s="1"/>
  <c r="U827" i="1"/>
  <c r="V827" i="1" s="1"/>
  <c r="Q163" i="1"/>
  <c r="R163" i="1" s="1"/>
  <c r="Z163" i="1" s="1"/>
  <c r="U163" i="1"/>
  <c r="V163" i="1" s="1"/>
  <c r="Q1034" i="1"/>
  <c r="R1034" i="1" s="1"/>
  <c r="Z1034" i="1" s="1"/>
  <c r="U1034" i="1"/>
  <c r="V1034" i="1" s="1"/>
  <c r="Q1216" i="1"/>
  <c r="R1216" i="1" s="1"/>
  <c r="Z1216" i="1" s="1"/>
  <c r="U1216" i="1"/>
  <c r="V1216" i="1" s="1"/>
  <c r="Q157" i="1"/>
  <c r="R157" i="1" s="1"/>
  <c r="Z157" i="1" s="1"/>
  <c r="U157" i="1"/>
  <c r="V157" i="1" s="1"/>
  <c r="Q226" i="1"/>
  <c r="R226" i="1" s="1"/>
  <c r="Z226" i="1" s="1"/>
  <c r="U226" i="1"/>
  <c r="V226" i="1" s="1"/>
  <c r="Q392" i="1"/>
  <c r="R392" i="1" s="1"/>
  <c r="Z392" i="1" s="1"/>
  <c r="U392" i="1"/>
  <c r="V392" i="1" s="1"/>
  <c r="Q1023" i="1"/>
  <c r="R1023" i="1" s="1"/>
  <c r="Z1023" i="1" s="1"/>
  <c r="U1023" i="1"/>
  <c r="V1023" i="1" s="1"/>
  <c r="Q1091" i="1"/>
  <c r="R1091" i="1" s="1"/>
  <c r="Z1091" i="1" s="1"/>
  <c r="U1091" i="1"/>
  <c r="V1091" i="1" s="1"/>
  <c r="Q424" i="1"/>
  <c r="R424" i="1" s="1"/>
  <c r="Z424" i="1" s="1"/>
  <c r="U424" i="1"/>
  <c r="V424" i="1" s="1"/>
  <c r="Q1029" i="1"/>
  <c r="R1029" i="1" s="1"/>
  <c r="Z1029" i="1" s="1"/>
  <c r="U1029" i="1"/>
  <c r="V1029" i="1" s="1"/>
  <c r="Q382" i="1"/>
  <c r="R382" i="1" s="1"/>
  <c r="Z382" i="1" s="1"/>
  <c r="U382" i="1"/>
  <c r="V382" i="1" s="1"/>
  <c r="Q78" i="1"/>
  <c r="R78" i="1" s="1"/>
  <c r="Z78" i="1" s="1"/>
  <c r="U78" i="1"/>
  <c r="V78" i="1" s="1"/>
  <c r="Q522" i="1"/>
  <c r="R522" i="1" s="1"/>
  <c r="Z522" i="1" s="1"/>
  <c r="U522" i="1"/>
  <c r="V522" i="1" s="1"/>
  <c r="Q1084" i="1"/>
  <c r="R1084" i="1" s="1"/>
  <c r="Z1084" i="1" s="1"/>
  <c r="U1084" i="1"/>
  <c r="V1084" i="1" s="1"/>
  <c r="Q425" i="1"/>
  <c r="R425" i="1" s="1"/>
  <c r="Z425" i="1" s="1"/>
  <c r="U425" i="1"/>
  <c r="V425" i="1" s="1"/>
  <c r="Q193" i="1"/>
  <c r="R193" i="1" s="1"/>
  <c r="Z193" i="1" s="1"/>
  <c r="U193" i="1"/>
  <c r="V193" i="1" s="1"/>
  <c r="Q575" i="1"/>
  <c r="R575" i="1" s="1"/>
  <c r="Z575" i="1" s="1"/>
  <c r="U575" i="1"/>
  <c r="V575" i="1" s="1"/>
  <c r="Q1612" i="1"/>
  <c r="R1612" i="1" s="1"/>
  <c r="Z1612" i="1" s="1"/>
  <c r="U1612" i="1"/>
  <c r="V1612" i="1" s="1"/>
  <c r="Q131" i="1"/>
  <c r="R131" i="1" s="1"/>
  <c r="Z131" i="1" s="1"/>
  <c r="U131" i="1"/>
  <c r="V131" i="1" s="1"/>
  <c r="Q577" i="1"/>
  <c r="R577" i="1" s="1"/>
  <c r="Z577" i="1" s="1"/>
  <c r="U577" i="1"/>
  <c r="V577" i="1" s="1"/>
  <c r="Q629" i="1"/>
  <c r="R629" i="1" s="1"/>
  <c r="Z629" i="1" s="1"/>
  <c r="U629" i="1"/>
  <c r="V629" i="1" s="1"/>
  <c r="Q1196" i="1"/>
  <c r="R1196" i="1" s="1"/>
  <c r="Z1196" i="1" s="1"/>
  <c r="U1196" i="1"/>
  <c r="V1196" i="1" s="1"/>
  <c r="Q917" i="1"/>
  <c r="R917" i="1" s="1"/>
  <c r="Z917" i="1" s="1"/>
  <c r="U917" i="1"/>
  <c r="V917" i="1" s="1"/>
  <c r="Q347" i="1"/>
  <c r="R347" i="1" s="1"/>
  <c r="Z347" i="1" s="1"/>
  <c r="U347" i="1"/>
  <c r="V347" i="1" s="1"/>
  <c r="Q410" i="1"/>
  <c r="R410" i="1" s="1"/>
  <c r="Z410" i="1" s="1"/>
  <c r="U410" i="1"/>
  <c r="V410" i="1" s="1"/>
  <c r="Q1141" i="1"/>
  <c r="R1141" i="1" s="1"/>
  <c r="Z1141" i="1" s="1"/>
  <c r="U1141" i="1"/>
  <c r="V1141" i="1" s="1"/>
  <c r="Q576" i="1"/>
  <c r="R576" i="1" s="1"/>
  <c r="Z576" i="1" s="1"/>
  <c r="U576" i="1"/>
  <c r="V576" i="1" s="1"/>
  <c r="Q1604" i="1"/>
  <c r="R1604" i="1" s="1"/>
  <c r="Z1604" i="1" s="1"/>
  <c r="U1604" i="1"/>
  <c r="V1604" i="1" s="1"/>
  <c r="Q319" i="1"/>
  <c r="R319" i="1" s="1"/>
  <c r="Z319" i="1" s="1"/>
  <c r="U319" i="1"/>
  <c r="V319" i="1" s="1"/>
  <c r="Q814" i="1"/>
  <c r="R814" i="1" s="1"/>
  <c r="Z814" i="1" s="1"/>
  <c r="U814" i="1"/>
  <c r="V814" i="1" s="1"/>
  <c r="Q1598" i="1"/>
  <c r="R1598" i="1" s="1"/>
  <c r="Z1598" i="1" s="1"/>
  <c r="U1598" i="1"/>
  <c r="V1598" i="1" s="1"/>
  <c r="Q744" i="1"/>
  <c r="R744" i="1" s="1"/>
  <c r="Z744" i="1" s="1"/>
  <c r="U744" i="1"/>
  <c r="V744" i="1" s="1"/>
  <c r="Q150" i="1"/>
  <c r="R150" i="1" s="1"/>
  <c r="Z150" i="1" s="1"/>
  <c r="U150" i="1"/>
  <c r="V150" i="1" s="1"/>
  <c r="Q1554" i="1"/>
  <c r="R1554" i="1" s="1"/>
  <c r="Z1554" i="1" s="1"/>
  <c r="U1554" i="1"/>
  <c r="V1554" i="1" s="1"/>
  <c r="Q740" i="1"/>
  <c r="R740" i="1" s="1"/>
  <c r="Z740" i="1" s="1"/>
  <c r="U740" i="1"/>
  <c r="V740" i="1" s="1"/>
  <c r="Q187" i="1"/>
  <c r="R187" i="1" s="1"/>
  <c r="Z187" i="1" s="1"/>
  <c r="U187" i="1"/>
  <c r="V187" i="1" s="1"/>
  <c r="Q700" i="1"/>
  <c r="R700" i="1" s="1"/>
  <c r="Z700" i="1" s="1"/>
  <c r="U700" i="1"/>
  <c r="V700" i="1" s="1"/>
  <c r="Q634" i="1"/>
  <c r="R634" i="1" s="1"/>
  <c r="Z634" i="1" s="1"/>
  <c r="U634" i="1"/>
  <c r="V634" i="1" s="1"/>
  <c r="Q402" i="1"/>
  <c r="R402" i="1" s="1"/>
  <c r="Z402" i="1" s="1"/>
  <c r="U402" i="1"/>
  <c r="V402" i="1" s="1"/>
  <c r="Q106" i="1"/>
  <c r="R106" i="1" s="1"/>
  <c r="Z106" i="1" s="1"/>
  <c r="U106" i="1"/>
  <c r="V106" i="1" s="1"/>
  <c r="Q825" i="1"/>
  <c r="R825" i="1" s="1"/>
  <c r="Z825" i="1" s="1"/>
  <c r="U825" i="1"/>
  <c r="V825" i="1" s="1"/>
  <c r="Q585" i="1"/>
  <c r="R585" i="1" s="1"/>
  <c r="Z585" i="1" s="1"/>
  <c r="U585" i="1"/>
  <c r="V585" i="1" s="1"/>
  <c r="Q297" i="1"/>
  <c r="R297" i="1" s="1"/>
  <c r="Z297" i="1" s="1"/>
  <c r="U297" i="1"/>
  <c r="V297" i="1" s="1"/>
  <c r="Q9" i="1"/>
  <c r="R9" i="1" s="1"/>
  <c r="Z9" i="1" s="1"/>
  <c r="U9" i="1"/>
  <c r="V9" i="1" s="1"/>
  <c r="Q996" i="1"/>
  <c r="R996" i="1" s="1"/>
  <c r="Z996" i="1" s="1"/>
  <c r="U996" i="1"/>
  <c r="V996" i="1" s="1"/>
  <c r="Q336" i="1"/>
  <c r="R336" i="1" s="1"/>
  <c r="Z336" i="1" s="1"/>
  <c r="U336" i="1"/>
  <c r="V336" i="1" s="1"/>
  <c r="Q40" i="1"/>
  <c r="R40" i="1" s="1"/>
  <c r="Z40" i="1" s="1"/>
  <c r="U40" i="1"/>
  <c r="V40" i="1" s="1"/>
  <c r="Q1071" i="1"/>
  <c r="R1071" i="1" s="1"/>
  <c r="Z1071" i="1" s="1"/>
  <c r="U1071" i="1"/>
  <c r="V1071" i="1" s="1"/>
  <c r="Q663" i="1"/>
  <c r="R663" i="1" s="1"/>
  <c r="Z663" i="1" s="1"/>
  <c r="U663" i="1"/>
  <c r="V663" i="1" s="1"/>
  <c r="Q15" i="1"/>
  <c r="R15" i="1" s="1"/>
  <c r="Z15" i="1" s="1"/>
  <c r="U15" i="1"/>
  <c r="V15" i="1" s="1"/>
  <c r="Q558" i="1"/>
  <c r="R558" i="1" s="1"/>
  <c r="Z558" i="1" s="1"/>
  <c r="U558" i="1"/>
  <c r="V558" i="1" s="1"/>
  <c r="Q254" i="1"/>
  <c r="R254" i="1" s="1"/>
  <c r="Z254" i="1" s="1"/>
  <c r="U254" i="1"/>
  <c r="V254" i="1" s="1"/>
  <c r="Q387" i="1"/>
  <c r="R387" i="1" s="1"/>
  <c r="Z387" i="1" s="1"/>
  <c r="U387" i="1"/>
  <c r="V387" i="1" s="1"/>
  <c r="Q338" i="1"/>
  <c r="R338" i="1" s="1"/>
  <c r="Z338" i="1" s="1"/>
  <c r="U338" i="1"/>
  <c r="V338" i="1" s="1"/>
  <c r="Q1254" i="1"/>
  <c r="R1254" i="1" s="1"/>
  <c r="Z1254" i="1" s="1"/>
  <c r="U1254" i="1"/>
  <c r="V1254" i="1" s="1"/>
  <c r="U1060" i="1"/>
  <c r="V1060" i="1" s="1"/>
  <c r="U1599" i="1"/>
  <c r="V1599" i="1" s="1"/>
  <c r="U274" i="1"/>
  <c r="V274" i="1" s="1"/>
  <c r="U82" i="1"/>
  <c r="V82" i="1" s="1"/>
  <c r="U244" i="1"/>
  <c r="V244" i="1" s="1"/>
  <c r="U1596" i="1"/>
  <c r="V1596" i="1" s="1"/>
  <c r="U1086" i="1"/>
  <c r="V1086" i="1" s="1"/>
  <c r="U645" i="1"/>
  <c r="V645" i="1" s="1"/>
  <c r="U1636" i="1"/>
  <c r="V1636" i="1" s="1"/>
  <c r="U721" i="1"/>
  <c r="V721" i="1" s="1"/>
  <c r="U280" i="1"/>
  <c r="V280" i="1" s="1"/>
  <c r="U117" i="1"/>
  <c r="V117" i="1" s="1"/>
  <c r="U561" i="1"/>
  <c r="V561" i="1" s="1"/>
  <c r="U201" i="1"/>
  <c r="V201" i="1" s="1"/>
  <c r="U632" i="1"/>
  <c r="V632" i="1" s="1"/>
  <c r="U1070" i="1"/>
  <c r="V1070" i="1" s="1"/>
  <c r="U1001" i="1"/>
  <c r="V1001" i="1" s="1"/>
  <c r="U1248" i="1"/>
  <c r="V1248" i="1" s="1"/>
  <c r="U1194" i="1"/>
  <c r="V1194" i="1" s="1"/>
  <c r="U564" i="1"/>
  <c r="V564" i="1" s="1"/>
  <c r="U216" i="1"/>
  <c r="V216" i="1" s="1"/>
  <c r="U100" i="1"/>
  <c r="V100" i="1" s="1"/>
  <c r="U539" i="1"/>
  <c r="V539" i="1" s="1"/>
  <c r="U420" i="1"/>
  <c r="V420" i="1" s="1"/>
  <c r="U1238" i="1"/>
  <c r="V1238" i="1" s="1"/>
  <c r="U615" i="1"/>
  <c r="V615" i="1" s="1"/>
  <c r="U1532" i="1"/>
  <c r="V1532" i="1" s="1"/>
  <c r="U70" i="1"/>
  <c r="V70" i="1" s="1"/>
  <c r="U102" i="1"/>
  <c r="V102" i="1" s="1"/>
  <c r="U257" i="1"/>
  <c r="V257" i="1" s="1"/>
  <c r="U1080" i="1"/>
  <c r="V1080" i="1" s="1"/>
  <c r="U1588" i="1"/>
  <c r="V1588" i="1" s="1"/>
  <c r="U310" i="1"/>
  <c r="V310" i="1" s="1"/>
  <c r="U1121" i="1"/>
  <c r="V1121" i="1" s="1"/>
  <c r="Q517" i="1"/>
  <c r="R517" i="1" s="1"/>
  <c r="Z517" i="1" s="1"/>
  <c r="U517" i="1"/>
  <c r="V517" i="1" s="1"/>
  <c r="Q422" i="1"/>
  <c r="R422" i="1" s="1"/>
  <c r="Z422" i="1" s="1"/>
  <c r="U422" i="1"/>
  <c r="V422" i="1" s="1"/>
  <c r="Q1407" i="1"/>
  <c r="R1407" i="1" s="1"/>
  <c r="Z1407" i="1" s="1"/>
  <c r="U1407" i="1"/>
  <c r="V1407" i="1" s="1"/>
  <c r="Q1528" i="1"/>
  <c r="R1528" i="1" s="1"/>
  <c r="Z1528" i="1" s="1"/>
  <c r="U1528" i="1"/>
  <c r="V1528" i="1" s="1"/>
  <c r="Q828" i="1"/>
  <c r="R828" i="1" s="1"/>
  <c r="Z828" i="1" s="1"/>
  <c r="U828" i="1"/>
  <c r="V828" i="1" s="1"/>
  <c r="Q1328" i="1"/>
  <c r="R1328" i="1" s="1"/>
  <c r="Z1328" i="1" s="1"/>
  <c r="U1328" i="1"/>
  <c r="V1328" i="1" s="1"/>
  <c r="Q474" i="1"/>
  <c r="R474" i="1" s="1"/>
  <c r="Z474" i="1" s="1"/>
  <c r="U474" i="1"/>
  <c r="V474" i="1" s="1"/>
  <c r="Q1464" i="1"/>
  <c r="R1464" i="1" s="1"/>
  <c r="Z1464" i="1" s="1"/>
  <c r="U1464" i="1"/>
  <c r="V1464" i="1" s="1"/>
  <c r="Q698" i="1"/>
  <c r="R698" i="1" s="1"/>
  <c r="Z698" i="1" s="1"/>
  <c r="U698" i="1"/>
  <c r="V698" i="1" s="1"/>
  <c r="Q170" i="1"/>
  <c r="R170" i="1" s="1"/>
  <c r="Z170" i="1" s="1"/>
  <c r="U170" i="1"/>
  <c r="V170" i="1" s="1"/>
  <c r="Q931" i="1"/>
  <c r="R931" i="1" s="1"/>
  <c r="Z931" i="1" s="1"/>
  <c r="U931" i="1"/>
  <c r="V931" i="1" s="1"/>
  <c r="Q140" i="1"/>
  <c r="R140" i="1" s="1"/>
  <c r="Z140" i="1" s="1"/>
  <c r="U140" i="1"/>
  <c r="V140" i="1" s="1"/>
  <c r="Q1056" i="1"/>
  <c r="R1056" i="1" s="1"/>
  <c r="Z1056" i="1" s="1"/>
  <c r="U1056" i="1"/>
  <c r="V1056" i="1" s="1"/>
  <c r="Q400" i="1"/>
  <c r="R400" i="1" s="1"/>
  <c r="Z400" i="1" s="1"/>
  <c r="U400" i="1"/>
  <c r="V400" i="1" s="1"/>
  <c r="Q104" i="1"/>
  <c r="R104" i="1" s="1"/>
  <c r="Z104" i="1" s="1"/>
  <c r="U104" i="1"/>
  <c r="V104" i="1" s="1"/>
  <c r="Q55" i="1"/>
  <c r="R55" i="1" s="1"/>
  <c r="Z55" i="1" s="1"/>
  <c r="U55" i="1"/>
  <c r="V55" i="1" s="1"/>
  <c r="Q937" i="1"/>
  <c r="R937" i="1" s="1"/>
  <c r="Z937" i="1" s="1"/>
  <c r="U937" i="1"/>
  <c r="V937" i="1" s="1"/>
  <c r="Q1611" i="1"/>
  <c r="R1611" i="1" s="1"/>
  <c r="Z1611" i="1" s="1"/>
  <c r="U1611" i="1"/>
  <c r="V1611" i="1" s="1"/>
  <c r="Q20" i="1"/>
  <c r="R20" i="1" s="1"/>
  <c r="Z20" i="1" s="1"/>
  <c r="U20" i="1"/>
  <c r="V20" i="1" s="1"/>
  <c r="Q1206" i="1"/>
  <c r="R1206" i="1" s="1"/>
  <c r="Z1206" i="1" s="1"/>
  <c r="U1206" i="1"/>
  <c r="V1206" i="1" s="1"/>
  <c r="Q613" i="1"/>
  <c r="R613" i="1" s="1"/>
  <c r="Z613" i="1" s="1"/>
  <c r="U613" i="1"/>
  <c r="V613" i="1" s="1"/>
  <c r="Q357" i="1"/>
  <c r="R357" i="1" s="1"/>
  <c r="Z357" i="1" s="1"/>
  <c r="U357" i="1"/>
  <c r="V357" i="1" s="1"/>
  <c r="Q1616" i="1"/>
  <c r="R1616" i="1" s="1"/>
  <c r="Z1616" i="1" s="1"/>
  <c r="U1616" i="1"/>
  <c r="V1616" i="1" s="1"/>
  <c r="Q1067" i="1"/>
  <c r="R1067" i="1" s="1"/>
  <c r="Z1067" i="1" s="1"/>
  <c r="U1067" i="1"/>
  <c r="V1067" i="1" s="1"/>
  <c r="Q739" i="1"/>
  <c r="R739" i="1" s="1"/>
  <c r="Z739" i="1" s="1"/>
  <c r="U739" i="1"/>
  <c r="V739" i="1" s="1"/>
  <c r="Q227" i="1"/>
  <c r="R227" i="1" s="1"/>
  <c r="Z227" i="1" s="1"/>
  <c r="U227" i="1"/>
  <c r="V227" i="1" s="1"/>
  <c r="Q1162" i="1"/>
  <c r="R1162" i="1" s="1"/>
  <c r="Z1162" i="1" s="1"/>
  <c r="U1162" i="1"/>
  <c r="V1162" i="1" s="1"/>
  <c r="Q1471" i="1"/>
  <c r="R1471" i="1" s="1"/>
  <c r="Z1471" i="1" s="1"/>
  <c r="U1471" i="1"/>
  <c r="V1471" i="1" s="1"/>
  <c r="Q1050" i="1"/>
  <c r="R1050" i="1" s="1"/>
  <c r="Z1050" i="1" s="1"/>
  <c r="U1050" i="1"/>
  <c r="V1050" i="1" s="1"/>
  <c r="Q689" i="1"/>
  <c r="R689" i="1" s="1"/>
  <c r="Z689" i="1" s="1"/>
  <c r="U689" i="1"/>
  <c r="V689" i="1" s="1"/>
  <c r="Q97" i="1"/>
  <c r="R97" i="1" s="1"/>
  <c r="Z97" i="1" s="1"/>
  <c r="U97" i="1"/>
  <c r="V97" i="1" s="1"/>
  <c r="Q152" i="1"/>
  <c r="R152" i="1" s="1"/>
  <c r="Z152" i="1" s="1"/>
  <c r="U152" i="1"/>
  <c r="V152" i="1" s="1"/>
  <c r="Q804" i="1"/>
  <c r="R804" i="1" s="1"/>
  <c r="Z804" i="1" s="1"/>
  <c r="U804" i="1"/>
  <c r="V804" i="1" s="1"/>
  <c r="Q995" i="1"/>
  <c r="R995" i="1" s="1"/>
  <c r="Z995" i="1" s="1"/>
  <c r="U995" i="1"/>
  <c r="V995" i="1" s="1"/>
  <c r="Q647" i="1"/>
  <c r="R647" i="1" s="1"/>
  <c r="Z647" i="1" s="1"/>
  <c r="U647" i="1"/>
  <c r="V647" i="1" s="1"/>
  <c r="Q143" i="1"/>
  <c r="R143" i="1" s="1"/>
  <c r="Z143" i="1" s="1"/>
  <c r="U143" i="1"/>
  <c r="V143" i="1" s="1"/>
  <c r="Q1605" i="1"/>
  <c r="R1605" i="1" s="1"/>
  <c r="Z1605" i="1" s="1"/>
  <c r="U1605" i="1"/>
  <c r="V1605" i="1" s="1"/>
  <c r="Q1507" i="1"/>
  <c r="R1507" i="1" s="1"/>
  <c r="Z1507" i="1" s="1"/>
  <c r="U1507" i="1"/>
  <c r="V1507" i="1" s="1"/>
  <c r="Q747" i="1"/>
  <c r="R747" i="1" s="1"/>
  <c r="Z747" i="1" s="1"/>
  <c r="U747" i="1"/>
  <c r="V747" i="1" s="1"/>
  <c r="Q1073" i="1"/>
  <c r="R1073" i="1" s="1"/>
  <c r="Z1073" i="1" s="1"/>
  <c r="U1073" i="1"/>
  <c r="V1073" i="1" s="1"/>
  <c r="Q1158" i="1"/>
  <c r="R1158" i="1" s="1"/>
  <c r="Z1158" i="1" s="1"/>
  <c r="U1158" i="1"/>
  <c r="V1158" i="1" s="1"/>
  <c r="Q1087" i="1"/>
  <c r="R1087" i="1" s="1"/>
  <c r="Z1087" i="1" s="1"/>
  <c r="U1087" i="1"/>
  <c r="V1087" i="1" s="1"/>
  <c r="Q464" i="1"/>
  <c r="R464" i="1" s="1"/>
  <c r="Z464" i="1" s="1"/>
  <c r="U464" i="1"/>
  <c r="V464" i="1" s="1"/>
  <c r="Q318" i="1"/>
  <c r="R318" i="1" s="1"/>
  <c r="Z318" i="1" s="1"/>
  <c r="U318" i="1"/>
  <c r="V318" i="1" s="1"/>
  <c r="Q725" i="1"/>
  <c r="R725" i="1" s="1"/>
  <c r="Z725" i="1" s="1"/>
  <c r="U725" i="1"/>
  <c r="V725" i="1" s="1"/>
  <c r="Q1410" i="1"/>
  <c r="R1410" i="1" s="1"/>
  <c r="Z1410" i="1" s="1"/>
  <c r="U1410" i="1"/>
  <c r="V1410" i="1" s="1"/>
  <c r="Q619" i="1"/>
  <c r="R619" i="1" s="1"/>
  <c r="Z619" i="1" s="1"/>
  <c r="U619" i="1"/>
  <c r="V619" i="1" s="1"/>
  <c r="Q476" i="1"/>
  <c r="R476" i="1" s="1"/>
  <c r="Z476" i="1" s="1"/>
  <c r="U476" i="1"/>
  <c r="V476" i="1" s="1"/>
  <c r="Q991" i="1"/>
  <c r="R991" i="1" s="1"/>
  <c r="Z991" i="1" s="1"/>
  <c r="U991" i="1"/>
  <c r="V991" i="1" s="1"/>
  <c r="Q1076" i="1"/>
  <c r="R1076" i="1" s="1"/>
  <c r="Z1076" i="1" s="1"/>
  <c r="U1076" i="1"/>
  <c r="V1076" i="1" s="1"/>
  <c r="Q267" i="1"/>
  <c r="R267" i="1" s="1"/>
  <c r="Z267" i="1" s="1"/>
  <c r="U267" i="1"/>
  <c r="V267" i="1" s="1"/>
  <c r="Q833" i="1"/>
  <c r="R833" i="1" s="1"/>
  <c r="Z833" i="1" s="1"/>
  <c r="U833" i="1"/>
  <c r="V833" i="1" s="1"/>
  <c r="U490" i="1"/>
  <c r="V490" i="1" s="1"/>
  <c r="U752" i="1"/>
  <c r="V752" i="1" s="1"/>
  <c r="U1079" i="1"/>
  <c r="V1079" i="1" s="1"/>
  <c r="U423" i="1"/>
  <c r="V423" i="1" s="1"/>
  <c r="U906" i="1"/>
  <c r="V906" i="1" s="1"/>
  <c r="Q883" i="1"/>
  <c r="R883" i="1" s="1"/>
  <c r="Z883" i="1" s="1"/>
  <c r="U883" i="1"/>
  <c r="V883" i="1" s="1"/>
  <c r="Q115" i="1"/>
  <c r="R115" i="1" s="1"/>
  <c r="Z115" i="1" s="1"/>
  <c r="U115" i="1"/>
  <c r="V115" i="1" s="1"/>
  <c r="Q1319" i="1"/>
  <c r="R1319" i="1" s="1"/>
  <c r="Z1319" i="1" s="1"/>
  <c r="U1319" i="1"/>
  <c r="V1319" i="1" s="1"/>
  <c r="Q1582" i="1"/>
  <c r="R1582" i="1" s="1"/>
  <c r="Z1582" i="1" s="1"/>
  <c r="U1582" i="1"/>
  <c r="V1582" i="1" s="1"/>
  <c r="Q569" i="1"/>
  <c r="R569" i="1" s="1"/>
  <c r="Z569" i="1" s="1"/>
  <c r="U569" i="1"/>
  <c r="V569" i="1" s="1"/>
  <c r="Q1149" i="1"/>
  <c r="R1149" i="1" s="1"/>
  <c r="Z1149" i="1" s="1"/>
  <c r="U1149" i="1"/>
  <c r="V1149" i="1" s="1"/>
  <c r="Q256" i="1"/>
  <c r="R256" i="1" s="1"/>
  <c r="Z256" i="1" s="1"/>
  <c r="U256" i="1"/>
  <c r="V256" i="1" s="1"/>
  <c r="Q1540" i="1"/>
  <c r="R1540" i="1" s="1"/>
  <c r="Z1540" i="1" s="1"/>
  <c r="U1540" i="1"/>
  <c r="V1540" i="1" s="1"/>
  <c r="Q46" i="1"/>
  <c r="R46" i="1" s="1"/>
  <c r="Z46" i="1" s="1"/>
  <c r="U46" i="1"/>
  <c r="V46" i="1" s="1"/>
  <c r="Q690" i="1"/>
  <c r="R690" i="1" s="1"/>
  <c r="Z690" i="1" s="1"/>
  <c r="U690" i="1"/>
  <c r="V690" i="1" s="1"/>
  <c r="Q84" i="1"/>
  <c r="R84" i="1" s="1"/>
  <c r="Z84" i="1" s="1"/>
  <c r="U84" i="1"/>
  <c r="V84" i="1" s="1"/>
  <c r="Q284" i="1"/>
  <c r="R284" i="1" s="1"/>
  <c r="Z284" i="1" s="1"/>
  <c r="U284" i="1"/>
  <c r="V284" i="1" s="1"/>
  <c r="Q653" i="1"/>
  <c r="R653" i="1" s="1"/>
  <c r="Z653" i="1" s="1"/>
  <c r="U653" i="1"/>
  <c r="V653" i="1" s="1"/>
  <c r="Q1290" i="1"/>
  <c r="R1290" i="1" s="1"/>
  <c r="Z1290" i="1" s="1"/>
  <c r="U1290" i="1"/>
  <c r="V1290" i="1" s="1"/>
  <c r="Q467" i="1"/>
  <c r="R467" i="1" s="1"/>
  <c r="Z467" i="1" s="1"/>
  <c r="U467" i="1"/>
  <c r="V467" i="1" s="1"/>
  <c r="Q666" i="1"/>
  <c r="R666" i="1" s="1"/>
  <c r="Z666" i="1" s="1"/>
  <c r="U666" i="1"/>
  <c r="V666" i="1" s="1"/>
  <c r="Q1428" i="1"/>
  <c r="R1428" i="1" s="1"/>
  <c r="Z1428" i="1" s="1"/>
  <c r="U1428" i="1"/>
  <c r="V1428" i="1" s="1"/>
  <c r="Q1127" i="1"/>
  <c r="R1127" i="1" s="1"/>
  <c r="Z1127" i="1" s="1"/>
  <c r="U1127" i="1"/>
  <c r="V1127" i="1" s="1"/>
  <c r="Q1594" i="1"/>
  <c r="R1594" i="1" s="1"/>
  <c r="Z1594" i="1" s="1"/>
  <c r="U1594" i="1"/>
  <c r="V1594" i="1" s="1"/>
  <c r="Q179" i="1"/>
  <c r="R179" i="1" s="1"/>
  <c r="Z179" i="1" s="1"/>
  <c r="U179" i="1"/>
  <c r="V179" i="1" s="1"/>
  <c r="Q1510" i="1"/>
  <c r="R1510" i="1" s="1"/>
  <c r="Z1510" i="1" s="1"/>
  <c r="U1510" i="1"/>
  <c r="V1510" i="1" s="1"/>
  <c r="Q668" i="1"/>
  <c r="R668" i="1" s="1"/>
  <c r="Z668" i="1" s="1"/>
  <c r="U668" i="1"/>
  <c r="V668" i="1" s="1"/>
  <c r="Q1239" i="1"/>
  <c r="R1239" i="1" s="1"/>
  <c r="Z1239" i="1" s="1"/>
  <c r="U1239" i="1"/>
  <c r="V1239" i="1" s="1"/>
  <c r="Q1480" i="1"/>
  <c r="R1480" i="1" s="1"/>
  <c r="Z1480" i="1" s="1"/>
  <c r="U1480" i="1"/>
  <c r="V1480" i="1" s="1"/>
  <c r="Q1558" i="1"/>
  <c r="R1558" i="1" s="1"/>
  <c r="Z1558" i="1" s="1"/>
  <c r="U1558" i="1"/>
  <c r="V1558" i="1" s="1"/>
  <c r="Q175" i="1"/>
  <c r="R175" i="1" s="1"/>
  <c r="Z175" i="1" s="1"/>
  <c r="U175" i="1"/>
  <c r="V175" i="1" s="1"/>
  <c r="Q1046" i="1"/>
  <c r="R1046" i="1" s="1"/>
  <c r="Z1046" i="1" s="1"/>
  <c r="U1046" i="1"/>
  <c r="V1046" i="1" s="1"/>
  <c r="Q990" i="1"/>
  <c r="R990" i="1" s="1"/>
  <c r="Z990" i="1" s="1"/>
  <c r="U990" i="1"/>
  <c r="V990" i="1" s="1"/>
  <c r="Q458" i="1"/>
  <c r="R458" i="1" s="1"/>
  <c r="Z458" i="1" s="1"/>
  <c r="U458" i="1"/>
  <c r="V458" i="1" s="1"/>
  <c r="Q914" i="1"/>
  <c r="R914" i="1" s="1"/>
  <c r="Z914" i="1" s="1"/>
  <c r="U914" i="1"/>
  <c r="V914" i="1" s="1"/>
  <c r="Q511" i="1"/>
  <c r="R511" i="1" s="1"/>
  <c r="Z511" i="1" s="1"/>
  <c r="U511" i="1"/>
  <c r="V511" i="1" s="1"/>
  <c r="Q124" i="1"/>
  <c r="R124" i="1" s="1"/>
  <c r="Z124" i="1" s="1"/>
  <c r="U124" i="1"/>
  <c r="V124" i="1" s="1"/>
  <c r="Q373" i="1"/>
  <c r="R373" i="1" s="1"/>
  <c r="Z373" i="1" s="1"/>
  <c r="U373" i="1"/>
  <c r="V373" i="1" s="1"/>
  <c r="Q92" i="1"/>
  <c r="R92" i="1" s="1"/>
  <c r="Z92" i="1" s="1"/>
  <c r="U92" i="1"/>
  <c r="V92" i="1" s="1"/>
  <c r="Q603" i="1"/>
  <c r="R603" i="1" s="1"/>
  <c r="Z603" i="1" s="1"/>
  <c r="U603" i="1"/>
  <c r="V603" i="1" s="1"/>
  <c r="Q1075" i="1"/>
  <c r="R1075" i="1" s="1"/>
  <c r="Z1075" i="1" s="1"/>
  <c r="U1075" i="1"/>
  <c r="V1075" i="1" s="1"/>
  <c r="Q178" i="1"/>
  <c r="R178" i="1" s="1"/>
  <c r="Z178" i="1" s="1"/>
  <c r="U178" i="1"/>
  <c r="V178" i="1" s="1"/>
  <c r="Q713" i="1"/>
  <c r="R713" i="1" s="1"/>
  <c r="Z713" i="1" s="1"/>
  <c r="U713" i="1"/>
  <c r="V713" i="1" s="1"/>
  <c r="Q1235" i="1"/>
  <c r="R1235" i="1" s="1"/>
  <c r="Z1235" i="1" s="1"/>
  <c r="U1235" i="1"/>
  <c r="V1235" i="1" s="1"/>
  <c r="Q567" i="1"/>
  <c r="R567" i="1" s="1"/>
  <c r="Z567" i="1" s="1"/>
  <c r="U567" i="1"/>
  <c r="V567" i="1" s="1"/>
  <c r="Q1191" i="1"/>
  <c r="R1191" i="1" s="1"/>
  <c r="Z1191" i="1" s="1"/>
  <c r="U1191" i="1"/>
  <c r="V1191" i="1" s="1"/>
  <c r="Q109" i="1"/>
  <c r="R109" i="1" s="1"/>
  <c r="Z109" i="1" s="1"/>
  <c r="U109" i="1"/>
  <c r="V109" i="1" s="1"/>
  <c r="Q269" i="1"/>
  <c r="R269" i="1" s="1"/>
  <c r="Z269" i="1" s="1"/>
  <c r="U269" i="1"/>
  <c r="V269" i="1" s="1"/>
  <c r="Q60" i="1"/>
  <c r="R60" i="1" s="1"/>
  <c r="Z60" i="1" s="1"/>
  <c r="U60" i="1"/>
  <c r="V60" i="1" s="1"/>
  <c r="U899" i="1"/>
  <c r="V899" i="1" s="1"/>
  <c r="U1160" i="1"/>
  <c r="V1160" i="1" s="1"/>
  <c r="U308" i="1"/>
  <c r="V308" i="1" s="1"/>
  <c r="U273" i="1"/>
  <c r="V273" i="1" s="1"/>
  <c r="U1106" i="1"/>
  <c r="V1106" i="1" s="1"/>
  <c r="U113" i="1"/>
  <c r="V113" i="1" s="1"/>
  <c r="U696" i="1"/>
  <c r="V696" i="1" s="1"/>
  <c r="U1476" i="1"/>
  <c r="V1476" i="1" s="1"/>
  <c r="U1619" i="1"/>
  <c r="V1619" i="1" s="1"/>
  <c r="U533" i="1"/>
  <c r="V533" i="1" s="1"/>
  <c r="U550" i="1"/>
  <c r="V550" i="1" s="1"/>
  <c r="U943" i="1"/>
  <c r="V943" i="1" s="1"/>
  <c r="U91" i="1"/>
  <c r="V91" i="1" s="1"/>
  <c r="U194" i="1"/>
  <c r="V194" i="1" s="1"/>
  <c r="U47" i="1"/>
  <c r="V47" i="1" s="1"/>
  <c r="U754" i="1"/>
  <c r="V754" i="1" s="1"/>
  <c r="U1083" i="1"/>
  <c r="V1083" i="1" s="1"/>
  <c r="U1176" i="1"/>
  <c r="V1176" i="1" s="1"/>
  <c r="U185" i="1"/>
  <c r="V185" i="1" s="1"/>
  <c r="U775" i="1"/>
  <c r="V775" i="1" s="1"/>
  <c r="U366" i="1"/>
  <c r="V366" i="1" s="1"/>
  <c r="U367" i="1"/>
  <c r="V367" i="1" s="1"/>
  <c r="U766" i="1"/>
  <c r="V766" i="1" s="1"/>
  <c r="U1525" i="1"/>
  <c r="V1525" i="1" s="1"/>
  <c r="U1492" i="1"/>
  <c r="V1492" i="1" s="1"/>
  <c r="U1028" i="1"/>
  <c r="V1028" i="1" s="1"/>
  <c r="Q986" i="1"/>
  <c r="R986" i="1" s="1"/>
  <c r="Z986" i="1" s="1"/>
  <c r="U986" i="1"/>
  <c r="V986" i="1" s="1"/>
  <c r="Q1209" i="1"/>
  <c r="R1209" i="1" s="1"/>
  <c r="Z1209" i="1" s="1"/>
  <c r="U1209" i="1"/>
  <c r="V1209" i="1" s="1"/>
  <c r="Q412" i="1"/>
  <c r="R412" i="1" s="1"/>
  <c r="Z412" i="1" s="1"/>
  <c r="U412" i="1"/>
  <c r="V412" i="1" s="1"/>
  <c r="Q103" i="1"/>
  <c r="R103" i="1" s="1"/>
  <c r="Z103" i="1" s="1"/>
  <c r="U103" i="1"/>
  <c r="V103" i="1" s="1"/>
  <c r="Q694" i="1"/>
  <c r="R694" i="1" s="1"/>
  <c r="Z694" i="1" s="1"/>
  <c r="U694" i="1"/>
  <c r="V694" i="1" s="1"/>
  <c r="Q492" i="1"/>
  <c r="R492" i="1" s="1"/>
  <c r="Z492" i="1" s="1"/>
  <c r="U492" i="1"/>
  <c r="V492" i="1" s="1"/>
  <c r="Q272" i="1"/>
  <c r="R272" i="1" s="1"/>
  <c r="Z272" i="1" s="1"/>
  <c r="U272" i="1"/>
  <c r="V272" i="1" s="1"/>
  <c r="Q801" i="1"/>
  <c r="R801" i="1" s="1"/>
  <c r="Z801" i="1" s="1"/>
  <c r="U801" i="1"/>
  <c r="V801" i="1" s="1"/>
  <c r="Q39" i="1"/>
  <c r="R39" i="1" s="1"/>
  <c r="Z39" i="1" s="1"/>
  <c r="U39" i="1"/>
  <c r="V39" i="1" s="1"/>
  <c r="Q469" i="1"/>
  <c r="R469" i="1" s="1"/>
  <c r="Z469" i="1" s="1"/>
  <c r="U469" i="1"/>
  <c r="V469" i="1" s="1"/>
  <c r="Q33" i="1"/>
  <c r="R33" i="1" s="1"/>
  <c r="Z33" i="1" s="1"/>
  <c r="U33" i="1"/>
  <c r="V33" i="1" s="1"/>
  <c r="U523" i="1"/>
  <c r="V523" i="1" s="1"/>
  <c r="U398" i="1"/>
  <c r="V398" i="1" s="1"/>
  <c r="U111" i="1"/>
  <c r="V111" i="1" s="1"/>
  <c r="U958" i="1"/>
  <c r="V958" i="1" s="1"/>
  <c r="U1632" i="1"/>
  <c r="V1632" i="1" s="1"/>
  <c r="U1192" i="1"/>
  <c r="V1192" i="1" s="1"/>
  <c r="U1195" i="1"/>
  <c r="V1195" i="1" s="1"/>
  <c r="U42" i="1"/>
  <c r="V42" i="1" s="1"/>
  <c r="U49" i="1"/>
  <c r="V49" i="1" s="1"/>
  <c r="U784" i="1"/>
  <c r="V784" i="1" s="1"/>
  <c r="U468" i="1"/>
  <c r="V468" i="1" s="1"/>
  <c r="U1110" i="1"/>
  <c r="V1110" i="1" s="1"/>
  <c r="U509" i="1"/>
  <c r="V509" i="1" s="1"/>
  <c r="U1007" i="1"/>
  <c r="V1007" i="1" s="1"/>
  <c r="U1183" i="1"/>
  <c r="V1183" i="1" s="1"/>
  <c r="U815" i="1"/>
  <c r="V815" i="1" s="1"/>
  <c r="U1325" i="1"/>
  <c r="V1325" i="1" s="1"/>
  <c r="Q560" i="1"/>
  <c r="R560" i="1" s="1"/>
  <c r="Z560" i="1" s="1"/>
  <c r="U560" i="1"/>
  <c r="V560" i="1" s="1"/>
  <c r="Q711" i="1"/>
  <c r="R711" i="1" s="1"/>
  <c r="Z711" i="1" s="1"/>
  <c r="U711" i="1"/>
  <c r="V711" i="1" s="1"/>
  <c r="U1497" i="1"/>
  <c r="V1497" i="1" s="1"/>
  <c r="U1466" i="1"/>
  <c r="V1466" i="1" s="1"/>
  <c r="U604" i="1"/>
  <c r="V604" i="1" s="1"/>
  <c r="U625" i="1"/>
  <c r="V625" i="1" s="1"/>
  <c r="U976" i="1"/>
  <c r="V976" i="1" s="1"/>
  <c r="U1114" i="1"/>
  <c r="V1114" i="1" s="1"/>
  <c r="U1627" i="1"/>
  <c r="V1627" i="1" s="1"/>
  <c r="U320" i="1"/>
  <c r="V320" i="1" s="1"/>
  <c r="U765" i="1"/>
  <c r="V765" i="1" s="1"/>
  <c r="U1552" i="1"/>
  <c r="V1552" i="1" s="1"/>
  <c r="U171" i="1"/>
  <c r="V171" i="1" s="1"/>
  <c r="U337" i="1"/>
  <c r="V337" i="1" s="1"/>
  <c r="U230" i="1"/>
  <c r="V230" i="1" s="1"/>
  <c r="U1237" i="1"/>
  <c r="V1237" i="1" s="1"/>
  <c r="U1049" i="1"/>
  <c r="V1049" i="1" s="1"/>
  <c r="U146" i="1"/>
  <c r="V146" i="1" s="1"/>
  <c r="U378" i="1"/>
  <c r="V378" i="1" s="1"/>
  <c r="U540" i="1"/>
  <c r="V540" i="1" s="1"/>
  <c r="U871" i="1"/>
  <c r="V871" i="1" s="1"/>
  <c r="Q871" i="1"/>
  <c r="R871" i="1" s="1"/>
  <c r="Z871" i="1" s="1"/>
  <c r="U885" i="1"/>
  <c r="V885" i="1" s="1"/>
  <c r="Q885" i="1"/>
  <c r="R885" i="1" s="1"/>
  <c r="Z885" i="1" s="1"/>
  <c r="U1586" i="1"/>
  <c r="V1586" i="1" s="1"/>
  <c r="Q1586" i="1"/>
  <c r="R1586" i="1" s="1"/>
  <c r="Z1586" i="1" s="1"/>
  <c r="U1585" i="1"/>
  <c r="V1585" i="1" s="1"/>
  <c r="Q1585" i="1"/>
  <c r="R1585" i="1" s="1"/>
  <c r="Z1585" i="1" s="1"/>
  <c r="U322" i="1"/>
  <c r="V322" i="1" s="1"/>
  <c r="Q322" i="1"/>
  <c r="R322" i="1" s="1"/>
  <c r="Z322" i="1" s="1"/>
  <c r="U1246" i="1"/>
  <c r="V1246" i="1" s="1"/>
  <c r="Q1246" i="1"/>
  <c r="R1246" i="1" s="1"/>
  <c r="Z1246" i="1" s="1"/>
  <c r="U617" i="1"/>
  <c r="V617" i="1" s="1"/>
  <c r="Q617" i="1"/>
  <c r="R617" i="1" s="1"/>
  <c r="Z617" i="1" s="1"/>
  <c r="U153" i="1"/>
  <c r="V153" i="1" s="1"/>
  <c r="Q153" i="1"/>
  <c r="R153" i="1" s="1"/>
  <c r="Z153" i="1" s="1"/>
  <c r="U964" i="1"/>
  <c r="V964" i="1" s="1"/>
  <c r="Q964" i="1"/>
  <c r="R964" i="1" s="1"/>
  <c r="Z964" i="1" s="1"/>
  <c r="U312" i="1"/>
  <c r="V312" i="1" s="1"/>
  <c r="Q312" i="1"/>
  <c r="R312" i="1" s="1"/>
  <c r="Z312" i="1" s="1"/>
  <c r="U1184" i="1"/>
  <c r="V1184" i="1" s="1"/>
  <c r="Q1184" i="1"/>
  <c r="R1184" i="1" s="1"/>
  <c r="Z1184" i="1" s="1"/>
  <c r="U599" i="1"/>
  <c r="V599" i="1" s="1"/>
  <c r="Q599" i="1"/>
  <c r="R599" i="1" s="1"/>
  <c r="Z599" i="1" s="1"/>
  <c r="U260" i="1"/>
  <c r="V260" i="1" s="1"/>
  <c r="Q260" i="1"/>
  <c r="R260" i="1" s="1"/>
  <c r="Z260" i="1" s="1"/>
  <c r="U999" i="1"/>
  <c r="V999" i="1" s="1"/>
  <c r="Q999" i="1"/>
  <c r="R999" i="1" s="1"/>
  <c r="Z999" i="1" s="1"/>
  <c r="U211" i="1"/>
  <c r="V211" i="1" s="1"/>
  <c r="Q211" i="1"/>
  <c r="R211" i="1" s="1"/>
  <c r="Z211" i="1" s="1"/>
  <c r="U730" i="1"/>
  <c r="V730" i="1" s="1"/>
  <c r="Q730" i="1"/>
  <c r="R730" i="1" s="1"/>
  <c r="Z730" i="1" s="1"/>
  <c r="U204" i="1"/>
  <c r="V204" i="1" s="1"/>
  <c r="Q204" i="1"/>
  <c r="R204" i="1" s="1"/>
  <c r="Z204" i="1" s="1"/>
  <c r="U673" i="1"/>
  <c r="V673" i="1" s="1"/>
  <c r="Q673" i="1"/>
  <c r="R673" i="1" s="1"/>
  <c r="Z673" i="1" s="1"/>
  <c r="U89" i="1"/>
  <c r="V89" i="1" s="1"/>
  <c r="Q89" i="1"/>
  <c r="R89" i="1" s="1"/>
  <c r="Z89" i="1" s="1"/>
  <c r="U1193" i="1"/>
  <c r="V1193" i="1" s="1"/>
  <c r="Q1193" i="1"/>
  <c r="R1193" i="1" s="1"/>
  <c r="Z1193" i="1" s="1"/>
  <c r="U212" i="1"/>
  <c r="V212" i="1" s="1"/>
  <c r="Q212" i="1"/>
  <c r="R212" i="1" s="1"/>
  <c r="Z212" i="1" s="1"/>
  <c r="U534" i="1"/>
  <c r="V534" i="1" s="1"/>
  <c r="Q534" i="1"/>
  <c r="R534" i="1" s="1"/>
  <c r="Z534" i="1" s="1"/>
  <c r="U778" i="1"/>
  <c r="V778" i="1" s="1"/>
  <c r="U10" i="1"/>
  <c r="V10" i="1" s="1"/>
  <c r="U1546" i="1"/>
  <c r="V1546" i="1" s="1"/>
  <c r="U389" i="1"/>
  <c r="V389" i="1" s="1"/>
  <c r="U1153" i="1"/>
  <c r="V1153" i="1" s="1"/>
  <c r="U563" i="1"/>
  <c r="V563" i="1" s="1"/>
  <c r="U51" i="1"/>
  <c r="V51" i="1" s="1"/>
  <c r="U1622" i="1"/>
  <c r="V1622" i="1" s="1"/>
  <c r="U1240" i="1"/>
  <c r="V1240" i="1" s="1"/>
  <c r="U637" i="1"/>
  <c r="V637" i="1" s="1"/>
  <c r="U735" i="1"/>
  <c r="V735" i="1" s="1"/>
  <c r="U380" i="1"/>
  <c r="V380" i="1" s="1"/>
  <c r="U985" i="1"/>
  <c r="V985" i="1" s="1"/>
  <c r="U413" i="1"/>
  <c r="V413" i="1" s="1"/>
  <c r="U1635" i="1"/>
  <c r="V1635" i="1" s="1"/>
  <c r="U1054" i="1"/>
  <c r="V1054" i="1" s="1"/>
  <c r="U872" i="1"/>
  <c r="V872" i="1" s="1"/>
  <c r="Q872" i="1"/>
  <c r="R872" i="1" s="1"/>
  <c r="Z872" i="1" s="1"/>
  <c r="U847" i="1"/>
  <c r="V847" i="1" s="1"/>
  <c r="Q847" i="1"/>
  <c r="R847" i="1" s="1"/>
  <c r="Z847" i="1" s="1"/>
  <c r="U854" i="1"/>
  <c r="V854" i="1" s="1"/>
  <c r="Q854" i="1"/>
  <c r="R854" i="1" s="1"/>
  <c r="Z854" i="1" s="1"/>
  <c r="U897" i="1"/>
  <c r="V897" i="1" s="1"/>
  <c r="Q897" i="1"/>
  <c r="R897" i="1" s="1"/>
  <c r="Z897" i="1" s="1"/>
  <c r="U861" i="1"/>
  <c r="V861" i="1" s="1"/>
  <c r="Q861" i="1"/>
  <c r="R861" i="1" s="1"/>
  <c r="Z861" i="1" s="1"/>
  <c r="U1037" i="1"/>
  <c r="V1037" i="1" s="1"/>
  <c r="Q1037" i="1"/>
  <c r="R1037" i="1" s="1"/>
  <c r="Z1037" i="1" s="1"/>
  <c r="U301" i="1"/>
  <c r="V301" i="1" s="1"/>
  <c r="Q301" i="1"/>
  <c r="R301" i="1" s="1"/>
  <c r="Z301" i="1" s="1"/>
  <c r="U941" i="1"/>
  <c r="V941" i="1" s="1"/>
  <c r="Q941" i="1"/>
  <c r="R941" i="1" s="1"/>
  <c r="Z941" i="1" s="1"/>
  <c r="U219" i="1"/>
  <c r="V219" i="1" s="1"/>
  <c r="Q219" i="1"/>
  <c r="R219" i="1" s="1"/>
  <c r="Z219" i="1" s="1"/>
  <c r="U908" i="1"/>
  <c r="V908" i="1" s="1"/>
  <c r="Q908" i="1"/>
  <c r="R908" i="1" s="1"/>
  <c r="Z908" i="1" s="1"/>
  <c r="U1535" i="1"/>
  <c r="V1535" i="1" s="1"/>
  <c r="Q1535" i="1"/>
  <c r="R1535" i="1" s="1"/>
  <c r="Z1535" i="1" s="1"/>
  <c r="U16" i="1"/>
  <c r="V16" i="1" s="1"/>
  <c r="Q16" i="1"/>
  <c r="R16" i="1" s="1"/>
  <c r="Z16" i="1" s="1"/>
  <c r="U929" i="1"/>
  <c r="V929" i="1" s="1"/>
  <c r="Q929" i="1"/>
  <c r="R929" i="1" s="1"/>
  <c r="Z929" i="1" s="1"/>
  <c r="U95" i="1"/>
  <c r="V95" i="1" s="1"/>
  <c r="Q95" i="1"/>
  <c r="R95" i="1" s="1"/>
  <c r="Z95" i="1" s="1"/>
  <c r="U952" i="1"/>
  <c r="V952" i="1" s="1"/>
  <c r="Q952" i="1"/>
  <c r="R952" i="1" s="1"/>
  <c r="Z952" i="1" s="1"/>
  <c r="U390" i="1"/>
  <c r="V390" i="1" s="1"/>
  <c r="Q390" i="1"/>
  <c r="R390" i="1" s="1"/>
  <c r="Z390" i="1" s="1"/>
  <c r="U1512" i="1"/>
  <c r="V1512" i="1" s="1"/>
  <c r="Q1512" i="1"/>
  <c r="R1512" i="1" s="1"/>
  <c r="Z1512" i="1" s="1"/>
  <c r="U364" i="1"/>
  <c r="V364" i="1" s="1"/>
  <c r="Q364" i="1"/>
  <c r="R364" i="1" s="1"/>
  <c r="Z364" i="1" s="1"/>
  <c r="U504" i="1"/>
  <c r="V504" i="1" s="1"/>
  <c r="Q504" i="1"/>
  <c r="R504" i="1" s="1"/>
  <c r="Z504" i="1" s="1"/>
  <c r="U1474" i="1"/>
  <c r="V1474" i="1" s="1"/>
  <c r="Q1474" i="1"/>
  <c r="R1474" i="1" s="1"/>
  <c r="Z1474" i="1" s="1"/>
  <c r="U701" i="1"/>
  <c r="V701" i="1" s="1"/>
  <c r="Q701" i="1"/>
  <c r="R701" i="1" s="1"/>
  <c r="Z701" i="1" s="1"/>
  <c r="U1544" i="1"/>
  <c r="V1544" i="1" s="1"/>
  <c r="Q1544" i="1"/>
  <c r="R1544" i="1" s="1"/>
  <c r="Z1544" i="1" s="1"/>
  <c r="U1631" i="1"/>
  <c r="V1631" i="1" s="1"/>
  <c r="Q1631" i="1"/>
  <c r="R1631" i="1" s="1"/>
  <c r="Z1631" i="1" s="1"/>
  <c r="U434" i="1"/>
  <c r="V434" i="1" s="1"/>
  <c r="Q434" i="1"/>
  <c r="R434" i="1" s="1"/>
  <c r="Z434" i="1" s="1"/>
  <c r="U1041" i="1"/>
  <c r="V1041" i="1" s="1"/>
  <c r="Q1041" i="1"/>
  <c r="R1041" i="1" s="1"/>
  <c r="Z1041" i="1" s="1"/>
  <c r="U72" i="1"/>
  <c r="V72" i="1" s="1"/>
  <c r="Q72" i="1"/>
  <c r="R72" i="1" s="1"/>
  <c r="Z72" i="1" s="1"/>
  <c r="U191" i="1"/>
  <c r="V191" i="1" s="1"/>
  <c r="Q191" i="1"/>
  <c r="R191" i="1" s="1"/>
  <c r="Z191" i="1" s="1"/>
  <c r="U782" i="1"/>
  <c r="V782" i="1" s="1"/>
  <c r="Q782" i="1"/>
  <c r="R782" i="1" s="1"/>
  <c r="Z782" i="1" s="1"/>
  <c r="U182" i="1"/>
  <c r="V182" i="1" s="1"/>
  <c r="Q182" i="1"/>
  <c r="R182" i="1" s="1"/>
  <c r="Z182" i="1" s="1"/>
  <c r="U535" i="1"/>
  <c r="V535" i="1" s="1"/>
  <c r="U5" i="1"/>
  <c r="V5" i="1" s="1"/>
  <c r="U640" i="1"/>
  <c r="V640" i="1" s="1"/>
  <c r="U1130" i="1"/>
  <c r="V1130" i="1" s="1"/>
  <c r="U480" i="1"/>
  <c r="V480" i="1" s="1"/>
  <c r="U677" i="1"/>
  <c r="V677" i="1" s="1"/>
  <c r="U1024" i="1"/>
  <c r="V1024" i="1" s="1"/>
  <c r="U242" i="1"/>
  <c r="V242" i="1" s="1"/>
  <c r="U553" i="1"/>
  <c r="V553" i="1" s="1"/>
  <c r="U249" i="1"/>
  <c r="V249" i="1" s="1"/>
  <c r="U489" i="1"/>
  <c r="V489" i="1" s="1"/>
  <c r="U662" i="1"/>
  <c r="V662" i="1" s="1"/>
  <c r="U7" i="1"/>
  <c r="V7" i="1" s="1"/>
  <c r="U250" i="1"/>
  <c r="V250" i="1" s="1"/>
  <c r="U655" i="1"/>
  <c r="V655" i="1" s="1"/>
  <c r="U112" i="1"/>
  <c r="V112" i="1" s="1"/>
  <c r="U1465" i="1"/>
  <c r="V1465" i="1" s="1"/>
  <c r="U846" i="1"/>
  <c r="V846" i="1" s="1"/>
  <c r="Q846" i="1"/>
  <c r="R846" i="1" s="1"/>
  <c r="Z846" i="1" s="1"/>
  <c r="U845" i="1"/>
  <c r="V845" i="1" s="1"/>
  <c r="Q845" i="1"/>
  <c r="R845" i="1" s="1"/>
  <c r="Z845" i="1" s="1"/>
  <c r="U850" i="1"/>
  <c r="V850" i="1" s="1"/>
  <c r="Q850" i="1"/>
  <c r="R850" i="1" s="1"/>
  <c r="Z850" i="1" s="1"/>
  <c r="U896" i="1"/>
  <c r="V896" i="1" s="1"/>
  <c r="Q896" i="1"/>
  <c r="R896" i="1" s="1"/>
  <c r="Z896" i="1" s="1"/>
  <c r="U889" i="1"/>
  <c r="V889" i="1" s="1"/>
  <c r="Q889" i="1"/>
  <c r="R889" i="1" s="1"/>
  <c r="Z889" i="1" s="1"/>
  <c r="U1633" i="1"/>
  <c r="V1633" i="1" s="1"/>
  <c r="U329" i="1"/>
  <c r="V329" i="1" s="1"/>
  <c r="U25" i="1"/>
  <c r="V25" i="1" s="1"/>
  <c r="U760" i="1"/>
  <c r="V760" i="1" s="1"/>
  <c r="U248" i="1"/>
  <c r="V248" i="1" s="1"/>
  <c r="U543" i="1"/>
  <c r="V543" i="1" s="1"/>
  <c r="U1259" i="1"/>
  <c r="V1259" i="1" s="1"/>
  <c r="U436" i="1"/>
  <c r="V436" i="1" s="1"/>
  <c r="U623" i="1"/>
  <c r="V623" i="1" s="1"/>
  <c r="U970" i="1"/>
  <c r="V970" i="1" s="1"/>
  <c r="U998" i="1"/>
  <c r="V998" i="1" s="1"/>
  <c r="U418" i="1"/>
  <c r="V418" i="1" s="1"/>
  <c r="U785" i="1"/>
  <c r="V785" i="1" s="1"/>
  <c r="U529" i="1"/>
  <c r="V529" i="1" s="1"/>
  <c r="U1469" i="1"/>
  <c r="V1469" i="1" s="1"/>
  <c r="U240" i="1"/>
  <c r="V240" i="1" s="1"/>
  <c r="U1039" i="1"/>
  <c r="V1039" i="1" s="1"/>
  <c r="U1164" i="1"/>
  <c r="V1164" i="1" s="1"/>
  <c r="U574" i="1"/>
  <c r="V574" i="1" s="1"/>
  <c r="U1298" i="1"/>
  <c r="V1298" i="1" s="1"/>
  <c r="U1570" i="1"/>
  <c r="V1570" i="1" s="1"/>
  <c r="U1128" i="1"/>
  <c r="V1128" i="1" s="1"/>
  <c r="U285" i="1"/>
  <c r="V285" i="1" s="1"/>
  <c r="U29" i="1"/>
  <c r="V29" i="1" s="1"/>
  <c r="U1584" i="1"/>
  <c r="V1584" i="1" s="1"/>
  <c r="U1101" i="1"/>
  <c r="V1101" i="1" s="1"/>
  <c r="U771" i="1"/>
  <c r="V771" i="1" s="1"/>
  <c r="U515" i="1"/>
  <c r="V515" i="1" s="1"/>
  <c r="U259" i="1"/>
  <c r="V259" i="1" s="1"/>
  <c r="U3" i="1"/>
  <c r="V3" i="1" s="1"/>
  <c r="U722" i="1"/>
  <c r="V722" i="1" s="1"/>
  <c r="U332" i="1"/>
  <c r="V332" i="1" s="1"/>
  <c r="U1131" i="1"/>
  <c r="V1131" i="1" s="1"/>
  <c r="U807" i="1"/>
  <c r="V807" i="1" s="1"/>
  <c r="U915" i="1"/>
  <c r="V915" i="1" s="1"/>
  <c r="U1618" i="1"/>
  <c r="V1618" i="1" s="1"/>
  <c r="U1181" i="1"/>
  <c r="V1181" i="1" s="1"/>
  <c r="U903" i="1"/>
  <c r="V903" i="1" s="1"/>
  <c r="U589" i="1"/>
  <c r="V589" i="1" s="1"/>
  <c r="U333" i="1"/>
  <c r="V333" i="1" s="1"/>
  <c r="U77" i="1"/>
  <c r="V77" i="1" s="1"/>
  <c r="U977" i="1"/>
  <c r="V977" i="1" s="1"/>
  <c r="U147" i="1"/>
  <c r="V147" i="1" s="1"/>
  <c r="U548" i="1"/>
  <c r="V548" i="1" s="1"/>
  <c r="U714" i="1"/>
  <c r="V714" i="1" s="1"/>
  <c r="U465" i="1"/>
  <c r="V465" i="1" s="1"/>
  <c r="U488" i="1"/>
  <c r="V488" i="1" s="1"/>
  <c r="U383" i="1"/>
  <c r="V383" i="1" s="1"/>
  <c r="U965" i="1"/>
  <c r="V965" i="1" s="1"/>
  <c r="U776" i="1"/>
  <c r="V776" i="1" s="1"/>
  <c r="U516" i="1"/>
  <c r="V516" i="1" s="1"/>
  <c r="U1401" i="1"/>
  <c r="V1401" i="1" s="1"/>
  <c r="U1009" i="1"/>
  <c r="V1009" i="1" s="1"/>
  <c r="U685" i="1"/>
  <c r="V685" i="1" s="1"/>
  <c r="U429" i="1"/>
  <c r="V429" i="1" s="1"/>
  <c r="U173" i="1"/>
  <c r="V173" i="1" s="1"/>
  <c r="U796" i="1"/>
  <c r="V796" i="1" s="1"/>
  <c r="U1472" i="1"/>
  <c r="V1472" i="1" s="1"/>
  <c r="U967" i="1"/>
  <c r="V967" i="1" s="1"/>
  <c r="U651" i="1"/>
  <c r="V651" i="1" s="1"/>
  <c r="U395" i="1"/>
  <c r="V395" i="1" s="1"/>
  <c r="U139" i="1"/>
  <c r="V139" i="1" s="1"/>
  <c r="U156" i="1"/>
  <c r="V156" i="1" s="1"/>
  <c r="U120" i="1"/>
  <c r="V120" i="1" s="1"/>
  <c r="U1516" i="1"/>
  <c r="V1516" i="1" s="1"/>
  <c r="U231" i="1"/>
  <c r="V231" i="1" s="1"/>
  <c r="U1257" i="1"/>
  <c r="V1257" i="1" s="1"/>
  <c r="U901" i="1"/>
  <c r="V901" i="1" s="1"/>
  <c r="U130" i="1"/>
  <c r="V130" i="1" s="1"/>
  <c r="U1602" i="1"/>
  <c r="V1602" i="1" s="1"/>
  <c r="U317" i="1"/>
  <c r="V317" i="1" s="1"/>
  <c r="U595" i="1"/>
  <c r="V595" i="1" s="1"/>
  <c r="U1004" i="1"/>
  <c r="V1004" i="1" s="1"/>
  <c r="U839" i="1"/>
  <c r="V839" i="1" s="1"/>
  <c r="U1587" i="1"/>
  <c r="V1587" i="1" s="1"/>
  <c r="U1511" i="1"/>
  <c r="V1511" i="1" s="1"/>
  <c r="U482" i="1"/>
  <c r="V482" i="1" s="1"/>
  <c r="U1614" i="1"/>
  <c r="V1614" i="1" s="1"/>
  <c r="U1124" i="1"/>
  <c r="V1124" i="1" s="1"/>
  <c r="U930" i="1"/>
  <c r="V930" i="1" s="1"/>
  <c r="U936" i="1"/>
  <c r="V936" i="1" s="1"/>
  <c r="U1519" i="1"/>
  <c r="V1519" i="1" s="1"/>
  <c r="U8" i="1"/>
  <c r="V8" i="1" s="1"/>
  <c r="U678" i="1"/>
  <c r="V678" i="1" s="1"/>
  <c r="U183" i="1"/>
  <c r="V183" i="1" s="1"/>
  <c r="U1207" i="1"/>
  <c r="V1207" i="1" s="1"/>
  <c r="U1561" i="1"/>
  <c r="V1561" i="1" s="1"/>
  <c r="U186" i="1"/>
  <c r="V186" i="1" s="1"/>
  <c r="U580" i="1"/>
  <c r="V580" i="1" s="1"/>
  <c r="U679" i="1"/>
  <c r="V679" i="1" s="1"/>
  <c r="U30" i="1"/>
  <c r="V30" i="1" s="1"/>
  <c r="U481" i="1"/>
  <c r="V481" i="1" s="1"/>
  <c r="U48" i="1"/>
  <c r="V48" i="1" s="1"/>
  <c r="U920" i="1"/>
  <c r="V920" i="1" s="1"/>
  <c r="U470" i="1"/>
  <c r="V470" i="1" s="1"/>
  <c r="U220" i="1"/>
  <c r="V220" i="1" s="1"/>
  <c r="U263" i="1"/>
  <c r="V263" i="1" s="1"/>
  <c r="U890" i="1"/>
  <c r="V890" i="1" s="1"/>
  <c r="Q890" i="1"/>
  <c r="R890" i="1" s="1"/>
  <c r="Z890" i="1" s="1"/>
  <c r="U882" i="1"/>
  <c r="V882" i="1" s="1"/>
  <c r="Q882" i="1"/>
  <c r="R882" i="1" s="1"/>
  <c r="Z882" i="1" s="1"/>
  <c r="U867" i="1"/>
  <c r="V867" i="1" s="1"/>
  <c r="Q867" i="1"/>
  <c r="R867" i="1" s="1"/>
  <c r="Z867" i="1" s="1"/>
  <c r="U886" i="1"/>
  <c r="V886" i="1" s="1"/>
  <c r="Q886" i="1"/>
  <c r="R886" i="1" s="1"/>
  <c r="Z886" i="1" s="1"/>
  <c r="U857" i="1"/>
  <c r="V857" i="1" s="1"/>
  <c r="Q857" i="1"/>
  <c r="R857" i="1" s="1"/>
  <c r="Z857" i="1" s="1"/>
  <c r="U849" i="1"/>
  <c r="V849" i="1" s="1"/>
  <c r="Q849" i="1"/>
  <c r="R849" i="1" s="1"/>
  <c r="Z849" i="1" s="1"/>
  <c r="U605" i="1"/>
  <c r="V605" i="1" s="1"/>
  <c r="Q605" i="1"/>
  <c r="R605" i="1" s="1"/>
  <c r="Z605" i="1" s="1"/>
  <c r="U1496" i="1"/>
  <c r="V1496" i="1" s="1"/>
  <c r="Q1496" i="1"/>
  <c r="R1496" i="1" s="1"/>
  <c r="Z1496" i="1" s="1"/>
  <c r="U579" i="1"/>
  <c r="V579" i="1" s="1"/>
  <c r="Q579" i="1"/>
  <c r="R579" i="1" s="1"/>
  <c r="Z579" i="1" s="1"/>
  <c r="U1221" i="1"/>
  <c r="V1221" i="1" s="1"/>
  <c r="Q1221" i="1"/>
  <c r="R1221" i="1" s="1"/>
  <c r="Z1221" i="1" s="1"/>
  <c r="U562" i="1"/>
  <c r="V562" i="1" s="1"/>
  <c r="Q562" i="1"/>
  <c r="R562" i="1" s="1"/>
  <c r="Z562" i="1" s="1"/>
  <c r="U34" i="1"/>
  <c r="V34" i="1" s="1"/>
  <c r="Q34" i="1"/>
  <c r="R34" i="1" s="1"/>
  <c r="Z34" i="1" s="1"/>
  <c r="U975" i="1"/>
  <c r="V975" i="1" s="1"/>
  <c r="Q975" i="1"/>
  <c r="R975" i="1" s="1"/>
  <c r="Z975" i="1" s="1"/>
  <c r="U385" i="1"/>
  <c r="V385" i="1" s="1"/>
  <c r="Q385" i="1"/>
  <c r="R385" i="1" s="1"/>
  <c r="Z385" i="1" s="1"/>
  <c r="U1201" i="1"/>
  <c r="V1201" i="1" s="1"/>
  <c r="Q1201" i="1"/>
  <c r="R1201" i="1" s="1"/>
  <c r="Z1201" i="1" s="1"/>
  <c r="U608" i="1"/>
  <c r="V608" i="1" s="1"/>
  <c r="Q608" i="1"/>
  <c r="R608" i="1" s="1"/>
  <c r="Z608" i="1" s="1"/>
  <c r="U1624" i="1"/>
  <c r="V1624" i="1" s="1"/>
  <c r="Q1624" i="1"/>
  <c r="R1624" i="1" s="1"/>
  <c r="Z1624" i="1" s="1"/>
  <c r="U351" i="1"/>
  <c r="V351" i="1" s="1"/>
  <c r="Q351" i="1"/>
  <c r="R351" i="1" s="1"/>
  <c r="Z351" i="1" s="1"/>
  <c r="U1233" i="1"/>
  <c r="V1233" i="1" s="1"/>
  <c r="Q1233" i="1"/>
  <c r="R1233" i="1" s="1"/>
  <c r="Z1233" i="1" s="1"/>
  <c r="U590" i="1"/>
  <c r="V590" i="1" s="1"/>
  <c r="Q590" i="1"/>
  <c r="R590" i="1" s="1"/>
  <c r="Z590" i="1" s="1"/>
  <c r="U86" i="1"/>
  <c r="V86" i="1" s="1"/>
  <c r="Q86" i="1"/>
  <c r="R86" i="1" s="1"/>
  <c r="Z86" i="1" s="1"/>
  <c r="U1177" i="1"/>
  <c r="V1177" i="1" s="1"/>
  <c r="Q1177" i="1"/>
  <c r="R1177" i="1" s="1"/>
  <c r="Z1177" i="1" s="1"/>
  <c r="U105" i="1"/>
  <c r="V105" i="1" s="1"/>
  <c r="Q105" i="1"/>
  <c r="R105" i="1" s="1"/>
  <c r="Z105" i="1" s="1"/>
  <c r="U628" i="1"/>
  <c r="V628" i="1" s="1"/>
  <c r="Q628" i="1"/>
  <c r="R628" i="1" s="1"/>
  <c r="Z628" i="1" s="1"/>
  <c r="U1027" i="1"/>
  <c r="V1027" i="1" s="1"/>
  <c r="Q1027" i="1"/>
  <c r="R1027" i="1" s="1"/>
  <c r="Z1027" i="1" s="1"/>
  <c r="U37" i="1"/>
  <c r="V37" i="1" s="1"/>
  <c r="Q37" i="1"/>
  <c r="R37" i="1" s="1"/>
  <c r="Z37" i="1" s="1"/>
  <c r="U571" i="1"/>
  <c r="V571" i="1" s="1"/>
  <c r="Q571" i="1"/>
  <c r="R571" i="1" s="1"/>
  <c r="Z571" i="1" s="1"/>
  <c r="U1100" i="1"/>
  <c r="V1100" i="1" s="1"/>
  <c r="Q1100" i="1"/>
  <c r="R1100" i="1" s="1"/>
  <c r="Z1100" i="1" s="1"/>
  <c r="U138" i="1"/>
  <c r="V138" i="1" s="1"/>
  <c r="Q138" i="1"/>
  <c r="R138" i="1" s="1"/>
  <c r="Z138" i="1" s="1"/>
  <c r="U1518" i="1"/>
  <c r="V1518" i="1" s="1"/>
  <c r="Q1518" i="1"/>
  <c r="R1518" i="1" s="1"/>
  <c r="Z1518" i="1" s="1"/>
  <c r="U377" i="1"/>
  <c r="V377" i="1" s="1"/>
  <c r="Q377" i="1"/>
  <c r="R377" i="1" s="1"/>
  <c r="Z377" i="1" s="1"/>
  <c r="U1637" i="1"/>
  <c r="V1637" i="1" s="1"/>
  <c r="Q1637" i="1"/>
  <c r="R1637" i="1" s="1"/>
  <c r="Z1637" i="1" s="1"/>
  <c r="U536" i="1"/>
  <c r="V536" i="1" s="1"/>
  <c r="Q536" i="1"/>
  <c r="R536" i="1" s="1"/>
  <c r="Z536" i="1" s="1"/>
  <c r="U304" i="1"/>
  <c r="V304" i="1" s="1"/>
  <c r="Q304" i="1"/>
  <c r="R304" i="1" s="1"/>
  <c r="Z304" i="1" s="1"/>
  <c r="U1524" i="1"/>
  <c r="V1524" i="1" s="1"/>
  <c r="Q1524" i="1"/>
  <c r="R1524" i="1" s="1"/>
  <c r="Z1524" i="1" s="1"/>
  <c r="U591" i="1"/>
  <c r="V591" i="1" s="1"/>
  <c r="Q591" i="1"/>
  <c r="R591" i="1" s="1"/>
  <c r="Z591" i="1" s="1"/>
  <c r="U1499" i="1"/>
  <c r="V1499" i="1" s="1"/>
  <c r="Q1499" i="1"/>
  <c r="R1499" i="1" s="1"/>
  <c r="Z1499" i="1" s="1"/>
  <c r="U892" i="1"/>
  <c r="V892" i="1" s="1"/>
  <c r="U397" i="1"/>
  <c r="V397" i="1" s="1"/>
  <c r="U660" i="1"/>
  <c r="V660" i="1" s="1"/>
  <c r="U1269" i="1"/>
  <c r="V1269" i="1" s="1"/>
  <c r="U228" i="1"/>
  <c r="V228" i="1" s="1"/>
  <c r="U133" i="1"/>
  <c r="V133" i="1" s="1"/>
  <c r="U196" i="1"/>
  <c r="V196" i="1" s="1"/>
  <c r="U819" i="1"/>
  <c r="V819" i="1" s="1"/>
  <c r="U307" i="1"/>
  <c r="V307" i="1" s="1"/>
  <c r="U770" i="1"/>
  <c r="V770" i="1" s="1"/>
  <c r="U265" i="1"/>
  <c r="V265" i="1" s="1"/>
  <c r="U172" i="1"/>
  <c r="V172" i="1" s="1"/>
  <c r="U951" i="1"/>
  <c r="V951" i="1" s="1"/>
  <c r="U251" i="1"/>
  <c r="V251" i="1" s="1"/>
  <c r="U1072" i="1"/>
  <c r="V1072" i="1" s="1"/>
  <c r="U688" i="1"/>
  <c r="V688" i="1" s="1"/>
  <c r="U853" i="1"/>
  <c r="V853" i="1" s="1"/>
  <c r="Q853" i="1"/>
  <c r="R853" i="1" s="1"/>
  <c r="Z853" i="1" s="1"/>
  <c r="U876" i="1"/>
  <c r="V876" i="1" s="1"/>
  <c r="Q876" i="1"/>
  <c r="R876" i="1" s="1"/>
  <c r="Z876" i="1" s="1"/>
  <c r="U874" i="1"/>
  <c r="V874" i="1" s="1"/>
  <c r="Q874" i="1"/>
  <c r="R874" i="1" s="1"/>
  <c r="Z874" i="1" s="1"/>
  <c r="U884" i="1"/>
  <c r="V884" i="1" s="1"/>
  <c r="Q884" i="1"/>
  <c r="R884" i="1" s="1"/>
  <c r="Z884" i="1" s="1"/>
  <c r="U877" i="1"/>
  <c r="V877" i="1" s="1"/>
  <c r="Q877" i="1"/>
  <c r="R877" i="1" s="1"/>
  <c r="Z877" i="1" s="1"/>
  <c r="U878" i="1"/>
  <c r="V878" i="1" s="1"/>
  <c r="Q878" i="1"/>
  <c r="R878" i="1" s="1"/>
  <c r="Z878" i="1" s="1"/>
  <c r="U881" i="1"/>
  <c r="V881" i="1" s="1"/>
  <c r="Q881" i="1"/>
  <c r="R881" i="1" s="1"/>
  <c r="Z881" i="1" s="1"/>
  <c r="U879" i="1"/>
  <c r="V879" i="1" s="1"/>
  <c r="U1482" i="1"/>
  <c r="V1482" i="1" s="1"/>
  <c r="U919" i="1"/>
  <c r="V919" i="1" s="1"/>
  <c r="U557" i="1"/>
  <c r="V557" i="1" s="1"/>
  <c r="U1036" i="1"/>
  <c r="V1036" i="1" s="1"/>
  <c r="U1317" i="1"/>
  <c r="V1317" i="1" s="1"/>
  <c r="U835" i="1"/>
  <c r="V835" i="1" s="1"/>
  <c r="U786" i="1"/>
  <c r="V786" i="1" s="1"/>
  <c r="U426" i="1"/>
  <c r="V426" i="1" s="1"/>
  <c r="U18" i="1"/>
  <c r="V18" i="1" s="1"/>
  <c r="U1097" i="1"/>
  <c r="V1097" i="1" s="1"/>
  <c r="U1258" i="1"/>
  <c r="V1258" i="1" s="1"/>
  <c r="U293" i="1"/>
  <c r="V293" i="1" s="1"/>
  <c r="U1529" i="1"/>
  <c r="V1529" i="1" s="1"/>
  <c r="U1304" i="1"/>
  <c r="V1304" i="1" s="1"/>
  <c r="U626" i="1"/>
  <c r="V626" i="1" s="1"/>
  <c r="U370" i="1"/>
  <c r="V370" i="1" s="1"/>
  <c r="U192" i="1"/>
  <c r="V192" i="1" s="1"/>
  <c r="U795" i="1"/>
  <c r="V795" i="1" s="1"/>
  <c r="U497" i="1"/>
  <c r="V497" i="1" s="1"/>
  <c r="U295" i="1"/>
  <c r="V295" i="1" s="1"/>
  <c r="U1078" i="1"/>
  <c r="V1078" i="1" s="1"/>
  <c r="U749" i="1"/>
  <c r="V749" i="1" s="1"/>
  <c r="U1077" i="1"/>
  <c r="V1077" i="1" s="1"/>
  <c r="U1210" i="1"/>
  <c r="V1210" i="1" s="1"/>
  <c r="U777" i="1"/>
  <c r="V777" i="1" s="1"/>
  <c r="U1565" i="1"/>
  <c r="V1565" i="1" s="1"/>
  <c r="U1021" i="1"/>
  <c r="V1021" i="1" s="1"/>
  <c r="U544" i="1"/>
  <c r="V544" i="1" s="1"/>
  <c r="U184" i="1"/>
  <c r="V184" i="1" s="1"/>
  <c r="U180" i="1"/>
  <c r="V180" i="1" s="1"/>
  <c r="U277" i="1"/>
  <c r="V277" i="1" s="1"/>
  <c r="U925" i="1"/>
  <c r="V925" i="1" s="1"/>
  <c r="U611" i="1"/>
  <c r="V611" i="1" s="1"/>
  <c r="U1623" i="1"/>
  <c r="V1623" i="1" s="1"/>
  <c r="U1052" i="1"/>
  <c r="V1052" i="1" s="1"/>
  <c r="U962" i="1"/>
  <c r="V962" i="1" s="1"/>
  <c r="U750" i="1"/>
  <c r="V750" i="1" s="1"/>
  <c r="U598" i="1"/>
  <c r="V598" i="1" s="1"/>
  <c r="U1608" i="1"/>
  <c r="V1608" i="1" s="1"/>
  <c r="U1142" i="1"/>
  <c r="V1142" i="1" s="1"/>
  <c r="U810" i="1"/>
  <c r="V810" i="1" s="1"/>
  <c r="U840" i="1"/>
  <c r="V840" i="1" s="1"/>
  <c r="U1197" i="1"/>
  <c r="V1197" i="1" s="1"/>
  <c r="U270" i="1"/>
  <c r="V270" i="1" s="1"/>
  <c r="U331" i="1"/>
  <c r="V331" i="1" s="1"/>
  <c r="U1111" i="1"/>
  <c r="V1111" i="1" s="1"/>
  <c r="U13" i="1"/>
  <c r="V13" i="1" s="1"/>
  <c r="U291" i="1"/>
  <c r="V291" i="1" s="1"/>
  <c r="U1134" i="1"/>
  <c r="V1134" i="1" s="1"/>
  <c r="U761" i="1"/>
  <c r="V761" i="1" s="1"/>
  <c r="U41" i="1"/>
  <c r="V41" i="1" s="1"/>
  <c r="U1549" i="1"/>
  <c r="V1549" i="1" s="1"/>
  <c r="U832" i="1"/>
  <c r="V832" i="1" s="1"/>
  <c r="U472" i="1"/>
  <c r="V472" i="1" s="1"/>
  <c r="U1147" i="1"/>
  <c r="V1147" i="1" s="1"/>
  <c r="U1016" i="1"/>
  <c r="V1016" i="1" s="1"/>
  <c r="U1003" i="1"/>
  <c r="V1003" i="1" s="1"/>
  <c r="U738" i="1"/>
  <c r="V738" i="1" s="1"/>
  <c r="U1566" i="1"/>
  <c r="V1566" i="1" s="1"/>
  <c r="U1265" i="1"/>
  <c r="V1265" i="1" s="1"/>
  <c r="U1485" i="1"/>
  <c r="V1485" i="1" s="1"/>
  <c r="U768" i="1"/>
  <c r="V768" i="1" s="1"/>
  <c r="U174" i="1"/>
  <c r="V174" i="1" s="1"/>
  <c r="U1575" i="1"/>
  <c r="V1575" i="1" s="1"/>
  <c r="U506" i="1"/>
  <c r="V506" i="1" s="1"/>
  <c r="U1113" i="1"/>
  <c r="V1113" i="1" s="1"/>
  <c r="U542" i="1"/>
  <c r="V542" i="1" s="1"/>
  <c r="U1019" i="1"/>
  <c r="V1019" i="1" s="1"/>
  <c r="U1557" i="1"/>
  <c r="V1557" i="1" s="1"/>
  <c r="U87" i="1"/>
  <c r="V87" i="1" s="1"/>
  <c r="U987" i="1"/>
  <c r="V987" i="1" s="1"/>
  <c r="U1092" i="1"/>
  <c r="V1092" i="1" s="1"/>
  <c r="U588" i="1"/>
  <c r="V588" i="1" s="1"/>
  <c r="U1189" i="1"/>
  <c r="V1189" i="1" s="1"/>
  <c r="U687" i="1"/>
  <c r="V687" i="1" s="1"/>
  <c r="U630" i="1"/>
  <c r="V630" i="1" s="1"/>
  <c r="U942" i="1"/>
  <c r="V942" i="1" s="1"/>
  <c r="U1012" i="1"/>
  <c r="V1012" i="1" s="1"/>
  <c r="U905" i="1"/>
  <c r="V905" i="1" s="1"/>
  <c r="U116" i="1"/>
  <c r="V116" i="1" s="1"/>
  <c r="U374" i="1"/>
  <c r="V374" i="1" s="1"/>
  <c r="U118" i="1"/>
  <c r="V118" i="1" s="1"/>
  <c r="U350" i="1"/>
  <c r="V350" i="1" s="1"/>
  <c r="U417" i="1"/>
  <c r="V417" i="1" s="1"/>
  <c r="U1148" i="1"/>
  <c r="V1148" i="1" s="1"/>
  <c r="U68" i="1"/>
  <c r="V68" i="1" s="1"/>
  <c r="U614" i="1"/>
  <c r="V614" i="1" s="1"/>
  <c r="U1202" i="1"/>
  <c r="V1202" i="1" s="1"/>
  <c r="N2" i="1"/>
  <c r="P2" i="1" s="1"/>
  <c r="U842" i="1"/>
  <c r="V842" i="1" s="1"/>
  <c r="U2" i="1" l="1"/>
  <c r="Q2" i="1"/>
  <c r="O2" i="1"/>
  <c r="R2" i="1"/>
  <c r="V2" i="1"/>
  <c r="W2" i="1" s="1"/>
  <c r="S2" i="1" l="1"/>
  <c r="T2" i="1" s="1"/>
  <c r="Z2" i="1"/>
  <c r="AA2" i="1" s="1"/>
</calcChain>
</file>

<file path=xl/sharedStrings.xml><?xml version="1.0" encoding="utf-8"?>
<sst xmlns="http://schemas.openxmlformats.org/spreadsheetml/2006/main" count="3302" uniqueCount="1674">
  <si>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</si>
  <si>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</si>
  <si>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</si>
  <si>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</si>
  <si>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</si>
  <si>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</si>
  <si>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</si>
  <si>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</si>
  <si>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</si>
  <si>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</si>
  <si>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</si>
  <si>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</si>
  <si>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</si>
  <si>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</si>
  <si>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</si>
  <si>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</si>
  <si>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</si>
  <si>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</si>
  <si>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</si>
  <si>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</si>
  <si>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</si>
  <si>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</si>
  <si>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</si>
  <si>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</si>
  <si>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</si>
  <si>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</si>
  <si>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</si>
  <si>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</si>
  <si>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</si>
  <si>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</si>
  <si>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</si>
  <si>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</si>
  <si>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</si>
  <si>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</si>
  <si>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</si>
  <si>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</si>
  <si>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</si>
  <si>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</si>
  <si>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</si>
  <si>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</si>
  <si>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</si>
  <si>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</si>
  <si>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</si>
  <si>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</si>
  <si>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</si>
  <si>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</si>
  <si>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</si>
  <si>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</si>
  <si>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</si>
  <si>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</si>
  <si>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</si>
  <si>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</si>
  <si>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</si>
  <si>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</si>
  <si>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</si>
  <si>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</si>
  <si>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</si>
  <si>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</si>
  <si>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</si>
  <si>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</si>
  <si>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</si>
  <si>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</si>
  <si>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</si>
  <si>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</si>
  <si>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</si>
  <si>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</si>
  <si>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</si>
  <si>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</si>
  <si>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</si>
  <si>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</si>
  <si>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</si>
  <si>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</si>
  <si>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</si>
  <si>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</si>
  <si>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</si>
  <si>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</si>
  <si>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</si>
  <si>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</si>
  <si>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</si>
  <si>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</si>
  <si>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</si>
  <si>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</si>
  <si>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</si>
  <si>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</si>
  <si>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</si>
  <si>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</si>
  <si>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</si>
  <si>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</si>
  <si>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</si>
  <si>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</si>
  <si>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</si>
  <si>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</si>
  <si>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</si>
  <si>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</si>
  <si>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</si>
  <si>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</si>
  <si>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</si>
  <si>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</si>
  <si>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</si>
  <si>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</si>
  <si>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</si>
  <si>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</si>
  <si>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</si>
  <si>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</si>
  <si>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</si>
  <si>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</si>
  <si>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</si>
  <si>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</si>
  <si>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</si>
  <si>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</si>
  <si>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</si>
  <si>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</si>
  <si>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</si>
  <si>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</si>
  <si>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</si>
  <si>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</si>
  <si>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</si>
  <si>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</si>
  <si>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</si>
  <si>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</si>
  <si>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</si>
  <si>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</si>
  <si>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</si>
  <si>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</si>
  <si>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</si>
  <si>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</si>
  <si>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</si>
  <si>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</si>
  <si>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</si>
  <si>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</si>
  <si>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</si>
  <si>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</si>
  <si>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</si>
  <si>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</si>
  <si>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</si>
  <si>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</si>
  <si>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</si>
  <si>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</si>
  <si>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</si>
  <si>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</si>
  <si>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</si>
  <si>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</si>
  <si>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</si>
  <si>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</si>
  <si>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</si>
  <si>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</si>
  <si>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</si>
  <si>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</si>
  <si>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</si>
  <si>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</si>
  <si>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</si>
  <si>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</si>
  <si>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</si>
  <si>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</si>
  <si>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</si>
  <si>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</si>
  <si>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</si>
  <si>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</si>
  <si>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</si>
  <si>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</si>
  <si>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</si>
  <si>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</si>
  <si>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</si>
  <si>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</si>
  <si>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</si>
  <si>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</si>
  <si>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</si>
  <si>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</si>
  <si>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</si>
  <si>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</si>
  <si>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</si>
  <si>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</si>
  <si>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</si>
  <si>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</si>
  <si>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</si>
  <si>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</si>
  <si>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</si>
  <si>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</si>
  <si>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</si>
  <si>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</si>
  <si>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</si>
  <si>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</si>
  <si>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</si>
  <si>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</si>
  <si>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</si>
  <si>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</si>
  <si>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</si>
  <si>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</si>
  <si>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</si>
  <si>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</si>
  <si>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</si>
  <si>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</si>
  <si>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</si>
  <si>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</si>
  <si>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</si>
  <si>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</si>
  <si>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</si>
  <si>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</si>
  <si>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</si>
  <si>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</si>
  <si>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</si>
  <si>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</si>
  <si>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</si>
  <si>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</si>
  <si>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</si>
  <si>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</si>
  <si>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</si>
  <si>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</si>
  <si>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</si>
  <si>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</si>
  <si>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</si>
  <si>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</si>
  <si>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</si>
  <si>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</si>
  <si>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</si>
  <si>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</si>
  <si>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</si>
  <si>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</si>
  <si>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</si>
  <si>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</si>
  <si>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</si>
  <si>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</si>
  <si>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</si>
  <si>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</si>
  <si>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</si>
  <si>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</si>
  <si>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</si>
  <si>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</si>
  <si>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</si>
  <si>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</si>
  <si>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</si>
  <si>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</si>
  <si>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</si>
  <si>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</si>
  <si>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</si>
  <si>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</si>
  <si>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</si>
  <si>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</si>
  <si>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</si>
  <si>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</si>
  <si>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</si>
  <si>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</si>
  <si>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</si>
  <si>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</si>
  <si>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</si>
  <si>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</si>
  <si>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</si>
  <si>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</si>
  <si>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</si>
  <si>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</si>
  <si>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</si>
  <si>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</si>
  <si>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</si>
  <si>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</si>
  <si>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</si>
  <si>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</si>
  <si>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</si>
  <si>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</si>
  <si>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</si>
  <si>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</si>
  <si>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</si>
  <si>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</si>
  <si>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</si>
  <si>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</si>
  <si>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</si>
  <si>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</si>
  <si>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</si>
  <si>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</si>
  <si>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</si>
  <si>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</si>
  <si>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</si>
  <si>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</si>
  <si>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</si>
  <si>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</si>
  <si>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</si>
  <si>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</si>
  <si>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</si>
  <si>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</si>
  <si>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</si>
  <si>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</si>
  <si>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</si>
  <si>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</si>
  <si>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</si>
  <si>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</si>
  <si>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</si>
  <si>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</si>
  <si>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</si>
  <si>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</si>
  <si>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</si>
  <si>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</si>
  <si>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</si>
  <si>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</si>
  <si>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</si>
  <si>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</si>
  <si>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</si>
  <si>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</si>
  <si>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</si>
  <si>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</si>
  <si>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</si>
  <si>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</si>
  <si>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</si>
  <si>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</si>
  <si>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</si>
  <si>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</si>
  <si>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</si>
  <si>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</si>
  <si>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</si>
  <si>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</si>
  <si>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</si>
  <si>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</si>
  <si>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</si>
  <si>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</si>
  <si>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</si>
  <si>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</si>
  <si>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</si>
  <si>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</si>
  <si>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</si>
  <si>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</si>
  <si>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</si>
  <si>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</si>
  <si>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</si>
  <si>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</si>
  <si>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</si>
  <si>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</si>
  <si>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</si>
  <si>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</si>
  <si>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</si>
  <si>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</si>
  <si>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</si>
  <si>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</si>
  <si>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</si>
  <si>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</si>
  <si>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</si>
  <si>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</si>
  <si>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</si>
  <si>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</si>
  <si>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</si>
  <si>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</si>
  <si>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</si>
  <si>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</si>
  <si>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</si>
  <si>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</si>
  <si>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</si>
  <si>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</si>
  <si>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</si>
  <si>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</si>
  <si>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</si>
  <si>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</si>
  <si>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</si>
  <si>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</si>
  <si>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</si>
  <si>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</si>
  <si>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</si>
  <si>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</si>
  <si>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</si>
  <si>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</si>
  <si>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</si>
  <si>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</si>
  <si>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</si>
  <si>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</si>
  <si>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</si>
  <si>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</si>
  <si>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</si>
  <si>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</si>
  <si>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</si>
  <si>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</si>
  <si>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</si>
  <si>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</si>
  <si>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</si>
  <si>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</si>
  <si>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</si>
  <si>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</si>
  <si>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</si>
  <si>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</si>
  <si>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</si>
  <si>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</si>
  <si>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</si>
  <si>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</si>
  <si>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</si>
  <si>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</si>
  <si>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</si>
  <si>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</si>
  <si>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</si>
  <si>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</si>
  <si>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</si>
  <si>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</si>
  <si>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</si>
  <si>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</si>
  <si>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</si>
  <si>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</si>
  <si>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</si>
  <si>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</si>
  <si>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</si>
  <si>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</si>
  <si>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</si>
  <si>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</si>
  <si>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</si>
  <si>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</si>
  <si>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</si>
  <si>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</si>
  <si>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</si>
  <si>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</si>
  <si>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</si>
  <si>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</si>
  <si>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</si>
  <si>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</si>
  <si>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</si>
  <si>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</si>
  <si>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</si>
  <si>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</si>
  <si>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</si>
  <si>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</si>
  <si>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</si>
  <si>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</si>
  <si>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</si>
  <si>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</si>
  <si>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</si>
  <si>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</si>
  <si>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</si>
  <si>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</si>
  <si>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</si>
  <si>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</si>
  <si>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</si>
  <si>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</si>
  <si>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</si>
  <si>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</si>
  <si>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</si>
  <si>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</si>
  <si>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</si>
  <si>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</si>
  <si>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</si>
  <si>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</si>
  <si>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</si>
  <si>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</si>
  <si>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</si>
  <si>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</si>
  <si>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</si>
  <si>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</si>
  <si>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</si>
  <si>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</si>
  <si>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</si>
  <si>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</si>
  <si>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</si>
  <si>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</si>
  <si>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</si>
  <si>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</si>
  <si>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</si>
  <si>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</si>
  <si>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</si>
  <si>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</si>
  <si>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</si>
  <si>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</si>
  <si>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</si>
  <si>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</si>
  <si>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</si>
  <si>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</si>
  <si>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</si>
  <si>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</si>
  <si>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</si>
  <si>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</si>
  <si>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</si>
  <si>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</si>
  <si>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</si>
  <si>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</si>
  <si>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</si>
  <si>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</si>
  <si>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</si>
  <si>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</si>
  <si>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</si>
  <si>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</si>
  <si>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</si>
  <si>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</si>
  <si>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</si>
  <si>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</si>
  <si>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</si>
  <si>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</si>
  <si>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</si>
  <si>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</si>
  <si>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</si>
  <si>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</si>
  <si>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</si>
  <si>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</si>
  <si>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</si>
  <si>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</si>
  <si>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</si>
  <si>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</si>
  <si>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</si>
  <si>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</si>
  <si>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</si>
  <si>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</si>
  <si>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</si>
  <si>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</si>
  <si>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</si>
  <si>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</si>
  <si>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</si>
  <si>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</si>
  <si>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</si>
  <si>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</si>
  <si>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</si>
  <si>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</si>
  <si>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</si>
  <si>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</si>
  <si>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</si>
  <si>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</si>
  <si>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</si>
  <si>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</si>
  <si>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</si>
  <si>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</si>
  <si>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</si>
  <si>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</si>
  <si>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</si>
  <si>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</si>
  <si>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</si>
  <si>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</si>
  <si>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</si>
  <si>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</si>
  <si>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</si>
  <si>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</si>
  <si>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</si>
  <si>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</si>
  <si>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</si>
  <si>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</si>
  <si>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</si>
  <si>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</si>
  <si>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</si>
  <si>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</si>
  <si>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</si>
  <si>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</si>
  <si>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</si>
  <si>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</si>
  <si>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</si>
  <si>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</si>
  <si>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</si>
  <si>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</si>
  <si>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</si>
  <si>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</si>
  <si>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</si>
  <si>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</si>
  <si>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</si>
  <si>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</si>
  <si>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</si>
  <si>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</si>
  <si>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</si>
  <si>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</si>
  <si>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</si>
  <si>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</si>
  <si>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</si>
  <si>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</si>
  <si>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</si>
  <si>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</si>
  <si>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</si>
  <si>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</si>
  <si>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</si>
  <si>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</si>
  <si>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</si>
  <si>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</si>
  <si>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</si>
  <si>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</si>
  <si>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</si>
  <si>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</si>
  <si>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</si>
  <si>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</si>
  <si>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</si>
  <si>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</si>
  <si>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</si>
  <si>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</si>
  <si>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</si>
  <si>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</si>
  <si>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</si>
  <si>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</si>
  <si>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</si>
  <si>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</si>
  <si>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</si>
  <si>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</si>
  <si>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</si>
  <si>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</si>
  <si>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</si>
  <si>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</si>
  <si>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</si>
  <si>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</si>
  <si>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</si>
  <si>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</si>
  <si>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</si>
  <si>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</si>
  <si>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</si>
  <si>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</si>
  <si>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</si>
  <si>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</si>
  <si>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</si>
  <si>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</si>
  <si>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</si>
  <si>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</si>
  <si>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</si>
  <si>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</si>
  <si>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</si>
  <si>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</si>
  <si>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</si>
  <si>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</si>
  <si>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</si>
  <si>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</si>
  <si>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</si>
  <si>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</si>
  <si>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</si>
  <si>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</si>
  <si>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</si>
  <si>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</si>
  <si>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</si>
  <si>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</si>
  <si>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</si>
  <si>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</si>
  <si>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</si>
  <si>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</si>
  <si>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</si>
  <si>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</si>
  <si>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</si>
  <si>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</si>
  <si>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</si>
  <si>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</si>
  <si>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</si>
  <si>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</si>
  <si>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</si>
  <si>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</si>
  <si>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</si>
  <si>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</si>
  <si>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</si>
  <si>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</si>
  <si>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</si>
  <si>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</si>
  <si>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</si>
  <si>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</si>
  <si>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</si>
  <si>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</si>
  <si>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</si>
  <si>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</si>
  <si>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</si>
  <si>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</si>
  <si>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</si>
  <si>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</si>
  <si>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</si>
  <si>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</si>
  <si>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</si>
  <si>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</si>
  <si>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</si>
  <si>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</si>
  <si>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</si>
  <si>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</si>
  <si>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</si>
  <si>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</si>
  <si>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</si>
  <si>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</si>
  <si>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</si>
  <si>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</si>
  <si>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</si>
  <si>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</si>
  <si>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</si>
  <si>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</si>
  <si>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</si>
  <si>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</si>
  <si>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</si>
  <si>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</si>
  <si>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</si>
  <si>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</si>
  <si>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</si>
  <si>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</si>
  <si>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</si>
  <si>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</si>
  <si>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</si>
  <si>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</si>
  <si>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</si>
  <si>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</si>
  <si>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</si>
  <si>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</si>
  <si>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</si>
  <si>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</si>
  <si>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</si>
  <si>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</si>
  <si>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</si>
  <si>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</si>
  <si>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</si>
  <si>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</si>
  <si>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</si>
  <si>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</si>
  <si>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</si>
  <si>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</si>
  <si>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</si>
  <si>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</si>
  <si>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</si>
  <si>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</si>
  <si>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</si>
  <si>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</si>
  <si>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</si>
  <si>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</si>
  <si>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</si>
  <si>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</si>
  <si>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</si>
  <si>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</si>
  <si>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</si>
  <si>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</si>
  <si>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</si>
  <si>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</si>
  <si>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</si>
  <si>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</si>
  <si>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</si>
  <si>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</si>
  <si>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</si>
  <si>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</si>
  <si>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</si>
  <si>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</si>
  <si>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</si>
  <si>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</si>
  <si>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</si>
  <si>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</si>
  <si>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</si>
  <si>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</si>
  <si>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</si>
  <si>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</si>
  <si>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</si>
  <si>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</si>
  <si>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</si>
  <si>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</si>
  <si>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</si>
  <si>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</si>
  <si>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</si>
  <si>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</si>
  <si>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</si>
  <si>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</si>
  <si>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</si>
  <si>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</si>
  <si>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</si>
  <si>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</si>
  <si>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</si>
  <si>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</si>
  <si>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</si>
  <si>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</si>
  <si>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</si>
  <si>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</si>
  <si>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</si>
  <si>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</si>
  <si>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</si>
  <si>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</si>
  <si>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</si>
  <si>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</si>
  <si>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</si>
  <si>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</si>
  <si>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</si>
  <si>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</si>
  <si>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</si>
  <si>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</si>
  <si>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</si>
  <si>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</si>
  <si>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</si>
  <si>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</si>
  <si>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</si>
  <si>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</si>
  <si>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</si>
  <si>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</si>
  <si>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</si>
  <si>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</si>
  <si>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</si>
  <si>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</si>
  <si>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</si>
  <si>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</si>
  <si>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</si>
  <si>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</si>
  <si>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</si>
  <si>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</si>
  <si>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</si>
  <si>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</si>
  <si>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</si>
  <si>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</si>
  <si>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</si>
  <si>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</si>
  <si>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</si>
  <si>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</si>
  <si>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</si>
  <si>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</si>
  <si>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</si>
  <si>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</si>
  <si>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</si>
  <si>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</si>
  <si>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</si>
  <si>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</si>
  <si>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</si>
  <si>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</si>
  <si>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</si>
  <si>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</si>
  <si>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</si>
  <si>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</si>
  <si>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</si>
  <si>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</si>
  <si>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</si>
  <si>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</si>
  <si>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</si>
  <si>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</si>
  <si>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</si>
  <si>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</si>
  <si>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</si>
  <si>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</si>
  <si>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</si>
  <si>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</si>
  <si>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</si>
  <si>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</si>
  <si>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</si>
  <si>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</si>
  <si>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</si>
  <si>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</si>
  <si>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</si>
  <si>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</si>
  <si>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</si>
  <si>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</si>
  <si>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</si>
  <si>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</si>
  <si>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</si>
  <si>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</si>
  <si>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</si>
  <si>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</si>
  <si>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</si>
  <si>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</si>
  <si>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</si>
  <si>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</si>
  <si>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</si>
  <si>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</si>
  <si>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</si>
  <si>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</si>
  <si>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</si>
  <si>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</si>
  <si>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</si>
  <si>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</si>
  <si>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</si>
  <si>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</si>
  <si>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</si>
  <si>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</si>
  <si>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</si>
  <si>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</si>
  <si>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</si>
  <si>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</si>
  <si>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</si>
  <si>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</si>
  <si>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</si>
  <si>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</si>
  <si>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</si>
  <si>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</si>
  <si>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</si>
  <si>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</si>
  <si>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</si>
  <si>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</si>
  <si>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</si>
  <si>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</si>
  <si>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</si>
  <si>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</si>
  <si>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</si>
  <si>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</si>
  <si>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</si>
  <si>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</si>
  <si>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</si>
  <si>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</si>
  <si>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</si>
  <si>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</si>
  <si>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</si>
  <si>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</si>
  <si>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</si>
  <si>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</si>
  <si>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</si>
  <si>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</si>
  <si>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</si>
  <si>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</si>
  <si>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</si>
  <si>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</si>
  <si>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</si>
  <si>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</si>
  <si>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</si>
  <si>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</si>
  <si>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</si>
  <si>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</si>
  <si>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</si>
  <si>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</si>
  <si>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</si>
  <si>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</si>
  <si>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</si>
  <si>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</si>
  <si>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</si>
  <si>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</si>
  <si>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</si>
  <si>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</si>
  <si>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</si>
  <si>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</si>
  <si>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</si>
  <si>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</si>
  <si>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</si>
  <si>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</si>
  <si>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</si>
  <si>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</si>
  <si>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</si>
  <si>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</si>
  <si>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</si>
  <si>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</si>
  <si>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</si>
  <si>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</si>
  <si>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</si>
  <si>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</si>
  <si>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</si>
  <si>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</si>
  <si>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</si>
  <si>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</si>
  <si>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</si>
  <si>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</si>
  <si>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</si>
  <si>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</si>
  <si>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</si>
  <si>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</si>
  <si>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</si>
  <si>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</si>
  <si>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</si>
  <si>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</si>
  <si>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</si>
  <si>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</si>
  <si>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</si>
  <si>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</si>
  <si>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</si>
  <si>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</si>
  <si>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</si>
  <si>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</si>
  <si>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</si>
  <si>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</si>
  <si>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</si>
  <si>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</si>
  <si>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</si>
  <si>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</si>
  <si>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</si>
  <si>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</si>
  <si>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</si>
  <si>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</si>
  <si>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</si>
  <si>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</si>
  <si>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</si>
  <si>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</si>
  <si>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</si>
  <si>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</si>
  <si>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</si>
  <si>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</si>
  <si>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</si>
  <si>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</si>
  <si>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</si>
  <si>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</si>
  <si>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</si>
  <si>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</si>
  <si>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</si>
  <si>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</si>
  <si>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</si>
  <si>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</si>
  <si>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</si>
  <si>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</si>
  <si>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</si>
  <si>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</si>
  <si>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</si>
  <si>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</si>
  <si>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</si>
  <si>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</si>
  <si>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</si>
  <si>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</si>
  <si>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</si>
  <si>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</si>
  <si>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</si>
  <si>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</si>
  <si>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</si>
  <si>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</si>
  <si>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</si>
  <si>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</si>
  <si>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</si>
  <si>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</si>
  <si>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</si>
  <si>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</si>
  <si>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</si>
  <si>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</si>
  <si>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</si>
  <si>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</si>
  <si>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</si>
  <si>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</si>
  <si>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</si>
  <si>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</si>
  <si>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</si>
  <si>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</si>
  <si>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</si>
  <si>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</si>
  <si>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</si>
  <si>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</si>
  <si>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</si>
  <si>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</si>
  <si>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</si>
  <si>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</si>
  <si>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</si>
  <si>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</si>
  <si>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</si>
  <si>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</si>
  <si>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</si>
  <si>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</si>
  <si>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</si>
  <si>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</si>
  <si>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</si>
  <si>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</si>
  <si>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</si>
  <si>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</si>
  <si>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</si>
  <si>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</si>
  <si>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</si>
  <si>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</si>
  <si>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</si>
  <si>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</si>
  <si>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</si>
  <si>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</si>
  <si>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</si>
  <si>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</si>
  <si>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</si>
  <si>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</si>
  <si>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</si>
  <si>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</si>
  <si>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</si>
  <si>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</si>
  <si>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</si>
  <si>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</si>
  <si>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</si>
  <si>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</si>
  <si>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</si>
  <si>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</si>
  <si>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</si>
  <si>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</si>
  <si>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</si>
  <si>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</si>
  <si>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</si>
  <si>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</si>
  <si>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</si>
  <si>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</si>
  <si>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</si>
  <si>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</si>
  <si>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</si>
  <si>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</si>
  <si>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</si>
  <si>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</si>
  <si>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</si>
  <si>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</si>
  <si>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</si>
  <si>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</si>
  <si>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</si>
  <si>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</si>
  <si>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</si>
  <si>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</si>
  <si>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</si>
  <si>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</si>
  <si>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</si>
  <si>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</si>
  <si>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</si>
  <si>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</si>
  <si>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</si>
  <si>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</si>
  <si>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</si>
  <si>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</si>
  <si>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</si>
  <si>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</si>
  <si>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</si>
  <si>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</si>
  <si>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</si>
  <si>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</si>
  <si>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</si>
  <si>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</si>
  <si>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</si>
  <si>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</si>
  <si>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</si>
  <si>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</si>
  <si>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</si>
  <si>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</si>
  <si>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</si>
  <si>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</si>
  <si>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</si>
  <si>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</si>
  <si>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</si>
  <si>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</si>
  <si>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</si>
  <si>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</si>
  <si>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</si>
  <si>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</si>
  <si>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</si>
  <si>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</si>
  <si>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</si>
  <si>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</si>
  <si>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</si>
  <si>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</si>
  <si>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</si>
  <si>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</si>
  <si>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</si>
  <si>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</si>
  <si>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</si>
  <si>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</si>
  <si>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</si>
  <si>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</si>
  <si>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</si>
  <si>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</si>
  <si>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</si>
  <si>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</si>
  <si>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</si>
  <si>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</si>
  <si>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</si>
  <si>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</si>
  <si>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</si>
  <si>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</si>
  <si>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</si>
  <si>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</si>
  <si>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</si>
  <si>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</si>
  <si>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</si>
  <si>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</si>
  <si>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</si>
  <si>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</si>
  <si>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</si>
  <si>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</si>
  <si>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</si>
  <si>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</si>
  <si>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</si>
  <si>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</si>
  <si>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</si>
  <si>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</si>
  <si>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</si>
  <si>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</si>
  <si>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</si>
  <si>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</si>
  <si>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</si>
  <si>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</si>
  <si>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</si>
  <si>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</si>
  <si>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</si>
  <si>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</si>
  <si>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</si>
  <si>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</si>
  <si>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</si>
  <si>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</si>
  <si>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</si>
  <si>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</si>
  <si>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</si>
  <si>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</si>
  <si>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</si>
  <si>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</si>
  <si>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</si>
  <si>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</si>
  <si>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</si>
  <si>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</si>
  <si>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</si>
  <si>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</si>
  <si>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</si>
  <si>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</si>
  <si>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</si>
  <si>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</si>
  <si>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</si>
  <si>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</si>
  <si>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</si>
  <si>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</si>
  <si>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</si>
  <si>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</si>
  <si>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</si>
  <si>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</si>
  <si>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</si>
  <si>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</si>
  <si>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</si>
  <si>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</si>
  <si>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</si>
  <si>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</si>
  <si>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</si>
  <si>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</si>
  <si>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</si>
  <si>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</si>
  <si>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</si>
  <si>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</si>
  <si>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</si>
  <si>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</si>
  <si>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</si>
  <si>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</si>
  <si>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</si>
  <si>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</si>
  <si>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</si>
  <si>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</si>
  <si>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</si>
  <si>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</si>
  <si>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</si>
  <si>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</si>
  <si>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</si>
  <si>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</si>
  <si>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</si>
  <si>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</si>
  <si>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</si>
  <si>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</si>
  <si>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</si>
  <si>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</si>
  <si>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</si>
  <si>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</si>
  <si>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</si>
  <si>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</si>
  <si>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</si>
  <si>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</si>
  <si>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</si>
  <si>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</si>
  <si>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</si>
  <si>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</si>
  <si>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</si>
  <si>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</si>
  <si>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</si>
  <si>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</si>
  <si>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</si>
  <si>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</si>
  <si>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</si>
  <si>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</si>
  <si>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</si>
  <si>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</si>
  <si>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</si>
  <si>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</si>
  <si>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</si>
  <si>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</si>
  <si>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</si>
  <si>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</si>
  <si>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</si>
  <si>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</si>
  <si>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</si>
  <si>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</si>
  <si>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</si>
  <si>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</si>
  <si>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</si>
  <si>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</si>
  <si>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</si>
  <si>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</si>
  <si>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</si>
  <si>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</si>
  <si>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</si>
  <si>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</si>
  <si>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</si>
  <si>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</si>
  <si>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</si>
  <si>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</si>
  <si>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</si>
  <si>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</si>
  <si>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</si>
  <si>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</si>
  <si>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</si>
  <si>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</si>
  <si>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</si>
  <si>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</si>
  <si>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</si>
  <si>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</si>
  <si>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</si>
  <si>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</si>
  <si>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</si>
  <si>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</si>
  <si>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</si>
  <si>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</si>
  <si>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</si>
  <si>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</si>
  <si>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</si>
  <si>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</si>
  <si>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</si>
  <si>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</si>
  <si>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</si>
  <si>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</si>
  <si>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</si>
  <si>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</si>
  <si>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</si>
  <si>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</si>
  <si>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</si>
  <si>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</si>
  <si>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</si>
  <si>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</si>
  <si>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</si>
  <si>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</si>
  <si>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</si>
  <si>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</si>
  <si>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</si>
  <si>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</si>
  <si>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</si>
  <si>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</si>
  <si>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</si>
  <si>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</si>
  <si>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</si>
  <si>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</si>
  <si>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</si>
  <si>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</si>
  <si>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</si>
  <si>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</si>
  <si>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</si>
  <si>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</si>
  <si>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</si>
  <si>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</si>
  <si>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</si>
  <si>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</si>
  <si>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</si>
  <si>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</si>
  <si>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</si>
  <si>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</si>
  <si>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</si>
  <si>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</si>
  <si>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</si>
  <si>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</si>
  <si>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</si>
  <si>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</si>
  <si>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</si>
  <si>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</si>
  <si>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</si>
  <si>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</si>
  <si>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</si>
  <si>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</si>
  <si>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</si>
  <si>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</si>
  <si>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</si>
  <si>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</si>
  <si>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</si>
  <si>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</si>
  <si>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</si>
  <si>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</si>
  <si>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</si>
  <si>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</si>
  <si>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</si>
  <si>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</si>
  <si>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</si>
  <si>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</si>
  <si>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</si>
  <si>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</si>
  <si>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</si>
  <si>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</si>
  <si>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</si>
  <si>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</si>
  <si>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</si>
  <si>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</si>
  <si>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</si>
  <si>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</si>
  <si>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</si>
  <si>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</si>
  <si>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</si>
  <si>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</si>
  <si>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</si>
  <si>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</si>
  <si>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</si>
  <si>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</si>
  <si>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</si>
  <si>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</si>
  <si>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</si>
  <si>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</si>
  <si>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</si>
  <si>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</si>
  <si>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</si>
  <si>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</si>
  <si>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</si>
  <si>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</si>
  <si>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</si>
  <si>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</si>
  <si>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</si>
  <si>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</si>
  <si>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</si>
  <si>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</si>
  <si>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</si>
  <si>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</si>
  <si>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</si>
  <si>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</si>
  <si>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</si>
  <si>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</si>
  <si>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</si>
  <si>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</si>
  <si>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</si>
  <si>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</si>
  <si>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</si>
  <si>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</si>
  <si>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</si>
  <si>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</si>
  <si>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</si>
  <si>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</si>
  <si>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</si>
  <si>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</si>
  <si>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</si>
  <si>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</si>
  <si>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</si>
  <si>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</si>
  <si>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</si>
  <si>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</si>
  <si>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</si>
  <si>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</si>
  <si>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</si>
  <si>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</si>
  <si>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</si>
  <si>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</si>
  <si>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</si>
  <si>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</si>
  <si>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</si>
  <si>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</si>
  <si>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</si>
  <si>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</si>
  <si>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</si>
  <si>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</si>
  <si>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</si>
  <si>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</si>
  <si>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</si>
  <si>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</si>
  <si>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</si>
  <si>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</si>
  <si>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</si>
  <si>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</si>
  <si>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</si>
  <si>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</si>
  <si>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</si>
  <si>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</si>
  <si>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</si>
  <si>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</si>
  <si>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</si>
  <si>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</si>
  <si>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</si>
  <si>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</si>
  <si>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</si>
  <si>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</si>
  <si>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</si>
  <si>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</si>
  <si>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</si>
  <si>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</si>
  <si>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</si>
  <si>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</si>
  <si>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</si>
  <si>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</si>
  <si>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</si>
  <si>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</si>
  <si>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</si>
  <si>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</si>
  <si>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</si>
  <si>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</si>
  <si>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</si>
  <si>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</si>
  <si>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</si>
  <si>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</si>
  <si>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</si>
  <si>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</si>
  <si>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</si>
  <si>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</si>
  <si>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</si>
  <si>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</si>
  <si>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</si>
  <si>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</si>
  <si>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</si>
  <si>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</si>
  <si>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</si>
  <si>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</si>
  <si>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</si>
  <si>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</si>
  <si>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</si>
  <si>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</si>
  <si>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</si>
  <si>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</si>
  <si>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</si>
  <si>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</si>
  <si>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</si>
  <si>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</si>
  <si>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</si>
  <si>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</si>
  <si>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</si>
  <si>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</si>
  <si>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</si>
  <si>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</si>
  <si>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</si>
  <si>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</si>
  <si>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</si>
  <si>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</si>
  <si>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</si>
  <si>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</si>
  <si>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</si>
  <si>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</si>
  <si>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</si>
  <si>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</si>
  <si>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</si>
  <si>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</si>
  <si>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</si>
  <si>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</si>
  <si>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</si>
  <si>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</si>
  <si>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</si>
  <si>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</si>
  <si>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</si>
  <si>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</si>
  <si>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</si>
  <si>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</si>
  <si>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</si>
  <si>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</si>
  <si>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</si>
  <si>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</si>
  <si>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</si>
  <si>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</si>
  <si>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</si>
  <si>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</si>
  <si>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</si>
  <si>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</si>
  <si>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</si>
  <si>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</si>
  <si>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</si>
  <si>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</si>
  <si>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</si>
  <si>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</si>
  <si>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</si>
  <si>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</si>
  <si>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</si>
  <si>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</si>
  <si>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</si>
  <si>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</si>
  <si>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</si>
  <si>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</si>
  <si>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</si>
  <si>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</si>
  <si>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</si>
  <si>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</si>
  <si>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</si>
  <si>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</si>
  <si>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</si>
  <si>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</si>
  <si>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</si>
  <si>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</si>
  <si>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</si>
  <si>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</si>
  <si>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</si>
  <si>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</si>
  <si>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</si>
  <si>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</si>
  <si>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</si>
  <si>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</si>
  <si>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</si>
  <si>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</si>
  <si>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</si>
  <si>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</si>
  <si>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</si>
  <si>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</si>
  <si>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</si>
  <si>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</si>
  <si>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</si>
  <si>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</si>
  <si>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</si>
  <si>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</si>
  <si>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</si>
  <si>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</si>
  <si>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</si>
  <si>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</si>
  <si>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</si>
  <si>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</si>
  <si>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</si>
  <si>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</si>
  <si>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</si>
  <si>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</si>
  <si>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</si>
  <si>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</si>
  <si>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</si>
  <si>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</si>
  <si>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</si>
  <si>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</si>
  <si>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</si>
  <si>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</si>
  <si>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</si>
  <si>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</si>
  <si>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</si>
  <si>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</si>
  <si>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</si>
  <si>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</si>
  <si>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</si>
  <si>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</si>
  <si>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</si>
  <si>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</si>
  <si>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</si>
  <si>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</si>
  <si>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</si>
  <si>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</si>
  <si>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</si>
  <si>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</si>
  <si>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</si>
  <si>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</si>
  <si>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</si>
  <si>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</si>
  <si>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</si>
  <si>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</si>
  <si>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</si>
  <si>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</si>
  <si>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</si>
  <si>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</si>
  <si>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</si>
  <si>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</si>
  <si>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</si>
  <si>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</si>
  <si>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</si>
  <si>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</si>
  <si>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</si>
  <si>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</si>
  <si>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</si>
  <si>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</si>
  <si>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</si>
  <si>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</si>
  <si>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</si>
  <si>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</si>
  <si>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</si>
  <si>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</si>
  <si>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</si>
  <si>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</si>
  <si>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</si>
  <si>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</si>
  <si>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</si>
  <si>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</si>
  <si>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</si>
  <si>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</si>
  <si>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</si>
  <si>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</si>
  <si>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</si>
  <si>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</si>
  <si>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</si>
  <si>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</si>
  <si>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</si>
  <si>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</si>
  <si>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</si>
  <si>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</si>
  <si>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</si>
  <si>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</si>
  <si>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</si>
  <si>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</si>
  <si>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</si>
  <si>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</si>
  <si>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</si>
  <si>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</si>
  <si>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</si>
  <si>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</si>
  <si>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</si>
  <si>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</si>
  <si>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</si>
  <si>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</si>
  <si>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</si>
  <si>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</si>
  <si>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</si>
  <si>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</si>
  <si>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</si>
  <si>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</si>
  <si>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</si>
  <si>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</si>
  <si>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</si>
  <si>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</si>
  <si>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</si>
  <si>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</si>
  <si>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</si>
  <si>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</si>
  <si>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</si>
  <si>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</si>
  <si>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</si>
  <si>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</si>
  <si>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</si>
  <si>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FLATS</t>
  </si>
  <si>
    <t>E/flat</t>
  </si>
  <si>
    <t>100 MWh limit needs X flats. X=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</si>
  <si>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</si>
  <si>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</si>
  <si>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</si>
  <si>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</si>
  <si>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</si>
  <si>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</si>
  <si>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</si>
  <si>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</si>
  <si>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</si>
  <si>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</si>
  <si>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</si>
  <si>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</si>
  <si>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</si>
  <si>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</si>
  <si>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no of groups possible in each building based on demand</t>
  </si>
  <si>
    <t>people just need to come together</t>
  </si>
  <si>
    <t>most buildings can form multiple ZEVs of their own based on their energy demand!</t>
  </si>
  <si>
    <t>actual no of groups ( = lower integer value)</t>
  </si>
  <si>
    <t>building ZEV alone</t>
  </si>
  <si>
    <t>2.81048867699642 AFTER NEGLECTING ZERO ERROR</t>
  </si>
  <si>
    <t>NO OF VALID DATA</t>
  </si>
  <si>
    <t>NO OF RESIDENTIAL AND MIXED RESIDENTIAL BUILDINGS</t>
  </si>
  <si>
    <t># buildings that can form ZEV alone</t>
  </si>
  <si>
    <t>#buildings that need other buildings as well</t>
  </si>
  <si>
    <t>AVERAGE (has no meaning really)</t>
  </si>
  <si>
    <t>checking isnumber</t>
  </si>
  <si>
    <t>residential and mixed use building capable of ZEV by itself = TOTAL</t>
  </si>
  <si>
    <t>residential and mixed use building capable of ZEV by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</si>
</sst>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</cellXfs>
  <cellStyles count="2">
    <cellStyle name="Check Cell" xfId="1" builtinId="2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no of groups possible in each building based on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Sheet1!$M$2:$M$1937</c:f>
              <c:numCache>
                <c:formatCode>General</c:formatCode>
                <c:ptCount val="1042"/>
                <c:pt idx="0">
                  <c:v>7.6</c:v>
                </c:pt>
                <c:pt idx="1">
                  <c:v>2.8947368421052633</c:v>
                </c:pt>
                <c:pt idx="2">
                  <c:v>12.307692307692308</c:v>
                </c:pt>
                <c:pt idx="3">
                  <c:v>7.0952380952380949</c:v>
                </c:pt>
                <c:pt idx="4">
                  <c:v>7.4761904761904763</c:v>
                </c:pt>
                <c:pt idx="5">
                  <c:v>8.2857142857142865</c:v>
                </c:pt>
                <c:pt idx="6">
                  <c:v>0.45454545454545453</c:v>
                </c:pt>
                <c:pt idx="7">
                  <c:v>0.77272727272727271</c:v>
                </c:pt>
                <c:pt idx="8">
                  <c:v>0.80952380952380953</c:v>
                </c:pt>
                <c:pt idx="9">
                  <c:v>0.77272727272727271</c:v>
                </c:pt>
                <c:pt idx="10">
                  <c:v>72.371428571428567</c:v>
                </c:pt>
                <c:pt idx="11">
                  <c:v>3.1428571428571428</c:v>
                </c:pt>
                <c:pt idx="12">
                  <c:v>18.15625</c:v>
                </c:pt>
                <c:pt idx="13">
                  <c:v>1.9090909090909092</c:v>
                </c:pt>
                <c:pt idx="14">
                  <c:v>1.4090909090909092</c:v>
                </c:pt>
                <c:pt idx="15">
                  <c:v>8.6190476190476186</c:v>
                </c:pt>
                <c:pt idx="16">
                  <c:v>3.0952380952380953</c:v>
                </c:pt>
                <c:pt idx="17">
                  <c:v>12.19047619047619</c:v>
                </c:pt>
                <c:pt idx="18">
                  <c:v>3.0952380952380953</c:v>
                </c:pt>
                <c:pt idx="19">
                  <c:v>6.4285714285714288</c:v>
                </c:pt>
                <c:pt idx="20">
                  <c:v>0.76190476190476186</c:v>
                </c:pt>
                <c:pt idx="21">
                  <c:v>8.4285714285714288</c:v>
                </c:pt>
                <c:pt idx="22">
                  <c:v>2.6666666666666665</c:v>
                </c:pt>
                <c:pt idx="23">
                  <c:v>1.9545454545454546</c:v>
                </c:pt>
                <c:pt idx="24">
                  <c:v>2.4090909090909092</c:v>
                </c:pt>
                <c:pt idx="25">
                  <c:v>0.5714285714285714</c:v>
                </c:pt>
                <c:pt idx="26">
                  <c:v>0.80952380952380953</c:v>
                </c:pt>
                <c:pt idx="27">
                  <c:v>4.333333333333333</c:v>
                </c:pt>
                <c:pt idx="28">
                  <c:v>1.2272727272727273</c:v>
                </c:pt>
                <c:pt idx="29">
                  <c:v>11</c:v>
                </c:pt>
                <c:pt idx="30">
                  <c:v>8.0952380952380949</c:v>
                </c:pt>
                <c:pt idx="31">
                  <c:v>9.3333333333333339</c:v>
                </c:pt>
                <c:pt idx="32">
                  <c:v>4.9545454545454541</c:v>
                </c:pt>
                <c:pt idx="33">
                  <c:v>0.77272727272727271</c:v>
                </c:pt>
                <c:pt idx="34">
                  <c:v>0.68181818181818177</c:v>
                </c:pt>
                <c:pt idx="35">
                  <c:v>7.3809523809523814</c:v>
                </c:pt>
                <c:pt idx="36">
                  <c:v>10.19047619047619</c:v>
                </c:pt>
                <c:pt idx="37">
                  <c:v>9.9523809523809526</c:v>
                </c:pt>
                <c:pt idx="38">
                  <c:v>5.4761904761904763</c:v>
                </c:pt>
                <c:pt idx="39">
                  <c:v>5.7619047619047619</c:v>
                </c:pt>
                <c:pt idx="40">
                  <c:v>5.0476190476190474</c:v>
                </c:pt>
                <c:pt idx="41">
                  <c:v>7.4761904761904763</c:v>
                </c:pt>
                <c:pt idx="42">
                  <c:v>12.380952380952381</c:v>
                </c:pt>
                <c:pt idx="43">
                  <c:v>5.7619047619047619</c:v>
                </c:pt>
                <c:pt idx="44">
                  <c:v>9.2380952380952372</c:v>
                </c:pt>
                <c:pt idx="45">
                  <c:v>0.40909090909090912</c:v>
                </c:pt>
                <c:pt idx="46">
                  <c:v>0.86363636363636365</c:v>
                </c:pt>
                <c:pt idx="47">
                  <c:v>0.47619047619047616</c:v>
                </c:pt>
                <c:pt idx="48">
                  <c:v>13.761904761904763</c:v>
                </c:pt>
                <c:pt idx="49">
                  <c:v>2.8636363636363638</c:v>
                </c:pt>
                <c:pt idx="50">
                  <c:v>8.0952380952380949</c:v>
                </c:pt>
                <c:pt idx="51">
                  <c:v>2.2727272727272729</c:v>
                </c:pt>
                <c:pt idx="52">
                  <c:v>7.1904761904761907</c:v>
                </c:pt>
                <c:pt idx="53">
                  <c:v>9.5238095238095237</c:v>
                </c:pt>
                <c:pt idx="54">
                  <c:v>8.7142857142857135</c:v>
                </c:pt>
                <c:pt idx="55">
                  <c:v>16.185185185185187</c:v>
                </c:pt>
                <c:pt idx="56">
                  <c:v>6.2857142857142856</c:v>
                </c:pt>
                <c:pt idx="57">
                  <c:v>0.59090909090909094</c:v>
                </c:pt>
                <c:pt idx="58">
                  <c:v>1.4285714285714286</c:v>
                </c:pt>
                <c:pt idx="59">
                  <c:v>1.4285714285714286</c:v>
                </c:pt>
                <c:pt idx="60">
                  <c:v>1.4285714285714286</c:v>
                </c:pt>
                <c:pt idx="61">
                  <c:v>1.6666666666666667</c:v>
                </c:pt>
                <c:pt idx="62">
                  <c:v>1.4090909090909092</c:v>
                </c:pt>
                <c:pt idx="63">
                  <c:v>1.4285714285714286</c:v>
                </c:pt>
                <c:pt idx="64">
                  <c:v>1.8095238095238095</c:v>
                </c:pt>
                <c:pt idx="65">
                  <c:v>1.1428571428571428</c:v>
                </c:pt>
                <c:pt idx="66">
                  <c:v>1.2857142857142858</c:v>
                </c:pt>
                <c:pt idx="67">
                  <c:v>3.5714285714285716</c:v>
                </c:pt>
                <c:pt idx="68">
                  <c:v>0.8571428571428571</c:v>
                </c:pt>
                <c:pt idx="69">
                  <c:v>0.80952380952380953</c:v>
                </c:pt>
                <c:pt idx="70">
                  <c:v>0.80952380952380953</c:v>
                </c:pt>
                <c:pt idx="71">
                  <c:v>0.59090909090909094</c:v>
                </c:pt>
                <c:pt idx="72">
                  <c:v>0.72727272727272729</c:v>
                </c:pt>
                <c:pt idx="73">
                  <c:v>0.7142857142857143</c:v>
                </c:pt>
                <c:pt idx="74">
                  <c:v>0.75</c:v>
                </c:pt>
                <c:pt idx="75">
                  <c:v>0.7857142857142857</c:v>
                </c:pt>
                <c:pt idx="76">
                  <c:v>0.8</c:v>
                </c:pt>
                <c:pt idx="77">
                  <c:v>0.61904761904761907</c:v>
                </c:pt>
                <c:pt idx="78">
                  <c:v>0.66666666666666663</c:v>
                </c:pt>
                <c:pt idx="79">
                  <c:v>0.80952380952380953</c:v>
                </c:pt>
                <c:pt idx="80">
                  <c:v>7.4</c:v>
                </c:pt>
                <c:pt idx="81">
                  <c:v>2.56</c:v>
                </c:pt>
                <c:pt idx="82">
                  <c:v>1.8636363636363635</c:v>
                </c:pt>
                <c:pt idx="83">
                  <c:v>0.27272727272727271</c:v>
                </c:pt>
                <c:pt idx="84">
                  <c:v>0.80952380952380953</c:v>
                </c:pt>
                <c:pt idx="85">
                  <c:v>0.5</c:v>
                </c:pt>
                <c:pt idx="86">
                  <c:v>0.59090909090909094</c:v>
                </c:pt>
                <c:pt idx="87">
                  <c:v>0.30434782608695654</c:v>
                </c:pt>
                <c:pt idx="88">
                  <c:v>0.36363636363636365</c:v>
                </c:pt>
                <c:pt idx="89">
                  <c:v>0.61904761904761907</c:v>
                </c:pt>
                <c:pt idx="90">
                  <c:v>4.4000000000000004</c:v>
                </c:pt>
                <c:pt idx="91">
                  <c:v>1.2727272727272727</c:v>
                </c:pt>
                <c:pt idx="92">
                  <c:v>0.6428571428571429</c:v>
                </c:pt>
                <c:pt idx="93">
                  <c:v>0.34782608695652173</c:v>
                </c:pt>
                <c:pt idx="94">
                  <c:v>0.40909090909090912</c:v>
                </c:pt>
                <c:pt idx="95">
                  <c:v>1.75</c:v>
                </c:pt>
                <c:pt idx="96">
                  <c:v>0.78947368421052633</c:v>
                </c:pt>
                <c:pt idx="97">
                  <c:v>7.2380952380952381</c:v>
                </c:pt>
                <c:pt idx="98">
                  <c:v>4.6190476190476186</c:v>
                </c:pt>
                <c:pt idx="99">
                  <c:v>6.6190476190476186</c:v>
                </c:pt>
                <c:pt idx="100">
                  <c:v>3.75</c:v>
                </c:pt>
                <c:pt idx="101">
                  <c:v>0.31818181818181818</c:v>
                </c:pt>
                <c:pt idx="102">
                  <c:v>0.3888888888888889</c:v>
                </c:pt>
                <c:pt idx="103">
                  <c:v>0.31578947368421051</c:v>
                </c:pt>
                <c:pt idx="104">
                  <c:v>1.8571428571428572</c:v>
                </c:pt>
                <c:pt idx="105">
                  <c:v>0.42857142857142855</c:v>
                </c:pt>
                <c:pt idx="106">
                  <c:v>0.61904761904761907</c:v>
                </c:pt>
                <c:pt idx="107">
                  <c:v>1.1818181818181819</c:v>
                </c:pt>
                <c:pt idx="108">
                  <c:v>0.61904761904761907</c:v>
                </c:pt>
                <c:pt idx="109">
                  <c:v>0.59090909090909094</c:v>
                </c:pt>
                <c:pt idx="110">
                  <c:v>0.61904761904761907</c:v>
                </c:pt>
                <c:pt idx="111">
                  <c:v>1</c:v>
                </c:pt>
                <c:pt idx="112">
                  <c:v>0.66666666666666663</c:v>
                </c:pt>
                <c:pt idx="113">
                  <c:v>0.66666666666666663</c:v>
                </c:pt>
                <c:pt idx="114">
                  <c:v>0.26666666666666666</c:v>
                </c:pt>
                <c:pt idx="115">
                  <c:v>0.30769230769230771</c:v>
                </c:pt>
                <c:pt idx="116">
                  <c:v>0.23809523809523808</c:v>
                </c:pt>
                <c:pt idx="117">
                  <c:v>0.2</c:v>
                </c:pt>
                <c:pt idx="118">
                  <c:v>0.16666666666666666</c:v>
                </c:pt>
                <c:pt idx="119">
                  <c:v>0.16666666666666666</c:v>
                </c:pt>
                <c:pt idx="120">
                  <c:v>0.23809523809523808</c:v>
                </c:pt>
                <c:pt idx="121">
                  <c:v>0.11764705882352941</c:v>
                </c:pt>
                <c:pt idx="122">
                  <c:v>0.15384615384615385</c:v>
                </c:pt>
                <c:pt idx="123">
                  <c:v>0.2857142857142857</c:v>
                </c:pt>
                <c:pt idx="124">
                  <c:v>0.38461538461538464</c:v>
                </c:pt>
                <c:pt idx="125">
                  <c:v>1.5238095238095237</c:v>
                </c:pt>
                <c:pt idx="126">
                  <c:v>1.6666666666666667</c:v>
                </c:pt>
                <c:pt idx="127">
                  <c:v>1.4090909090909092</c:v>
                </c:pt>
                <c:pt idx="128">
                  <c:v>1.3333333333333333</c:v>
                </c:pt>
                <c:pt idx="129">
                  <c:v>0.26666666666666666</c:v>
                </c:pt>
                <c:pt idx="130">
                  <c:v>0.23076923076923078</c:v>
                </c:pt>
                <c:pt idx="131">
                  <c:v>0.38461538461538464</c:v>
                </c:pt>
                <c:pt idx="132">
                  <c:v>0.38461538461538464</c:v>
                </c:pt>
                <c:pt idx="133">
                  <c:v>1.0909090909090908</c:v>
                </c:pt>
                <c:pt idx="134">
                  <c:v>2.0952380952380953</c:v>
                </c:pt>
                <c:pt idx="135">
                  <c:v>2</c:v>
                </c:pt>
                <c:pt idx="136">
                  <c:v>2.0476190476190474</c:v>
                </c:pt>
                <c:pt idx="137">
                  <c:v>0.5</c:v>
                </c:pt>
                <c:pt idx="138">
                  <c:v>0.33333333333333331</c:v>
                </c:pt>
                <c:pt idx="139">
                  <c:v>2.9523809523809526</c:v>
                </c:pt>
                <c:pt idx="140">
                  <c:v>0.47619047619047616</c:v>
                </c:pt>
                <c:pt idx="141">
                  <c:v>0.95454545454545459</c:v>
                </c:pt>
                <c:pt idx="142">
                  <c:v>0.80952380952380953</c:v>
                </c:pt>
                <c:pt idx="143">
                  <c:v>0.30434782608695654</c:v>
                </c:pt>
                <c:pt idx="144">
                  <c:v>1.0952380952380953</c:v>
                </c:pt>
                <c:pt idx="145">
                  <c:v>1.0476190476190477</c:v>
                </c:pt>
                <c:pt idx="146">
                  <c:v>0.36363636363636365</c:v>
                </c:pt>
                <c:pt idx="147">
                  <c:v>0.54545454545454541</c:v>
                </c:pt>
                <c:pt idx="148">
                  <c:v>1.0476190476190477</c:v>
                </c:pt>
                <c:pt idx="149">
                  <c:v>0.66666666666666663</c:v>
                </c:pt>
                <c:pt idx="150">
                  <c:v>1.2857142857142858</c:v>
                </c:pt>
                <c:pt idx="151">
                  <c:v>1.1428571428571428</c:v>
                </c:pt>
                <c:pt idx="152">
                  <c:v>0.63636363636363635</c:v>
                </c:pt>
                <c:pt idx="153">
                  <c:v>0.54545454545454541</c:v>
                </c:pt>
                <c:pt idx="154">
                  <c:v>0.34782608695652173</c:v>
                </c:pt>
                <c:pt idx="155">
                  <c:v>0.34782608695652173</c:v>
                </c:pt>
                <c:pt idx="156">
                  <c:v>0.7142857142857143</c:v>
                </c:pt>
                <c:pt idx="157">
                  <c:v>6.333333333333333</c:v>
                </c:pt>
                <c:pt idx="158">
                  <c:v>7.65</c:v>
                </c:pt>
                <c:pt idx="159">
                  <c:v>0.63636363636363635</c:v>
                </c:pt>
                <c:pt idx="160">
                  <c:v>0.47619047619047616</c:v>
                </c:pt>
                <c:pt idx="161">
                  <c:v>0.72727272727272729</c:v>
                </c:pt>
                <c:pt idx="162">
                  <c:v>1.0476190476190477</c:v>
                </c:pt>
                <c:pt idx="163">
                  <c:v>0.8125</c:v>
                </c:pt>
                <c:pt idx="164">
                  <c:v>1.6666666666666667</c:v>
                </c:pt>
                <c:pt idx="165">
                  <c:v>0.66666666666666663</c:v>
                </c:pt>
                <c:pt idx="166">
                  <c:v>1.1428571428571428</c:v>
                </c:pt>
                <c:pt idx="167">
                  <c:v>0.38095238095238093</c:v>
                </c:pt>
                <c:pt idx="168">
                  <c:v>0.54545454545454541</c:v>
                </c:pt>
                <c:pt idx="169">
                  <c:v>0.38095238095238093</c:v>
                </c:pt>
                <c:pt idx="170">
                  <c:v>1.1428571428571428</c:v>
                </c:pt>
                <c:pt idx="171">
                  <c:v>1.7619047619047619</c:v>
                </c:pt>
                <c:pt idx="172">
                  <c:v>1.1428571428571428</c:v>
                </c:pt>
                <c:pt idx="173">
                  <c:v>1.1818181818181819</c:v>
                </c:pt>
                <c:pt idx="174">
                  <c:v>0.52380952380952384</c:v>
                </c:pt>
                <c:pt idx="175">
                  <c:v>2.7727272727272729</c:v>
                </c:pt>
                <c:pt idx="176">
                  <c:v>0.5714285714285714</c:v>
                </c:pt>
                <c:pt idx="177">
                  <c:v>0.80952380952380953</c:v>
                </c:pt>
                <c:pt idx="178">
                  <c:v>0.7142857142857143</c:v>
                </c:pt>
                <c:pt idx="179">
                  <c:v>0.7857142857142857</c:v>
                </c:pt>
                <c:pt idx="180">
                  <c:v>0.8125</c:v>
                </c:pt>
                <c:pt idx="181">
                  <c:v>0.7857142857142857</c:v>
                </c:pt>
                <c:pt idx="182">
                  <c:v>3.6363636363636362</c:v>
                </c:pt>
                <c:pt idx="183">
                  <c:v>0.65</c:v>
                </c:pt>
                <c:pt idx="184">
                  <c:v>2.5238095238095237</c:v>
                </c:pt>
                <c:pt idx="185">
                  <c:v>1.7142857142857142</c:v>
                </c:pt>
                <c:pt idx="186">
                  <c:v>0.95238095238095233</c:v>
                </c:pt>
                <c:pt idx="187">
                  <c:v>1.5238095238095237</c:v>
                </c:pt>
                <c:pt idx="188">
                  <c:v>0.54545454545454541</c:v>
                </c:pt>
                <c:pt idx="189">
                  <c:v>3.1904761904761907</c:v>
                </c:pt>
                <c:pt idx="190">
                  <c:v>1.0909090909090908</c:v>
                </c:pt>
                <c:pt idx="191">
                  <c:v>1.0476190476190477</c:v>
                </c:pt>
                <c:pt idx="192">
                  <c:v>2.1363636363636362</c:v>
                </c:pt>
                <c:pt idx="193">
                  <c:v>0.61904761904761907</c:v>
                </c:pt>
                <c:pt idx="194">
                  <c:v>0.8666666666666667</c:v>
                </c:pt>
                <c:pt idx="195">
                  <c:v>1</c:v>
                </c:pt>
                <c:pt idx="196">
                  <c:v>1.9047619047619047</c:v>
                </c:pt>
                <c:pt idx="197">
                  <c:v>1</c:v>
                </c:pt>
                <c:pt idx="198">
                  <c:v>1</c:v>
                </c:pt>
                <c:pt idx="199">
                  <c:v>0.95454545454545459</c:v>
                </c:pt>
                <c:pt idx="200">
                  <c:v>0.77272727272727271</c:v>
                </c:pt>
                <c:pt idx="201">
                  <c:v>1.4285714285714286</c:v>
                </c:pt>
                <c:pt idx="202">
                  <c:v>1.3636363636363635</c:v>
                </c:pt>
                <c:pt idx="203">
                  <c:v>1.3636363636363635</c:v>
                </c:pt>
                <c:pt idx="204">
                  <c:v>1.4285714285714286</c:v>
                </c:pt>
                <c:pt idx="205">
                  <c:v>1.4761904761904763</c:v>
                </c:pt>
                <c:pt idx="206">
                  <c:v>0.56521739130434778</c:v>
                </c:pt>
                <c:pt idx="207">
                  <c:v>3.6666666666666665</c:v>
                </c:pt>
                <c:pt idx="208">
                  <c:v>0.7857142857142857</c:v>
                </c:pt>
                <c:pt idx="209">
                  <c:v>1.1818181818181819</c:v>
                </c:pt>
                <c:pt idx="210">
                  <c:v>1.0454545454545454</c:v>
                </c:pt>
                <c:pt idx="211">
                  <c:v>1.0476190476190477</c:v>
                </c:pt>
                <c:pt idx="212">
                  <c:v>0.54545454545454541</c:v>
                </c:pt>
                <c:pt idx="213">
                  <c:v>2.0454545454545454</c:v>
                </c:pt>
                <c:pt idx="214">
                  <c:v>1.0454545454545454</c:v>
                </c:pt>
                <c:pt idx="215">
                  <c:v>1.9047619047619047</c:v>
                </c:pt>
                <c:pt idx="216">
                  <c:v>1.0454545454545454</c:v>
                </c:pt>
                <c:pt idx="217">
                  <c:v>1</c:v>
                </c:pt>
                <c:pt idx="218">
                  <c:v>1.2142857142857142</c:v>
                </c:pt>
                <c:pt idx="219">
                  <c:v>0.7142857142857143</c:v>
                </c:pt>
                <c:pt idx="220">
                  <c:v>0.8</c:v>
                </c:pt>
                <c:pt idx="221">
                  <c:v>1.7727272727272727</c:v>
                </c:pt>
                <c:pt idx="222">
                  <c:v>1.1428571428571428</c:v>
                </c:pt>
                <c:pt idx="223">
                  <c:v>0.9285714285714286</c:v>
                </c:pt>
                <c:pt idx="224">
                  <c:v>0.8666666666666667</c:v>
                </c:pt>
                <c:pt idx="225">
                  <c:v>0.9285714285714286</c:v>
                </c:pt>
                <c:pt idx="226">
                  <c:v>0.9285714285714286</c:v>
                </c:pt>
                <c:pt idx="227">
                  <c:v>0.9285714285714286</c:v>
                </c:pt>
                <c:pt idx="228">
                  <c:v>0.6</c:v>
                </c:pt>
                <c:pt idx="229">
                  <c:v>0.7857142857142857</c:v>
                </c:pt>
                <c:pt idx="230">
                  <c:v>1.2666666666666666</c:v>
                </c:pt>
                <c:pt idx="231">
                  <c:v>0.80952380952380953</c:v>
                </c:pt>
                <c:pt idx="232">
                  <c:v>0.81818181818181823</c:v>
                </c:pt>
                <c:pt idx="233">
                  <c:v>0.80952380952380953</c:v>
                </c:pt>
                <c:pt idx="234">
                  <c:v>1.8095238095238095</c:v>
                </c:pt>
                <c:pt idx="235">
                  <c:v>0.90909090909090906</c:v>
                </c:pt>
                <c:pt idx="236">
                  <c:v>1.0476190476190477</c:v>
                </c:pt>
                <c:pt idx="237">
                  <c:v>0.39130434782608697</c:v>
                </c:pt>
                <c:pt idx="238">
                  <c:v>0.59090909090909094</c:v>
                </c:pt>
                <c:pt idx="239">
                  <c:v>1.0952380952380953</c:v>
                </c:pt>
                <c:pt idx="240">
                  <c:v>1.8095238095238095</c:v>
                </c:pt>
                <c:pt idx="241">
                  <c:v>1.6666666666666667</c:v>
                </c:pt>
                <c:pt idx="242">
                  <c:v>0.90476190476190477</c:v>
                </c:pt>
                <c:pt idx="243">
                  <c:v>1.4285714285714286</c:v>
                </c:pt>
                <c:pt idx="244">
                  <c:v>1.8095238095238095</c:v>
                </c:pt>
                <c:pt idx="245">
                  <c:v>1.4761904761904763</c:v>
                </c:pt>
                <c:pt idx="246">
                  <c:v>1.1363636363636365</c:v>
                </c:pt>
                <c:pt idx="247">
                  <c:v>1.5238095238095237</c:v>
                </c:pt>
                <c:pt idx="248">
                  <c:v>1.8095238095238095</c:v>
                </c:pt>
                <c:pt idx="249">
                  <c:v>1</c:v>
                </c:pt>
                <c:pt idx="250">
                  <c:v>1.1428571428571428</c:v>
                </c:pt>
                <c:pt idx="251">
                  <c:v>1.6363636363636365</c:v>
                </c:pt>
                <c:pt idx="252">
                  <c:v>0.42857142857142855</c:v>
                </c:pt>
                <c:pt idx="253">
                  <c:v>0.36363636363636365</c:v>
                </c:pt>
                <c:pt idx="254">
                  <c:v>0.42857142857142855</c:v>
                </c:pt>
                <c:pt idx="255">
                  <c:v>0.40909090909090912</c:v>
                </c:pt>
                <c:pt idx="256">
                  <c:v>1</c:v>
                </c:pt>
                <c:pt idx="257">
                  <c:v>2.4761904761904763</c:v>
                </c:pt>
                <c:pt idx="258">
                  <c:v>0.5</c:v>
                </c:pt>
                <c:pt idx="259">
                  <c:v>0.2</c:v>
                </c:pt>
                <c:pt idx="260">
                  <c:v>0.21428571428571427</c:v>
                </c:pt>
                <c:pt idx="261">
                  <c:v>0.21428571428571427</c:v>
                </c:pt>
                <c:pt idx="262">
                  <c:v>0.21428571428571427</c:v>
                </c:pt>
                <c:pt idx="263">
                  <c:v>0.5</c:v>
                </c:pt>
                <c:pt idx="264">
                  <c:v>0.21428571428571427</c:v>
                </c:pt>
                <c:pt idx="265">
                  <c:v>0.8125</c:v>
                </c:pt>
                <c:pt idx="266">
                  <c:v>0.2</c:v>
                </c:pt>
                <c:pt idx="267">
                  <c:v>0.33333333333333331</c:v>
                </c:pt>
                <c:pt idx="268">
                  <c:v>3.1818181818181817</c:v>
                </c:pt>
                <c:pt idx="269">
                  <c:v>0.30769230769230771</c:v>
                </c:pt>
                <c:pt idx="270">
                  <c:v>0.47368421052631576</c:v>
                </c:pt>
                <c:pt idx="271">
                  <c:v>2.4285714285714284</c:v>
                </c:pt>
                <c:pt idx="272">
                  <c:v>0.21428571428571427</c:v>
                </c:pt>
                <c:pt idx="273">
                  <c:v>0.33333333333333331</c:v>
                </c:pt>
                <c:pt idx="274">
                  <c:v>0.5</c:v>
                </c:pt>
                <c:pt idx="275">
                  <c:v>0.77777777777777779</c:v>
                </c:pt>
                <c:pt idx="276">
                  <c:v>0.77777777777777779</c:v>
                </c:pt>
                <c:pt idx="277">
                  <c:v>3</c:v>
                </c:pt>
                <c:pt idx="278">
                  <c:v>7.2380952380952381</c:v>
                </c:pt>
                <c:pt idx="279">
                  <c:v>0.77272727272727271</c:v>
                </c:pt>
                <c:pt idx="280">
                  <c:v>12</c:v>
                </c:pt>
                <c:pt idx="281">
                  <c:v>0.21428571428571427</c:v>
                </c:pt>
                <c:pt idx="282">
                  <c:v>1.5714285714285714</c:v>
                </c:pt>
                <c:pt idx="283">
                  <c:v>1</c:v>
                </c:pt>
                <c:pt idx="284">
                  <c:v>0.5</c:v>
                </c:pt>
                <c:pt idx="285">
                  <c:v>0.30769230769230771</c:v>
                </c:pt>
                <c:pt idx="286">
                  <c:v>0.2857142857142857</c:v>
                </c:pt>
                <c:pt idx="287">
                  <c:v>0.8666666666666667</c:v>
                </c:pt>
                <c:pt idx="288">
                  <c:v>0.7142857142857143</c:v>
                </c:pt>
                <c:pt idx="289">
                  <c:v>1.3809523809523809</c:v>
                </c:pt>
                <c:pt idx="290">
                  <c:v>2.4761904761904763</c:v>
                </c:pt>
                <c:pt idx="291">
                  <c:v>1.5</c:v>
                </c:pt>
                <c:pt idx="292">
                  <c:v>0.6</c:v>
                </c:pt>
                <c:pt idx="293">
                  <c:v>0.23809523809523808</c:v>
                </c:pt>
                <c:pt idx="294">
                  <c:v>0.21428571428571427</c:v>
                </c:pt>
                <c:pt idx="295">
                  <c:v>2.2857142857142856</c:v>
                </c:pt>
                <c:pt idx="296">
                  <c:v>0.23809523809523808</c:v>
                </c:pt>
                <c:pt idx="297">
                  <c:v>1.3181818181818181</c:v>
                </c:pt>
                <c:pt idx="298">
                  <c:v>1.3333333333333333</c:v>
                </c:pt>
                <c:pt idx="299">
                  <c:v>0.52380952380952384</c:v>
                </c:pt>
                <c:pt idx="300">
                  <c:v>0.40909090909090912</c:v>
                </c:pt>
                <c:pt idx="301">
                  <c:v>0.40909090909090912</c:v>
                </c:pt>
                <c:pt idx="302">
                  <c:v>0.5</c:v>
                </c:pt>
                <c:pt idx="303">
                  <c:v>9.7142857142857135</c:v>
                </c:pt>
                <c:pt idx="304">
                  <c:v>0.2857142857142857</c:v>
                </c:pt>
                <c:pt idx="305">
                  <c:v>0.38095238095238093</c:v>
                </c:pt>
                <c:pt idx="306">
                  <c:v>0.2857142857142857</c:v>
                </c:pt>
                <c:pt idx="307">
                  <c:v>0.44444444444444442</c:v>
                </c:pt>
                <c:pt idx="308">
                  <c:v>0.52380952380952384</c:v>
                </c:pt>
                <c:pt idx="309">
                  <c:v>0.2857142857142857</c:v>
                </c:pt>
                <c:pt idx="310">
                  <c:v>0.5</c:v>
                </c:pt>
                <c:pt idx="311">
                  <c:v>0.35714285714285715</c:v>
                </c:pt>
                <c:pt idx="312">
                  <c:v>0.2857142857142857</c:v>
                </c:pt>
                <c:pt idx="313">
                  <c:v>0.42857142857142855</c:v>
                </c:pt>
                <c:pt idx="314">
                  <c:v>0.66666666666666663</c:v>
                </c:pt>
                <c:pt idx="315">
                  <c:v>0.66666666666666663</c:v>
                </c:pt>
                <c:pt idx="316">
                  <c:v>0.35</c:v>
                </c:pt>
                <c:pt idx="317">
                  <c:v>0.5</c:v>
                </c:pt>
                <c:pt idx="318">
                  <c:v>0.2857142857142857</c:v>
                </c:pt>
                <c:pt idx="319">
                  <c:v>0.54545454545454541</c:v>
                </c:pt>
                <c:pt idx="320">
                  <c:v>0.13333333333333333</c:v>
                </c:pt>
                <c:pt idx="321">
                  <c:v>0.2857142857142857</c:v>
                </c:pt>
                <c:pt idx="322">
                  <c:v>0.59090909090909094</c:v>
                </c:pt>
                <c:pt idx="323">
                  <c:v>0.33333333333333331</c:v>
                </c:pt>
                <c:pt idx="324">
                  <c:v>0.5</c:v>
                </c:pt>
                <c:pt idx="325">
                  <c:v>0.80952380952380953</c:v>
                </c:pt>
                <c:pt idx="326">
                  <c:v>0.80952380952380953</c:v>
                </c:pt>
                <c:pt idx="327">
                  <c:v>0.45454545454545453</c:v>
                </c:pt>
                <c:pt idx="328">
                  <c:v>0.47619047619047616</c:v>
                </c:pt>
                <c:pt idx="329">
                  <c:v>0.63636363636363635</c:v>
                </c:pt>
                <c:pt idx="330">
                  <c:v>0.5</c:v>
                </c:pt>
                <c:pt idx="331">
                  <c:v>0.25</c:v>
                </c:pt>
                <c:pt idx="332">
                  <c:v>1.8181818181818181</c:v>
                </c:pt>
                <c:pt idx="333">
                  <c:v>0.23076923076923078</c:v>
                </c:pt>
                <c:pt idx="334">
                  <c:v>1.2142857142857142</c:v>
                </c:pt>
                <c:pt idx="335">
                  <c:v>0.73684210526315785</c:v>
                </c:pt>
                <c:pt idx="336">
                  <c:v>0.61904761904761907</c:v>
                </c:pt>
                <c:pt idx="337">
                  <c:v>0.38095238095238093</c:v>
                </c:pt>
                <c:pt idx="338">
                  <c:v>0.35714285714285715</c:v>
                </c:pt>
                <c:pt idx="339">
                  <c:v>0.88888888888888884</c:v>
                </c:pt>
                <c:pt idx="340">
                  <c:v>6.1304347826086953</c:v>
                </c:pt>
                <c:pt idx="341">
                  <c:v>10.714285714285714</c:v>
                </c:pt>
                <c:pt idx="342">
                  <c:v>6.03125</c:v>
                </c:pt>
                <c:pt idx="343">
                  <c:v>0.7142857142857143</c:v>
                </c:pt>
                <c:pt idx="344">
                  <c:v>0.5</c:v>
                </c:pt>
                <c:pt idx="345">
                  <c:v>3.1904761904761907</c:v>
                </c:pt>
                <c:pt idx="346">
                  <c:v>2.4761904761904763</c:v>
                </c:pt>
                <c:pt idx="347">
                  <c:v>0.33333333333333331</c:v>
                </c:pt>
                <c:pt idx="348">
                  <c:v>2.0476190476190474</c:v>
                </c:pt>
                <c:pt idx="349">
                  <c:v>1.1818181818181819</c:v>
                </c:pt>
                <c:pt idx="350">
                  <c:v>0.27272727272727271</c:v>
                </c:pt>
                <c:pt idx="351">
                  <c:v>0.2857142857142857</c:v>
                </c:pt>
                <c:pt idx="352">
                  <c:v>1</c:v>
                </c:pt>
                <c:pt idx="353">
                  <c:v>2.0476190476190474</c:v>
                </c:pt>
                <c:pt idx="354">
                  <c:v>0.23076923076923078</c:v>
                </c:pt>
                <c:pt idx="355">
                  <c:v>0.17391304347826086</c:v>
                </c:pt>
                <c:pt idx="356">
                  <c:v>0.86363636363636365</c:v>
                </c:pt>
                <c:pt idx="357">
                  <c:v>0.35714285714285715</c:v>
                </c:pt>
                <c:pt idx="358">
                  <c:v>0.66666666666666663</c:v>
                </c:pt>
                <c:pt idx="359">
                  <c:v>0.39130434782608697</c:v>
                </c:pt>
                <c:pt idx="360">
                  <c:v>0.30769230769230771</c:v>
                </c:pt>
                <c:pt idx="361">
                  <c:v>0.77272727272727271</c:v>
                </c:pt>
                <c:pt idx="362">
                  <c:v>0.23076923076923078</c:v>
                </c:pt>
                <c:pt idx="363">
                  <c:v>0.27272727272727271</c:v>
                </c:pt>
                <c:pt idx="364">
                  <c:v>0.23076923076923078</c:v>
                </c:pt>
                <c:pt idx="365">
                  <c:v>0.52380952380952384</c:v>
                </c:pt>
                <c:pt idx="366">
                  <c:v>4.5714285714285712</c:v>
                </c:pt>
                <c:pt idx="367">
                  <c:v>0.44</c:v>
                </c:pt>
                <c:pt idx="368">
                  <c:v>1.8571428571428572</c:v>
                </c:pt>
                <c:pt idx="369">
                  <c:v>7.55</c:v>
                </c:pt>
                <c:pt idx="370">
                  <c:v>1.4137931034482758</c:v>
                </c:pt>
                <c:pt idx="371">
                  <c:v>0.42857142857142855</c:v>
                </c:pt>
                <c:pt idx="372">
                  <c:v>1.4761904761904763</c:v>
                </c:pt>
                <c:pt idx="373">
                  <c:v>4.1428571428571432</c:v>
                </c:pt>
                <c:pt idx="374">
                  <c:v>0.76190476190476186</c:v>
                </c:pt>
                <c:pt idx="375">
                  <c:v>3.0952380952380953</c:v>
                </c:pt>
                <c:pt idx="376">
                  <c:v>0.33333333333333331</c:v>
                </c:pt>
                <c:pt idx="377">
                  <c:v>1.1818181818181819</c:v>
                </c:pt>
                <c:pt idx="378">
                  <c:v>2.5909090909090908</c:v>
                </c:pt>
                <c:pt idx="379">
                  <c:v>0.54545454545454541</c:v>
                </c:pt>
                <c:pt idx="380">
                  <c:v>0.52380952380952384</c:v>
                </c:pt>
                <c:pt idx="381">
                  <c:v>1.3333333333333333</c:v>
                </c:pt>
                <c:pt idx="382">
                  <c:v>0.95454545454545459</c:v>
                </c:pt>
                <c:pt idx="383">
                  <c:v>2.1904761904761907</c:v>
                </c:pt>
                <c:pt idx="384">
                  <c:v>8.875</c:v>
                </c:pt>
                <c:pt idx="385">
                  <c:v>7.2857142857142856</c:v>
                </c:pt>
                <c:pt idx="386">
                  <c:v>0.1111111111111111</c:v>
                </c:pt>
                <c:pt idx="387">
                  <c:v>2.9705882352941178</c:v>
                </c:pt>
                <c:pt idx="388">
                  <c:v>0.61904761904761907</c:v>
                </c:pt>
                <c:pt idx="389">
                  <c:v>9.5416666666666661</c:v>
                </c:pt>
                <c:pt idx="390">
                  <c:v>1.9090909090909092</c:v>
                </c:pt>
                <c:pt idx="391">
                  <c:v>1</c:v>
                </c:pt>
                <c:pt idx="392">
                  <c:v>0.47619047619047616</c:v>
                </c:pt>
                <c:pt idx="393">
                  <c:v>0.66666666666666663</c:v>
                </c:pt>
                <c:pt idx="394">
                  <c:v>0.61904761904761907</c:v>
                </c:pt>
                <c:pt idx="395">
                  <c:v>0.61904761904761907</c:v>
                </c:pt>
                <c:pt idx="396">
                  <c:v>0.4</c:v>
                </c:pt>
                <c:pt idx="397">
                  <c:v>0.45454545454545453</c:v>
                </c:pt>
                <c:pt idx="398">
                  <c:v>0.33333333333333331</c:v>
                </c:pt>
                <c:pt idx="399">
                  <c:v>0.42857142857142855</c:v>
                </c:pt>
                <c:pt idx="400">
                  <c:v>0.39130434782608697</c:v>
                </c:pt>
                <c:pt idx="401">
                  <c:v>0.2</c:v>
                </c:pt>
                <c:pt idx="402">
                  <c:v>0.38095238095238093</c:v>
                </c:pt>
                <c:pt idx="403">
                  <c:v>0.81818181818181823</c:v>
                </c:pt>
                <c:pt idx="404">
                  <c:v>0.33333333333333331</c:v>
                </c:pt>
                <c:pt idx="405">
                  <c:v>0.42857142857142855</c:v>
                </c:pt>
                <c:pt idx="406">
                  <c:v>0.52380952380952384</c:v>
                </c:pt>
                <c:pt idx="407">
                  <c:v>1.9047619047619047</c:v>
                </c:pt>
                <c:pt idx="408">
                  <c:v>1.0952380952380953</c:v>
                </c:pt>
                <c:pt idx="409">
                  <c:v>0.95238095238095233</c:v>
                </c:pt>
                <c:pt idx="410">
                  <c:v>0.5</c:v>
                </c:pt>
                <c:pt idx="411">
                  <c:v>1.0454545454545454</c:v>
                </c:pt>
                <c:pt idx="412">
                  <c:v>0.46153846153846156</c:v>
                </c:pt>
                <c:pt idx="413">
                  <c:v>0.61904761904761907</c:v>
                </c:pt>
                <c:pt idx="414">
                  <c:v>0.59090909090909094</c:v>
                </c:pt>
                <c:pt idx="415">
                  <c:v>0.61904761904761907</c:v>
                </c:pt>
                <c:pt idx="416">
                  <c:v>0.21428571428571427</c:v>
                </c:pt>
                <c:pt idx="417">
                  <c:v>0.125</c:v>
                </c:pt>
                <c:pt idx="418">
                  <c:v>0.40909090909090912</c:v>
                </c:pt>
                <c:pt idx="419">
                  <c:v>0.45454545454545453</c:v>
                </c:pt>
                <c:pt idx="420">
                  <c:v>0.15384615384615385</c:v>
                </c:pt>
                <c:pt idx="421">
                  <c:v>0.5714285714285714</c:v>
                </c:pt>
                <c:pt idx="422">
                  <c:v>0.68181818181818177</c:v>
                </c:pt>
                <c:pt idx="423">
                  <c:v>0.5</c:v>
                </c:pt>
                <c:pt idx="424">
                  <c:v>0.59090909090909094</c:v>
                </c:pt>
                <c:pt idx="425">
                  <c:v>0.41463414634146339</c:v>
                </c:pt>
                <c:pt idx="426">
                  <c:v>1</c:v>
                </c:pt>
                <c:pt idx="427">
                  <c:v>1</c:v>
                </c:pt>
                <c:pt idx="428">
                  <c:v>1.2142857142857142</c:v>
                </c:pt>
                <c:pt idx="429">
                  <c:v>1.4285714285714286</c:v>
                </c:pt>
                <c:pt idx="430">
                  <c:v>1.4285714285714286</c:v>
                </c:pt>
                <c:pt idx="431">
                  <c:v>1.4285714285714286</c:v>
                </c:pt>
                <c:pt idx="432">
                  <c:v>1.2142857142857142</c:v>
                </c:pt>
                <c:pt idx="433">
                  <c:v>1.2142857142857142</c:v>
                </c:pt>
                <c:pt idx="434">
                  <c:v>1.2142857142857142</c:v>
                </c:pt>
                <c:pt idx="435">
                  <c:v>1.2142857142857142</c:v>
                </c:pt>
                <c:pt idx="436">
                  <c:v>0.15384615384615385</c:v>
                </c:pt>
                <c:pt idx="437">
                  <c:v>0.7142857142857143</c:v>
                </c:pt>
                <c:pt idx="438">
                  <c:v>1.5151515151515151</c:v>
                </c:pt>
                <c:pt idx="439">
                  <c:v>0.66666666666666663</c:v>
                </c:pt>
                <c:pt idx="440">
                  <c:v>0.53333333333333333</c:v>
                </c:pt>
                <c:pt idx="441">
                  <c:v>0.7142857142857143</c:v>
                </c:pt>
                <c:pt idx="442">
                  <c:v>2.0909090909090908</c:v>
                </c:pt>
                <c:pt idx="443">
                  <c:v>0.59090909090909094</c:v>
                </c:pt>
                <c:pt idx="444">
                  <c:v>0.52380952380952384</c:v>
                </c:pt>
                <c:pt idx="445">
                  <c:v>0.80952380952380953</c:v>
                </c:pt>
                <c:pt idx="446">
                  <c:v>0.52380952380952384</c:v>
                </c:pt>
                <c:pt idx="447">
                  <c:v>0.52380952380952384</c:v>
                </c:pt>
                <c:pt idx="448">
                  <c:v>1</c:v>
                </c:pt>
                <c:pt idx="449">
                  <c:v>0.77272727272727271</c:v>
                </c:pt>
                <c:pt idx="450">
                  <c:v>0.54545454545454541</c:v>
                </c:pt>
                <c:pt idx="451">
                  <c:v>0.59090909090909094</c:v>
                </c:pt>
                <c:pt idx="452">
                  <c:v>0.61904761904761907</c:v>
                </c:pt>
                <c:pt idx="453">
                  <c:v>0.59090909090909094</c:v>
                </c:pt>
                <c:pt idx="454">
                  <c:v>0.52380952380952384</c:v>
                </c:pt>
                <c:pt idx="455">
                  <c:v>0.66666666666666663</c:v>
                </c:pt>
                <c:pt idx="456">
                  <c:v>1.1904761904761905</c:v>
                </c:pt>
                <c:pt idx="457">
                  <c:v>0.80952380952380953</c:v>
                </c:pt>
                <c:pt idx="458">
                  <c:v>0.46153846153846156</c:v>
                </c:pt>
                <c:pt idx="459">
                  <c:v>0.90476190476190477</c:v>
                </c:pt>
                <c:pt idx="460">
                  <c:v>3.9090909090909092</c:v>
                </c:pt>
                <c:pt idx="461">
                  <c:v>2.1428571428571428</c:v>
                </c:pt>
                <c:pt idx="462">
                  <c:v>0.35</c:v>
                </c:pt>
                <c:pt idx="463">
                  <c:v>0.47619047619047616</c:v>
                </c:pt>
                <c:pt idx="464">
                  <c:v>0.38461538461538464</c:v>
                </c:pt>
                <c:pt idx="465">
                  <c:v>0.38095238095238093</c:v>
                </c:pt>
                <c:pt idx="466">
                  <c:v>3.2857142857142856</c:v>
                </c:pt>
                <c:pt idx="467">
                  <c:v>1.2380952380952381</c:v>
                </c:pt>
                <c:pt idx="468">
                  <c:v>1.05</c:v>
                </c:pt>
                <c:pt idx="469">
                  <c:v>0.80952380952380953</c:v>
                </c:pt>
                <c:pt idx="470">
                  <c:v>0.25</c:v>
                </c:pt>
                <c:pt idx="471">
                  <c:v>6.6190476190476186</c:v>
                </c:pt>
                <c:pt idx="472">
                  <c:v>0.125</c:v>
                </c:pt>
                <c:pt idx="473">
                  <c:v>0.36842105263157893</c:v>
                </c:pt>
                <c:pt idx="474">
                  <c:v>9.0909090909090912E-2</c:v>
                </c:pt>
                <c:pt idx="475">
                  <c:v>0.80952380952380953</c:v>
                </c:pt>
                <c:pt idx="476">
                  <c:v>0.5714285714285714</c:v>
                </c:pt>
                <c:pt idx="477">
                  <c:v>0.3</c:v>
                </c:pt>
                <c:pt idx="478">
                  <c:v>0.1111111111111111</c:v>
                </c:pt>
                <c:pt idx="479">
                  <c:v>1.0714285714285714</c:v>
                </c:pt>
                <c:pt idx="480">
                  <c:v>0.8571428571428571</c:v>
                </c:pt>
                <c:pt idx="481">
                  <c:v>0.69230769230769229</c:v>
                </c:pt>
                <c:pt idx="482">
                  <c:v>0.69230769230769229</c:v>
                </c:pt>
                <c:pt idx="483">
                  <c:v>1</c:v>
                </c:pt>
                <c:pt idx="484">
                  <c:v>0.8571428571428571</c:v>
                </c:pt>
                <c:pt idx="485">
                  <c:v>0.9285714285714286</c:v>
                </c:pt>
                <c:pt idx="486">
                  <c:v>1.2142857142857142</c:v>
                </c:pt>
                <c:pt idx="487">
                  <c:v>0.7857142857142857</c:v>
                </c:pt>
                <c:pt idx="488">
                  <c:v>1</c:v>
                </c:pt>
                <c:pt idx="489">
                  <c:v>0.76923076923076927</c:v>
                </c:pt>
                <c:pt idx="490">
                  <c:v>0.8571428571428571</c:v>
                </c:pt>
                <c:pt idx="491">
                  <c:v>7.5238095238095237</c:v>
                </c:pt>
                <c:pt idx="492">
                  <c:v>3.3333333333333335</c:v>
                </c:pt>
                <c:pt idx="493">
                  <c:v>1.1904761904761905</c:v>
                </c:pt>
                <c:pt idx="494">
                  <c:v>1</c:v>
                </c:pt>
                <c:pt idx="495">
                  <c:v>0.8571428571428571</c:v>
                </c:pt>
                <c:pt idx="496">
                  <c:v>0.26666666666666666</c:v>
                </c:pt>
                <c:pt idx="497">
                  <c:v>1.2380952380952381</c:v>
                </c:pt>
                <c:pt idx="498">
                  <c:v>0.55000000000000004</c:v>
                </c:pt>
                <c:pt idx="499">
                  <c:v>0.45</c:v>
                </c:pt>
                <c:pt idx="500">
                  <c:v>0.3</c:v>
                </c:pt>
                <c:pt idx="501">
                  <c:v>0.47619047619047616</c:v>
                </c:pt>
                <c:pt idx="502">
                  <c:v>2.4761904761904763</c:v>
                </c:pt>
                <c:pt idx="503">
                  <c:v>1.1904761904761905</c:v>
                </c:pt>
                <c:pt idx="504">
                  <c:v>1.1428571428571428</c:v>
                </c:pt>
                <c:pt idx="505">
                  <c:v>1.1428571428571428</c:v>
                </c:pt>
                <c:pt idx="506">
                  <c:v>0.4</c:v>
                </c:pt>
                <c:pt idx="507">
                  <c:v>0.65</c:v>
                </c:pt>
                <c:pt idx="508">
                  <c:v>0.2857142857142857</c:v>
                </c:pt>
                <c:pt idx="509">
                  <c:v>0.2857142857142857</c:v>
                </c:pt>
                <c:pt idx="510">
                  <c:v>0.2857142857142857</c:v>
                </c:pt>
                <c:pt idx="511">
                  <c:v>0.53846153846153844</c:v>
                </c:pt>
                <c:pt idx="512">
                  <c:v>0.5</c:v>
                </c:pt>
                <c:pt idx="513">
                  <c:v>0.31818181818181818</c:v>
                </c:pt>
                <c:pt idx="514">
                  <c:v>1.8095238095238095</c:v>
                </c:pt>
                <c:pt idx="515">
                  <c:v>0.52380952380952384</c:v>
                </c:pt>
                <c:pt idx="516">
                  <c:v>0.5</c:v>
                </c:pt>
                <c:pt idx="517">
                  <c:v>0.77777777777777779</c:v>
                </c:pt>
                <c:pt idx="518">
                  <c:v>0.8125</c:v>
                </c:pt>
                <c:pt idx="519">
                  <c:v>0.8125</c:v>
                </c:pt>
                <c:pt idx="520">
                  <c:v>0.8125</c:v>
                </c:pt>
                <c:pt idx="521">
                  <c:v>0.76470588235294112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1.2380952380952381</c:v>
                </c:pt>
                <c:pt idx="527">
                  <c:v>1.4285714285714286</c:v>
                </c:pt>
                <c:pt idx="528">
                  <c:v>1.4285714285714286</c:v>
                </c:pt>
                <c:pt idx="529">
                  <c:v>1.4285714285714286</c:v>
                </c:pt>
                <c:pt idx="530">
                  <c:v>1.5238095238095237</c:v>
                </c:pt>
                <c:pt idx="531">
                  <c:v>1.5238095238095237</c:v>
                </c:pt>
                <c:pt idx="532">
                  <c:v>1.5238095238095237</c:v>
                </c:pt>
                <c:pt idx="533">
                  <c:v>1.3333333333333333</c:v>
                </c:pt>
                <c:pt idx="534">
                  <c:v>0.5714285714285714</c:v>
                </c:pt>
                <c:pt idx="535">
                  <c:v>4.3809523809523814</c:v>
                </c:pt>
                <c:pt idx="536">
                  <c:v>0.80952380952380953</c:v>
                </c:pt>
                <c:pt idx="537">
                  <c:v>1.8571428571428572</c:v>
                </c:pt>
                <c:pt idx="538">
                  <c:v>1.8095238095238095</c:v>
                </c:pt>
                <c:pt idx="539">
                  <c:v>2.1904761904761907</c:v>
                </c:pt>
                <c:pt idx="540">
                  <c:v>2.0952380952380953</c:v>
                </c:pt>
                <c:pt idx="541">
                  <c:v>2.9166666666666665</c:v>
                </c:pt>
                <c:pt idx="542">
                  <c:v>9.1428571428571423</c:v>
                </c:pt>
                <c:pt idx="543">
                  <c:v>3.0952380952380953</c:v>
                </c:pt>
                <c:pt idx="544">
                  <c:v>0.7</c:v>
                </c:pt>
                <c:pt idx="545">
                  <c:v>0.61904761904761907</c:v>
                </c:pt>
                <c:pt idx="546">
                  <c:v>0.80952380952380953</c:v>
                </c:pt>
                <c:pt idx="547">
                  <c:v>0.7142857142857143</c:v>
                </c:pt>
                <c:pt idx="548">
                  <c:v>1.9523809523809523</c:v>
                </c:pt>
                <c:pt idx="549">
                  <c:v>0.5</c:v>
                </c:pt>
                <c:pt idx="550">
                  <c:v>0.80952380952380953</c:v>
                </c:pt>
                <c:pt idx="551">
                  <c:v>0.5714285714285714</c:v>
                </c:pt>
                <c:pt idx="552">
                  <c:v>1.5238095238095237</c:v>
                </c:pt>
                <c:pt idx="553">
                  <c:v>0.3</c:v>
                </c:pt>
                <c:pt idx="554">
                  <c:v>0.5714285714285714</c:v>
                </c:pt>
                <c:pt idx="555">
                  <c:v>2.3333333333333335</c:v>
                </c:pt>
                <c:pt idx="556">
                  <c:v>0.42105263157894735</c:v>
                </c:pt>
                <c:pt idx="557">
                  <c:v>0.75</c:v>
                </c:pt>
                <c:pt idx="558">
                  <c:v>1.7619047619047619</c:v>
                </c:pt>
                <c:pt idx="559">
                  <c:v>1.0476190476190477</c:v>
                </c:pt>
                <c:pt idx="560">
                  <c:v>1.6666666666666667</c:v>
                </c:pt>
                <c:pt idx="561">
                  <c:v>1</c:v>
                </c:pt>
                <c:pt idx="562">
                  <c:v>1.6666666666666667</c:v>
                </c:pt>
                <c:pt idx="563">
                  <c:v>1.6666666666666667</c:v>
                </c:pt>
                <c:pt idx="564">
                  <c:v>1</c:v>
                </c:pt>
                <c:pt idx="565">
                  <c:v>3.3809523809523809</c:v>
                </c:pt>
                <c:pt idx="566">
                  <c:v>7.4705882352941178</c:v>
                </c:pt>
                <c:pt idx="567">
                  <c:v>1.3333333333333333</c:v>
                </c:pt>
                <c:pt idx="568">
                  <c:v>1.5714285714285714</c:v>
                </c:pt>
                <c:pt idx="569">
                  <c:v>1.9047619047619047</c:v>
                </c:pt>
                <c:pt idx="570">
                  <c:v>1.7619047619047619</c:v>
                </c:pt>
                <c:pt idx="571">
                  <c:v>1.2380952380952381</c:v>
                </c:pt>
                <c:pt idx="572">
                  <c:v>1</c:v>
                </c:pt>
                <c:pt idx="573">
                  <c:v>1</c:v>
                </c:pt>
                <c:pt idx="574">
                  <c:v>0.31578947368421051</c:v>
                </c:pt>
                <c:pt idx="575">
                  <c:v>1.3333333333333333</c:v>
                </c:pt>
                <c:pt idx="576">
                  <c:v>1.1904761904761905</c:v>
                </c:pt>
                <c:pt idx="577">
                  <c:v>1.1818181818181819</c:v>
                </c:pt>
                <c:pt idx="578">
                  <c:v>1.5238095238095237</c:v>
                </c:pt>
                <c:pt idx="579">
                  <c:v>1.8571428571428572</c:v>
                </c:pt>
                <c:pt idx="580">
                  <c:v>1.3333333333333333</c:v>
                </c:pt>
                <c:pt idx="581">
                  <c:v>1.1904761904761905</c:v>
                </c:pt>
                <c:pt idx="582">
                  <c:v>1.1904761904761905</c:v>
                </c:pt>
                <c:pt idx="583">
                  <c:v>1.1000000000000001</c:v>
                </c:pt>
                <c:pt idx="584">
                  <c:v>1.0476190476190477</c:v>
                </c:pt>
                <c:pt idx="585">
                  <c:v>1.1428571428571428</c:v>
                </c:pt>
                <c:pt idx="586">
                  <c:v>1.0952380952380953</c:v>
                </c:pt>
                <c:pt idx="587">
                  <c:v>10.227272727272727</c:v>
                </c:pt>
                <c:pt idx="588">
                  <c:v>5.15</c:v>
                </c:pt>
                <c:pt idx="589">
                  <c:v>0.45</c:v>
                </c:pt>
                <c:pt idx="590">
                  <c:v>3.2857142857142856</c:v>
                </c:pt>
                <c:pt idx="591">
                  <c:v>0.7142857142857143</c:v>
                </c:pt>
                <c:pt idx="592">
                  <c:v>6.1904761904761907</c:v>
                </c:pt>
                <c:pt idx="593">
                  <c:v>0.4</c:v>
                </c:pt>
                <c:pt idx="594">
                  <c:v>0.95238095238095233</c:v>
                </c:pt>
                <c:pt idx="595">
                  <c:v>0.31578947368421051</c:v>
                </c:pt>
                <c:pt idx="596">
                  <c:v>4.6190476190476186</c:v>
                </c:pt>
                <c:pt idx="597">
                  <c:v>1.3809523809523809</c:v>
                </c:pt>
                <c:pt idx="598">
                  <c:v>1.0476190476190477</c:v>
                </c:pt>
                <c:pt idx="599">
                  <c:v>10.952380952380953</c:v>
                </c:pt>
                <c:pt idx="600">
                  <c:v>1.3333333333333333</c:v>
                </c:pt>
                <c:pt idx="601">
                  <c:v>8.0476190476190474</c:v>
                </c:pt>
                <c:pt idx="602">
                  <c:v>1.05</c:v>
                </c:pt>
                <c:pt idx="603">
                  <c:v>0.90476190476190477</c:v>
                </c:pt>
                <c:pt idx="604">
                  <c:v>0.23529411764705882</c:v>
                </c:pt>
                <c:pt idx="605">
                  <c:v>8.0476190476190474</c:v>
                </c:pt>
                <c:pt idx="606">
                  <c:v>4</c:v>
                </c:pt>
                <c:pt idx="607">
                  <c:v>0.36842105263157893</c:v>
                </c:pt>
                <c:pt idx="608">
                  <c:v>0.25</c:v>
                </c:pt>
                <c:pt idx="609">
                  <c:v>0.25</c:v>
                </c:pt>
                <c:pt idx="610">
                  <c:v>0.5714285714285714</c:v>
                </c:pt>
                <c:pt idx="611">
                  <c:v>0.90476190476190477</c:v>
                </c:pt>
                <c:pt idx="612">
                  <c:v>0.5714285714285714</c:v>
                </c:pt>
                <c:pt idx="613">
                  <c:v>4.3636363636363633</c:v>
                </c:pt>
                <c:pt idx="614">
                  <c:v>0.85</c:v>
                </c:pt>
                <c:pt idx="615">
                  <c:v>0.7142857142857143</c:v>
                </c:pt>
                <c:pt idx="616">
                  <c:v>0.61904761904761907</c:v>
                </c:pt>
                <c:pt idx="617">
                  <c:v>0.61904761904761907</c:v>
                </c:pt>
                <c:pt idx="618">
                  <c:v>0.31578947368421051</c:v>
                </c:pt>
                <c:pt idx="619">
                  <c:v>0.27777777777777779</c:v>
                </c:pt>
                <c:pt idx="620">
                  <c:v>0.7</c:v>
                </c:pt>
                <c:pt idx="621">
                  <c:v>0.5714285714285714</c:v>
                </c:pt>
                <c:pt idx="622">
                  <c:v>0.26315789473684209</c:v>
                </c:pt>
                <c:pt idx="623">
                  <c:v>2.2380952380952381</c:v>
                </c:pt>
                <c:pt idx="624">
                  <c:v>0.65</c:v>
                </c:pt>
                <c:pt idx="625">
                  <c:v>1.2380952380952381</c:v>
                </c:pt>
                <c:pt idx="626">
                  <c:v>1.8648648648648649</c:v>
                </c:pt>
                <c:pt idx="627">
                  <c:v>0.42857142857142855</c:v>
                </c:pt>
                <c:pt idx="628">
                  <c:v>1.4285714285714286</c:v>
                </c:pt>
                <c:pt idx="629">
                  <c:v>0.7142857142857143</c:v>
                </c:pt>
                <c:pt idx="630">
                  <c:v>13.395833333333334</c:v>
                </c:pt>
                <c:pt idx="631">
                  <c:v>1.6190476190476191</c:v>
                </c:pt>
                <c:pt idx="632">
                  <c:v>1.5714285714285714</c:v>
                </c:pt>
                <c:pt idx="633">
                  <c:v>1.3333333333333333</c:v>
                </c:pt>
                <c:pt idx="634">
                  <c:v>1</c:v>
                </c:pt>
                <c:pt idx="635">
                  <c:v>0.23529411764705882</c:v>
                </c:pt>
                <c:pt idx="636">
                  <c:v>0.35294117647058826</c:v>
                </c:pt>
                <c:pt idx="637">
                  <c:v>0.47368421052631576</c:v>
                </c:pt>
                <c:pt idx="638">
                  <c:v>0.61904761904761907</c:v>
                </c:pt>
                <c:pt idx="639">
                  <c:v>0.38095238095238093</c:v>
                </c:pt>
                <c:pt idx="640">
                  <c:v>1.2857142857142858</c:v>
                </c:pt>
                <c:pt idx="641">
                  <c:v>0.38095238095238093</c:v>
                </c:pt>
                <c:pt idx="642">
                  <c:v>1</c:v>
                </c:pt>
                <c:pt idx="643">
                  <c:v>3.0476190476190474</c:v>
                </c:pt>
                <c:pt idx="644">
                  <c:v>1.6190476190476191</c:v>
                </c:pt>
                <c:pt idx="645">
                  <c:v>2.0476190476190474</c:v>
                </c:pt>
                <c:pt idx="646">
                  <c:v>1.5714285714285714</c:v>
                </c:pt>
                <c:pt idx="647">
                  <c:v>1.6190476190476191</c:v>
                </c:pt>
                <c:pt idx="648">
                  <c:v>3.2380952380952381</c:v>
                </c:pt>
                <c:pt idx="649">
                  <c:v>4.0476190476190474</c:v>
                </c:pt>
                <c:pt idx="650">
                  <c:v>0.90476190476190477</c:v>
                </c:pt>
                <c:pt idx="651">
                  <c:v>1.8571428571428572</c:v>
                </c:pt>
                <c:pt idx="652">
                  <c:v>1</c:v>
                </c:pt>
                <c:pt idx="653">
                  <c:v>0.66666666666666663</c:v>
                </c:pt>
                <c:pt idx="654">
                  <c:v>6.05</c:v>
                </c:pt>
                <c:pt idx="655">
                  <c:v>1.0476190476190477</c:v>
                </c:pt>
                <c:pt idx="656">
                  <c:v>0.90476190476190477</c:v>
                </c:pt>
                <c:pt idx="657">
                  <c:v>5.2380952380952381</c:v>
                </c:pt>
                <c:pt idx="658">
                  <c:v>1.4285714285714286</c:v>
                </c:pt>
                <c:pt idx="659">
                  <c:v>0.9</c:v>
                </c:pt>
                <c:pt idx="660">
                  <c:v>2.4761904761904763</c:v>
                </c:pt>
                <c:pt idx="661">
                  <c:v>6.7142857142857144</c:v>
                </c:pt>
                <c:pt idx="662">
                  <c:v>8.8095238095238102</c:v>
                </c:pt>
                <c:pt idx="663">
                  <c:v>1.8571428571428572</c:v>
                </c:pt>
                <c:pt idx="664">
                  <c:v>1.8571428571428572</c:v>
                </c:pt>
                <c:pt idx="665">
                  <c:v>1.0212765957446808</c:v>
                </c:pt>
                <c:pt idx="666">
                  <c:v>1.3333333333333333</c:v>
                </c:pt>
                <c:pt idx="667">
                  <c:v>1.2857142857142858</c:v>
                </c:pt>
                <c:pt idx="668">
                  <c:v>7.6190476190476186</c:v>
                </c:pt>
                <c:pt idx="669">
                  <c:v>0.8571428571428571</c:v>
                </c:pt>
                <c:pt idx="670">
                  <c:v>1</c:v>
                </c:pt>
                <c:pt idx="671">
                  <c:v>0.5</c:v>
                </c:pt>
                <c:pt idx="672">
                  <c:v>0.7</c:v>
                </c:pt>
                <c:pt idx="673">
                  <c:v>0.7142857142857143</c:v>
                </c:pt>
                <c:pt idx="674">
                  <c:v>0.61904761904761907</c:v>
                </c:pt>
                <c:pt idx="675">
                  <c:v>2.903225806451613</c:v>
                </c:pt>
                <c:pt idx="676">
                  <c:v>0.5714285714285714</c:v>
                </c:pt>
                <c:pt idx="677">
                  <c:v>0.90476190476190477</c:v>
                </c:pt>
                <c:pt idx="678">
                  <c:v>0.9</c:v>
                </c:pt>
                <c:pt idx="679">
                  <c:v>0.90476190476190477</c:v>
                </c:pt>
                <c:pt idx="680">
                  <c:v>0.80952380952380953</c:v>
                </c:pt>
                <c:pt idx="681">
                  <c:v>1.2380952380952381</c:v>
                </c:pt>
                <c:pt idx="682">
                  <c:v>8.5128205128205128</c:v>
                </c:pt>
                <c:pt idx="683">
                  <c:v>3.6190476190476191</c:v>
                </c:pt>
                <c:pt idx="684">
                  <c:v>2.5714285714285716</c:v>
                </c:pt>
                <c:pt idx="685">
                  <c:v>1.9523809523809523</c:v>
                </c:pt>
                <c:pt idx="686">
                  <c:v>3.1428571428571428</c:v>
                </c:pt>
                <c:pt idx="687">
                  <c:v>1.5238095238095237</c:v>
                </c:pt>
                <c:pt idx="688">
                  <c:v>10</c:v>
                </c:pt>
                <c:pt idx="689">
                  <c:v>1.1428571428571428</c:v>
                </c:pt>
                <c:pt idx="690">
                  <c:v>1.1428571428571428</c:v>
                </c:pt>
                <c:pt idx="691">
                  <c:v>1.6190476190476191</c:v>
                </c:pt>
                <c:pt idx="692">
                  <c:v>1.2380952380952381</c:v>
                </c:pt>
                <c:pt idx="693">
                  <c:v>1.5238095238095237</c:v>
                </c:pt>
                <c:pt idx="694">
                  <c:v>1.1904761904761905</c:v>
                </c:pt>
                <c:pt idx="695">
                  <c:v>1.7619047619047619</c:v>
                </c:pt>
                <c:pt idx="696">
                  <c:v>1.0952380952380953</c:v>
                </c:pt>
                <c:pt idx="697">
                  <c:v>1.6190476190476191</c:v>
                </c:pt>
                <c:pt idx="698">
                  <c:v>3.6666666666666665</c:v>
                </c:pt>
                <c:pt idx="699">
                  <c:v>11.761904761904763</c:v>
                </c:pt>
                <c:pt idx="700">
                  <c:v>0.33333333333333331</c:v>
                </c:pt>
                <c:pt idx="701">
                  <c:v>0.33333333333333331</c:v>
                </c:pt>
                <c:pt idx="702">
                  <c:v>3.5</c:v>
                </c:pt>
                <c:pt idx="703">
                  <c:v>0.19047619047619047</c:v>
                </c:pt>
                <c:pt idx="704">
                  <c:v>0.95238095238095233</c:v>
                </c:pt>
                <c:pt idx="705">
                  <c:v>1.1904761904761905</c:v>
                </c:pt>
                <c:pt idx="706">
                  <c:v>0.66666666666666663</c:v>
                </c:pt>
                <c:pt idx="707">
                  <c:v>0.61904761904761907</c:v>
                </c:pt>
                <c:pt idx="708">
                  <c:v>0.61904761904761907</c:v>
                </c:pt>
                <c:pt idx="709">
                  <c:v>3.6190476190476191</c:v>
                </c:pt>
                <c:pt idx="710">
                  <c:v>0.5714285714285714</c:v>
                </c:pt>
                <c:pt idx="711">
                  <c:v>0.9</c:v>
                </c:pt>
                <c:pt idx="712">
                  <c:v>0.72727272727272729</c:v>
                </c:pt>
                <c:pt idx="713">
                  <c:v>1.1428571428571428</c:v>
                </c:pt>
                <c:pt idx="714">
                  <c:v>0.5</c:v>
                </c:pt>
                <c:pt idx="715">
                  <c:v>0.25</c:v>
                </c:pt>
                <c:pt idx="716">
                  <c:v>3.0952380952380953</c:v>
                </c:pt>
                <c:pt idx="717">
                  <c:v>0.61904761904761907</c:v>
                </c:pt>
                <c:pt idx="718">
                  <c:v>0.22222222222222221</c:v>
                </c:pt>
                <c:pt idx="719">
                  <c:v>1.5714285714285714</c:v>
                </c:pt>
                <c:pt idx="720">
                  <c:v>0.45</c:v>
                </c:pt>
                <c:pt idx="721">
                  <c:v>1.1904761904761905</c:v>
                </c:pt>
                <c:pt idx="722">
                  <c:v>3.9523809523809526</c:v>
                </c:pt>
                <c:pt idx="723">
                  <c:v>3.7142857142857144</c:v>
                </c:pt>
                <c:pt idx="724">
                  <c:v>4.4285714285714288</c:v>
                </c:pt>
                <c:pt idx="725">
                  <c:v>0.75</c:v>
                </c:pt>
                <c:pt idx="726">
                  <c:v>0.25</c:v>
                </c:pt>
                <c:pt idx="727">
                  <c:v>0.42857142857142855</c:v>
                </c:pt>
                <c:pt idx="728">
                  <c:v>1.5238095238095237</c:v>
                </c:pt>
                <c:pt idx="729">
                  <c:v>5.7619047619047619</c:v>
                </c:pt>
                <c:pt idx="730">
                  <c:v>9.6666666666666661</c:v>
                </c:pt>
                <c:pt idx="731">
                  <c:v>0.8571428571428571</c:v>
                </c:pt>
                <c:pt idx="732">
                  <c:v>0.85</c:v>
                </c:pt>
                <c:pt idx="733">
                  <c:v>1.4285714285714286</c:v>
                </c:pt>
                <c:pt idx="734">
                  <c:v>1.4285714285714286</c:v>
                </c:pt>
                <c:pt idx="735">
                  <c:v>1.0952380952380953</c:v>
                </c:pt>
                <c:pt idx="736">
                  <c:v>1.1904761904761905</c:v>
                </c:pt>
                <c:pt idx="737">
                  <c:v>1.4761904761904763</c:v>
                </c:pt>
                <c:pt idx="738">
                  <c:v>0.95238095238095233</c:v>
                </c:pt>
                <c:pt idx="739">
                  <c:v>1.1818181818181819</c:v>
                </c:pt>
                <c:pt idx="740">
                  <c:v>1.1818181818181819</c:v>
                </c:pt>
                <c:pt idx="741">
                  <c:v>0.125</c:v>
                </c:pt>
                <c:pt idx="742">
                  <c:v>1.2380952380952381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0-40CC-8AE2-5807A330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9000"/>
        <c:axId val="551848016"/>
      </c:scatterChart>
      <c:valAx>
        <c:axId val="5518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8016"/>
        <c:crosses val="autoZero"/>
        <c:crossBetween val="midCat"/>
      </c:valAx>
      <c:valAx>
        <c:axId val="551848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9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313430</xdr:colOff>
      <xdr:row>222</xdr:row>
      <xdr:rowOff>91888</xdr:rowOff>
    </xdr:from>
    <xdr:to>
      <xdr:col>13</xdr:col>
      <xdr:colOff>1718309</xdr:colOff>
      <xdr:row>250</xdr:row>
      <xdr:rowOff>154641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3369D-4052-4C7A-92BC-88DFCF7A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11B3-282C-469A-9312-89E5FBD5F281}">
  <sheetPr filterMode="1"/>
  <dimension ref="A1:AE1638"/>
  <sheetViews>
    <sheetView tabSelected="1" zoomScale="85" zoomScaleNormal="85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8" max="11" width="9.109375" customWidth="1"/>
    <col min="12" max="12" width="27.44140625" customWidth="1"/>
    <col min="13" max="13" width="54.5546875" customWidth="1"/>
    <col min="14" max="14" width="38.109375" customWidth="1"/>
    <col min="15" max="15" width="13.6640625" customWidth="1"/>
    <col min="16" max="18" width="18.109375" customWidth="1"/>
    <col min="19" max="19" width="21.88671875" customWidth="1"/>
    <col min="20" max="20" width="18.109375" customWidth="1"/>
    <col min="23" max="23" width="18.33203125" customWidth="1"/>
    <col min="27" max="27" width="18.88671875" customWidth="1"/>
  </cols>
  <sheetData>
    <row r="1" spans="1:31" s="2" customFormat="1" ht="115.2" x14ac:dyDescent="0.3">
      <c r="A1" s="2" t="s">
        <v>0</v>
      </c>
      <c r="B1" s="2" t="s">
        <v>1646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1643</v>
      </c>
      <c r="I1" s="2" t="s">
        <v>1643</v>
      </c>
      <c r="J1" s="2" t="s">
        <v>1644</v>
      </c>
      <c r="K1" s="6" t="s">
        <v>1645</v>
      </c>
      <c r="L1" s="6"/>
      <c r="M1" s="2" t="s">
        <v>1660</v>
      </c>
      <c r="N1" s="2" t="s">
        <v>1663</v>
      </c>
      <c r="O1" s="2" t="s">
        <v>1670</v>
      </c>
      <c r="P1" s="2" t="s">
        <v>1664</v>
      </c>
      <c r="Q1" s="2" t="s">
        <v>1671</v>
      </c>
      <c r="R1" s="2" t="s">
        <v>1664</v>
      </c>
      <c r="S1" s="4" t="s">
        <v>1668</v>
      </c>
      <c r="T1" s="4" t="s">
        <v>1669</v>
      </c>
      <c r="V1" s="2" t="s">
        <v>1666</v>
      </c>
      <c r="W1" s="2" t="s">
        <v>1666</v>
      </c>
      <c r="X1" s="2" t="s">
        <v>1667</v>
      </c>
      <c r="Y1" s="2" t="s">
        <v>1667</v>
      </c>
      <c r="Z1" s="2" t="s">
        <v>1673</v>
      </c>
      <c r="AA1" s="4" t="s">
        <v>1672</v>
      </c>
      <c r="AB1"/>
      <c r="AC1"/>
      <c r="AD1"/>
      <c r="AE1"/>
    </row>
    <row r="2" spans="1:31" ht="15" thickBot="1" x14ac:dyDescent="0.35">
      <c r="A2" t="s">
        <v>1</v>
      </c>
      <c r="B2" t="s">
        <v>1647</v>
      </c>
      <c r="C2">
        <v>11318.286</v>
      </c>
      <c r="D2">
        <v>1943.3150000000001</v>
      </c>
      <c r="E2">
        <v>13758.48</v>
      </c>
      <c r="F2">
        <v>339</v>
      </c>
      <c r="G2">
        <v>754.529</v>
      </c>
      <c r="H2">
        <f>F2/2.23</f>
        <v>152.01793721973095</v>
      </c>
      <c r="I2">
        <f>ROUND(H2,0)</f>
        <v>152</v>
      </c>
      <c r="J2">
        <f>G2/I2</f>
        <v>4.9640065789473686</v>
      </c>
      <c r="K2">
        <f>100/J2</f>
        <v>20.145017620263765</v>
      </c>
      <c r="L2">
        <f>ROUND(K2,0)</f>
        <v>20</v>
      </c>
      <c r="M2">
        <f>I2/L2</f>
        <v>7.6</v>
      </c>
      <c r="N2">
        <f>IF(M2&lt;1,1,INT(M2))</f>
        <v>7</v>
      </c>
      <c r="O2" t="e">
        <f>AVERAGEIF(N2:N1638,ISNUMBER(N2:N1638))</f>
        <v>#DIV/0!</v>
      </c>
      <c r="P2">
        <f>IF(N2&gt;1,1,0)</f>
        <v>1</v>
      </c>
      <c r="Q2" t="b">
        <f>ISNUMBER(P2)</f>
        <v>1</v>
      </c>
      <c r="R2">
        <f>IF((Q2 = TRUE),P2,"")</f>
        <v>1</v>
      </c>
      <c r="S2" s="5">
        <f>SUM(R2:R1638)</f>
        <v>416</v>
      </c>
      <c r="T2" s="5">
        <f>1637-S2</f>
        <v>1221</v>
      </c>
      <c r="U2" t="b">
        <f>ISNUMBER(P2)</f>
        <v>1</v>
      </c>
      <c r="V2">
        <f>IF(U2=FALSE,0,1)</f>
        <v>1</v>
      </c>
      <c r="W2">
        <f>SUM(V2:V1638)</f>
        <v>1432</v>
      </c>
      <c r="X2">
        <f t="shared" ref="X2:X65" si="0">IF(OR(B2 = "Residential",B2 = "Mixed-Use-Residential"),1,0)</f>
        <v>1</v>
      </c>
      <c r="Y2">
        <f>SUM(X:X)</f>
        <v>1091</v>
      </c>
      <c r="Z2">
        <f>IF(AND(X2=1,R2=1),1,0)</f>
        <v>1</v>
      </c>
      <c r="AA2" s="5">
        <f>SUM(Z2:Z1638)</f>
        <v>281</v>
      </c>
    </row>
    <row r="3" spans="1:31" ht="15.6" thickTop="1" thickBot="1" x14ac:dyDescent="0.35">
      <c r="A3" t="s">
        <v>2</v>
      </c>
      <c r="B3" t="s">
        <v>1647</v>
      </c>
      <c r="C3">
        <v>3120.7190000000001</v>
      </c>
      <c r="D3">
        <v>721.06899999999996</v>
      </c>
      <c r="E3">
        <v>3685.5630000000001</v>
      </c>
      <c r="F3">
        <v>246</v>
      </c>
      <c r="G3">
        <v>287.69400000000002</v>
      </c>
      <c r="H3">
        <f t="shared" ref="H3:H66" si="1">F3/2.23</f>
        <v>110.31390134529148</v>
      </c>
      <c r="I3">
        <f t="shared" ref="I3:I66" si="2">ROUND(H3,0)</f>
        <v>110</v>
      </c>
      <c r="J3">
        <f>G3/I3</f>
        <v>2.6154000000000002</v>
      </c>
      <c r="K3">
        <f>100/J3</f>
        <v>38.235069205475263</v>
      </c>
      <c r="L3">
        <f>ROUND(K3,0)</f>
        <v>38</v>
      </c>
      <c r="M3">
        <f>I3/L3</f>
        <v>2.8947368421052633</v>
      </c>
      <c r="N3">
        <f>IF(M3&lt;1,1,INT(M3))</f>
        <v>2</v>
      </c>
      <c r="O3" s="1" t="s">
        <v>1665</v>
      </c>
      <c r="P3">
        <f t="shared" ref="P3:P66" si="3">IF(N3&gt;1,1,0)</f>
        <v>1</v>
      </c>
      <c r="Q3" t="b">
        <f t="shared" ref="Q3:Q66" si="4">ISNUMBER(P3)</f>
        <v>1</v>
      </c>
      <c r="R3">
        <f t="shared" ref="R3:R66" si="5">IF((Q3 = TRUE),P3,"")</f>
        <v>1</v>
      </c>
      <c r="U3" t="b">
        <f t="shared" ref="U3:U66" si="6">ISNUMBER(P3)</f>
        <v>1</v>
      </c>
      <c r="V3">
        <f t="shared" ref="V3:V66" si="7">IF(U3=FALSE,0,1)</f>
        <v>1</v>
      </c>
      <c r="X3">
        <f t="shared" si="0"/>
        <v>1</v>
      </c>
      <c r="Z3">
        <f t="shared" ref="Z3:Z66" si="8">IF(AND(X3=1,R3=1),1,0)</f>
        <v>1</v>
      </c>
    </row>
    <row r="4" spans="1:31" ht="15" thickTop="1" x14ac:dyDescent="0.3">
      <c r="A4" t="s">
        <v>3</v>
      </c>
      <c r="B4" t="s">
        <v>1647</v>
      </c>
      <c r="C4">
        <v>16301.948</v>
      </c>
      <c r="D4">
        <v>5060.9750000000004</v>
      </c>
      <c r="E4">
        <v>20650.357</v>
      </c>
      <c r="F4">
        <v>713</v>
      </c>
      <c r="G4">
        <v>1209.742</v>
      </c>
      <c r="H4">
        <f t="shared" si="1"/>
        <v>319.7309417040359</v>
      </c>
      <c r="I4">
        <f t="shared" si="2"/>
        <v>320</v>
      </c>
      <c r="J4">
        <f t="shared" ref="J4:J67" si="9">G4/I4</f>
        <v>3.7804437499999999</v>
      </c>
      <c r="K4">
        <f t="shared" ref="K4:K67" si="10">100/J4</f>
        <v>26.451921153436022</v>
      </c>
      <c r="L4">
        <f t="shared" ref="L4:L67" si="11">ROUND(K4,0)</f>
        <v>26</v>
      </c>
      <c r="M4">
        <f t="shared" ref="M4:M67" si="12">I4/L4</f>
        <v>12.307692307692308</v>
      </c>
      <c r="N4">
        <f t="shared" ref="N4:N67" si="13">IF(M4&lt;1,1,INT(M4))</f>
        <v>12</v>
      </c>
      <c r="P4">
        <f t="shared" si="3"/>
        <v>1</v>
      </c>
      <c r="Q4" t="b">
        <f t="shared" si="4"/>
        <v>1</v>
      </c>
      <c r="R4">
        <f t="shared" si="5"/>
        <v>1</v>
      </c>
      <c r="U4" t="b">
        <f t="shared" si="6"/>
        <v>1</v>
      </c>
      <c r="V4">
        <f t="shared" si="7"/>
        <v>1</v>
      </c>
      <c r="X4">
        <f t="shared" si="0"/>
        <v>1</v>
      </c>
      <c r="Z4">
        <f t="shared" si="8"/>
        <v>1</v>
      </c>
    </row>
    <row r="5" spans="1:31" hidden="1" x14ac:dyDescent="0.3">
      <c r="A5" t="s">
        <v>4</v>
      </c>
      <c r="B5" t="s">
        <v>1648</v>
      </c>
      <c r="C5">
        <v>14398.262000000001</v>
      </c>
      <c r="D5">
        <v>3322.9589999999998</v>
      </c>
      <c r="E5">
        <v>17550.641</v>
      </c>
      <c r="F5">
        <v>440</v>
      </c>
      <c r="G5">
        <v>923.26099999999997</v>
      </c>
      <c r="H5">
        <f t="shared" si="1"/>
        <v>197.30941704035874</v>
      </c>
      <c r="I5">
        <f t="shared" si="2"/>
        <v>197</v>
      </c>
      <c r="J5">
        <f t="shared" si="9"/>
        <v>4.6866040609137052</v>
      </c>
      <c r="K5">
        <f t="shared" si="10"/>
        <v>21.337411631163889</v>
      </c>
      <c r="L5">
        <f t="shared" si="11"/>
        <v>21</v>
      </c>
      <c r="M5">
        <f t="shared" si="12"/>
        <v>9.3809523809523814</v>
      </c>
      <c r="N5">
        <f t="shared" si="13"/>
        <v>9</v>
      </c>
      <c r="P5">
        <f t="shared" si="3"/>
        <v>1</v>
      </c>
      <c r="Q5" t="b">
        <f t="shared" si="4"/>
        <v>1</v>
      </c>
      <c r="R5">
        <f t="shared" si="5"/>
        <v>1</v>
      </c>
      <c r="U5" t="b">
        <f t="shared" si="6"/>
        <v>1</v>
      </c>
      <c r="V5">
        <f t="shared" si="7"/>
        <v>1</v>
      </c>
      <c r="X5">
        <f t="shared" si="0"/>
        <v>1</v>
      </c>
      <c r="Z5">
        <f t="shared" si="8"/>
        <v>1</v>
      </c>
    </row>
    <row r="6" spans="1:31" hidden="1" x14ac:dyDescent="0.3">
      <c r="A6" t="s">
        <v>5</v>
      </c>
      <c r="B6" t="s">
        <v>1648</v>
      </c>
      <c r="C6">
        <v>13536.896000000001</v>
      </c>
      <c r="D6">
        <v>3898.1489999999999</v>
      </c>
      <c r="E6">
        <v>16090.47</v>
      </c>
      <c r="F6">
        <v>587</v>
      </c>
      <c r="G6">
        <v>988.28800000000001</v>
      </c>
      <c r="H6">
        <f t="shared" si="1"/>
        <v>263.22869955156949</v>
      </c>
      <c r="I6">
        <f t="shared" si="2"/>
        <v>263</v>
      </c>
      <c r="J6">
        <f t="shared" si="9"/>
        <v>3.7577490494296577</v>
      </c>
      <c r="K6">
        <f t="shared" si="10"/>
        <v>26.611675948711309</v>
      </c>
      <c r="L6">
        <f t="shared" si="11"/>
        <v>27</v>
      </c>
      <c r="M6">
        <f t="shared" si="12"/>
        <v>9.7407407407407405</v>
      </c>
      <c r="N6">
        <f t="shared" si="13"/>
        <v>9</v>
      </c>
      <c r="P6">
        <f t="shared" si="3"/>
        <v>1</v>
      </c>
      <c r="Q6" t="b">
        <f t="shared" si="4"/>
        <v>1</v>
      </c>
      <c r="R6">
        <f t="shared" si="5"/>
        <v>1</v>
      </c>
      <c r="U6" t="b">
        <f t="shared" si="6"/>
        <v>1</v>
      </c>
      <c r="V6">
        <f t="shared" si="7"/>
        <v>1</v>
      </c>
      <c r="X6">
        <f t="shared" si="0"/>
        <v>1</v>
      </c>
      <c r="Z6">
        <f t="shared" si="8"/>
        <v>1</v>
      </c>
      <c r="AA6" s="3" t="s">
        <v>1662</v>
      </c>
    </row>
    <row r="7" spans="1:31" x14ac:dyDescent="0.3">
      <c r="A7" t="s">
        <v>6</v>
      </c>
      <c r="B7" t="s">
        <v>1647</v>
      </c>
      <c r="C7">
        <v>10924.645</v>
      </c>
      <c r="D7">
        <v>2570.5059999999999</v>
      </c>
      <c r="E7">
        <v>13322.737999999999</v>
      </c>
      <c r="F7">
        <v>333</v>
      </c>
      <c r="G7">
        <v>696.62</v>
      </c>
      <c r="H7">
        <f t="shared" si="1"/>
        <v>149.32735426008969</v>
      </c>
      <c r="I7">
        <f t="shared" si="2"/>
        <v>149</v>
      </c>
      <c r="J7">
        <f t="shared" si="9"/>
        <v>4.6753020134228187</v>
      </c>
      <c r="K7">
        <f t="shared" si="10"/>
        <v>21.388992564095204</v>
      </c>
      <c r="L7">
        <f t="shared" si="11"/>
        <v>21</v>
      </c>
      <c r="M7">
        <f t="shared" si="12"/>
        <v>7.0952380952380949</v>
      </c>
      <c r="N7">
        <f t="shared" si="13"/>
        <v>7</v>
      </c>
      <c r="P7">
        <f t="shared" si="3"/>
        <v>1</v>
      </c>
      <c r="Q7" t="b">
        <f t="shared" si="4"/>
        <v>1</v>
      </c>
      <c r="R7">
        <f t="shared" si="5"/>
        <v>1</v>
      </c>
      <c r="U7" t="b">
        <f t="shared" si="6"/>
        <v>1</v>
      </c>
      <c r="V7">
        <f t="shared" si="7"/>
        <v>1</v>
      </c>
      <c r="X7">
        <f t="shared" si="0"/>
        <v>1</v>
      </c>
      <c r="Z7">
        <f t="shared" si="8"/>
        <v>1</v>
      </c>
      <c r="AA7" t="s">
        <v>1661</v>
      </c>
    </row>
    <row r="8" spans="1:31" x14ac:dyDescent="0.3">
      <c r="A8" t="s">
        <v>7</v>
      </c>
      <c r="B8" t="s">
        <v>1647</v>
      </c>
      <c r="C8">
        <v>11513.512000000001</v>
      </c>
      <c r="D8">
        <v>3066.8420000000001</v>
      </c>
      <c r="E8">
        <v>14040.869000000001</v>
      </c>
      <c r="F8">
        <v>351</v>
      </c>
      <c r="G8">
        <v>734.16200000000003</v>
      </c>
      <c r="H8">
        <f t="shared" si="1"/>
        <v>157.39910313901345</v>
      </c>
      <c r="I8">
        <f t="shared" si="2"/>
        <v>157</v>
      </c>
      <c r="J8">
        <f t="shared" si="9"/>
        <v>4.6761910828025481</v>
      </c>
      <c r="K8">
        <f t="shared" si="10"/>
        <v>21.38492594277557</v>
      </c>
      <c r="L8">
        <f t="shared" si="11"/>
        <v>21</v>
      </c>
      <c r="M8">
        <f t="shared" si="12"/>
        <v>7.4761904761904763</v>
      </c>
      <c r="N8">
        <f t="shared" si="13"/>
        <v>7</v>
      </c>
      <c r="P8">
        <f t="shared" si="3"/>
        <v>1</v>
      </c>
      <c r="Q8" t="b">
        <f t="shared" si="4"/>
        <v>1</v>
      </c>
      <c r="R8">
        <f t="shared" si="5"/>
        <v>1</v>
      </c>
      <c r="U8" t="b">
        <f t="shared" si="6"/>
        <v>1</v>
      </c>
      <c r="V8">
        <f t="shared" si="7"/>
        <v>1</v>
      </c>
      <c r="X8">
        <f t="shared" si="0"/>
        <v>1</v>
      </c>
      <c r="Z8">
        <f t="shared" si="8"/>
        <v>1</v>
      </c>
    </row>
    <row r="9" spans="1:31" hidden="1" x14ac:dyDescent="0.3">
      <c r="A9" t="s">
        <v>8</v>
      </c>
      <c r="B9" t="s">
        <v>1648</v>
      </c>
      <c r="C9">
        <v>9907.2389999999996</v>
      </c>
      <c r="D9">
        <v>2609.192</v>
      </c>
      <c r="E9">
        <v>12003.912</v>
      </c>
      <c r="F9">
        <v>277</v>
      </c>
      <c r="G9">
        <v>608.18600000000004</v>
      </c>
      <c r="H9">
        <f t="shared" si="1"/>
        <v>124.2152466367713</v>
      </c>
      <c r="I9">
        <f t="shared" si="2"/>
        <v>124</v>
      </c>
      <c r="J9">
        <f t="shared" si="9"/>
        <v>4.904725806451613</v>
      </c>
      <c r="K9">
        <f t="shared" si="10"/>
        <v>20.388499570854968</v>
      </c>
      <c r="L9">
        <f t="shared" si="11"/>
        <v>20</v>
      </c>
      <c r="M9">
        <f t="shared" si="12"/>
        <v>6.2</v>
      </c>
      <c r="N9">
        <f t="shared" si="13"/>
        <v>6</v>
      </c>
      <c r="P9">
        <f t="shared" si="3"/>
        <v>1</v>
      </c>
      <c r="Q9" t="b">
        <f t="shared" si="4"/>
        <v>1</v>
      </c>
      <c r="R9">
        <f t="shared" si="5"/>
        <v>1</v>
      </c>
      <c r="U9" t="b">
        <f t="shared" si="6"/>
        <v>1</v>
      </c>
      <c r="V9">
        <f t="shared" si="7"/>
        <v>1</v>
      </c>
      <c r="X9">
        <f t="shared" si="0"/>
        <v>1</v>
      </c>
      <c r="Z9">
        <f t="shared" si="8"/>
        <v>1</v>
      </c>
    </row>
    <row r="10" spans="1:31" hidden="1" x14ac:dyDescent="0.3">
      <c r="A10" t="s">
        <v>9</v>
      </c>
      <c r="B10" t="s">
        <v>1648</v>
      </c>
      <c r="C10">
        <v>11090.37</v>
      </c>
      <c r="D10">
        <v>2526.3629999999998</v>
      </c>
      <c r="E10">
        <v>13524.842000000001</v>
      </c>
      <c r="F10">
        <v>338</v>
      </c>
      <c r="G10">
        <v>707.42499999999995</v>
      </c>
      <c r="H10">
        <f t="shared" si="1"/>
        <v>151.5695067264574</v>
      </c>
      <c r="I10">
        <f t="shared" si="2"/>
        <v>152</v>
      </c>
      <c r="J10">
        <f t="shared" si="9"/>
        <v>4.6541118421052632</v>
      </c>
      <c r="K10">
        <f t="shared" si="10"/>
        <v>21.486376647701171</v>
      </c>
      <c r="L10">
        <f t="shared" si="11"/>
        <v>21</v>
      </c>
      <c r="M10">
        <f t="shared" si="12"/>
        <v>7.2380952380952381</v>
      </c>
      <c r="N10">
        <f t="shared" si="13"/>
        <v>7</v>
      </c>
      <c r="P10">
        <f t="shared" si="3"/>
        <v>1</v>
      </c>
      <c r="Q10" t="b">
        <f t="shared" si="4"/>
        <v>1</v>
      </c>
      <c r="R10">
        <f t="shared" si="5"/>
        <v>1</v>
      </c>
      <c r="U10" t="b">
        <f t="shared" si="6"/>
        <v>1</v>
      </c>
      <c r="V10">
        <f t="shared" si="7"/>
        <v>1</v>
      </c>
      <c r="X10">
        <f t="shared" si="0"/>
        <v>1</v>
      </c>
      <c r="Z10">
        <f t="shared" si="8"/>
        <v>1</v>
      </c>
    </row>
    <row r="11" spans="1:31" hidden="1" x14ac:dyDescent="0.3">
      <c r="A11" t="s">
        <v>10</v>
      </c>
      <c r="B11" t="s">
        <v>1649</v>
      </c>
      <c r="C11">
        <v>102.55200000000001</v>
      </c>
      <c r="D11">
        <v>56.972999999999999</v>
      </c>
      <c r="E11">
        <v>113.946</v>
      </c>
      <c r="F11">
        <v>11</v>
      </c>
      <c r="G11">
        <v>13.958</v>
      </c>
      <c r="H11">
        <f t="shared" si="1"/>
        <v>4.9327354260089686</v>
      </c>
      <c r="I11">
        <f t="shared" si="2"/>
        <v>5</v>
      </c>
      <c r="J11">
        <f t="shared" si="9"/>
        <v>2.7915999999999999</v>
      </c>
      <c r="K11">
        <f t="shared" si="10"/>
        <v>35.821750967187278</v>
      </c>
      <c r="L11">
        <f t="shared" si="11"/>
        <v>36</v>
      </c>
      <c r="M11">
        <f t="shared" si="12"/>
        <v>0.1388888888888889</v>
      </c>
      <c r="N11">
        <f t="shared" si="13"/>
        <v>1</v>
      </c>
      <c r="P11">
        <f t="shared" si="3"/>
        <v>0</v>
      </c>
      <c r="Q11" t="b">
        <f t="shared" si="4"/>
        <v>1</v>
      </c>
      <c r="R11">
        <f t="shared" si="5"/>
        <v>0</v>
      </c>
      <c r="U11" t="b">
        <f t="shared" si="6"/>
        <v>1</v>
      </c>
      <c r="V11">
        <f t="shared" si="7"/>
        <v>1</v>
      </c>
      <c r="X11">
        <f t="shared" si="0"/>
        <v>0</v>
      </c>
      <c r="Z11">
        <f t="shared" si="8"/>
        <v>0</v>
      </c>
    </row>
    <row r="12" spans="1:31" hidden="1" x14ac:dyDescent="0.3">
      <c r="A12" t="s">
        <v>11</v>
      </c>
      <c r="B12" t="s">
        <v>1648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631.16200000000003</v>
      </c>
      <c r="H12">
        <f t="shared" si="1"/>
        <v>135.42600896860986</v>
      </c>
      <c r="I12">
        <f t="shared" si="2"/>
        <v>135</v>
      </c>
      <c r="J12">
        <f t="shared" si="9"/>
        <v>4.6752740740740739</v>
      </c>
      <c r="K12">
        <f t="shared" si="10"/>
        <v>21.389120384307041</v>
      </c>
      <c r="L12">
        <f t="shared" si="11"/>
        <v>21</v>
      </c>
      <c r="M12">
        <f t="shared" si="12"/>
        <v>6.4285714285714288</v>
      </c>
      <c r="N12">
        <f t="shared" si="13"/>
        <v>6</v>
      </c>
      <c r="P12">
        <f t="shared" si="3"/>
        <v>1</v>
      </c>
      <c r="Q12" t="b">
        <f t="shared" si="4"/>
        <v>1</v>
      </c>
      <c r="R12">
        <f t="shared" si="5"/>
        <v>1</v>
      </c>
      <c r="U12" t="b">
        <f t="shared" si="6"/>
        <v>1</v>
      </c>
      <c r="V12">
        <f t="shared" si="7"/>
        <v>1</v>
      </c>
      <c r="X12">
        <f t="shared" si="0"/>
        <v>1</v>
      </c>
      <c r="Z12">
        <f t="shared" si="8"/>
        <v>1</v>
      </c>
    </row>
    <row r="13" spans="1:31" x14ac:dyDescent="0.3">
      <c r="A13" t="s">
        <v>12</v>
      </c>
      <c r="B13" t="s">
        <v>1647</v>
      </c>
      <c r="C13">
        <v>12765.949000000001</v>
      </c>
      <c r="D13">
        <v>3226.7579999999998</v>
      </c>
      <c r="E13">
        <v>15568.23</v>
      </c>
      <c r="F13">
        <v>389</v>
      </c>
      <c r="G13">
        <v>814.09299999999996</v>
      </c>
      <c r="H13">
        <f t="shared" si="1"/>
        <v>174.43946188340809</v>
      </c>
      <c r="I13">
        <f t="shared" si="2"/>
        <v>174</v>
      </c>
      <c r="J13">
        <f t="shared" si="9"/>
        <v>4.6786954022988505</v>
      </c>
      <c r="K13">
        <f t="shared" si="10"/>
        <v>21.373479442766367</v>
      </c>
      <c r="L13">
        <f t="shared" si="11"/>
        <v>21</v>
      </c>
      <c r="M13">
        <f t="shared" si="12"/>
        <v>8.2857142857142865</v>
      </c>
      <c r="N13">
        <f t="shared" si="13"/>
        <v>8</v>
      </c>
      <c r="P13">
        <f t="shared" si="3"/>
        <v>1</v>
      </c>
      <c r="Q13" t="b">
        <f t="shared" si="4"/>
        <v>1</v>
      </c>
      <c r="R13">
        <f t="shared" si="5"/>
        <v>1</v>
      </c>
      <c r="U13" t="b">
        <f t="shared" si="6"/>
        <v>1</v>
      </c>
      <c r="V13">
        <f t="shared" si="7"/>
        <v>1</v>
      </c>
      <c r="X13">
        <f t="shared" si="0"/>
        <v>1</v>
      </c>
      <c r="Z13">
        <f t="shared" si="8"/>
        <v>1</v>
      </c>
    </row>
    <row r="14" spans="1:31" hidden="1" x14ac:dyDescent="0.3">
      <c r="A14" t="s">
        <v>13</v>
      </c>
      <c r="B14" t="s">
        <v>1650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155.392</v>
      </c>
      <c r="H14">
        <f t="shared" si="1"/>
        <v>244.39461883408072</v>
      </c>
      <c r="I14">
        <f t="shared" si="2"/>
        <v>244</v>
      </c>
      <c r="J14">
        <f t="shared" si="9"/>
        <v>0.63685245901639342</v>
      </c>
      <c r="K14">
        <f t="shared" si="10"/>
        <v>157.02224052718287</v>
      </c>
      <c r="L14">
        <f t="shared" si="11"/>
        <v>157</v>
      </c>
      <c r="M14">
        <f t="shared" si="12"/>
        <v>1.5541401273885351</v>
      </c>
      <c r="N14">
        <f t="shared" si="13"/>
        <v>1</v>
      </c>
      <c r="P14">
        <f t="shared" si="3"/>
        <v>0</v>
      </c>
      <c r="Q14" t="b">
        <f t="shared" si="4"/>
        <v>1</v>
      </c>
      <c r="R14">
        <f t="shared" si="5"/>
        <v>0</v>
      </c>
      <c r="U14" t="b">
        <f t="shared" si="6"/>
        <v>1</v>
      </c>
      <c r="V14">
        <f t="shared" si="7"/>
        <v>1</v>
      </c>
      <c r="X14">
        <f t="shared" si="0"/>
        <v>0</v>
      </c>
      <c r="Z14">
        <f t="shared" si="8"/>
        <v>0</v>
      </c>
    </row>
    <row r="15" spans="1:31" hidden="1" x14ac:dyDescent="0.3">
      <c r="A15" t="s">
        <v>14</v>
      </c>
      <c r="B15" t="s">
        <v>1651</v>
      </c>
      <c r="C15">
        <v>4261.3990000000003</v>
      </c>
      <c r="D15">
        <v>976.077</v>
      </c>
      <c r="E15">
        <v>4734.8879999999999</v>
      </c>
      <c r="F15">
        <v>947</v>
      </c>
      <c r="G15">
        <v>223.99199999999999</v>
      </c>
      <c r="H15">
        <f t="shared" si="1"/>
        <v>424.66367713004485</v>
      </c>
      <c r="I15">
        <f t="shared" si="2"/>
        <v>425</v>
      </c>
      <c r="J15">
        <f t="shared" si="9"/>
        <v>0.52703999999999995</v>
      </c>
      <c r="K15">
        <f t="shared" si="10"/>
        <v>189.73891924711597</v>
      </c>
      <c r="L15">
        <f t="shared" si="11"/>
        <v>190</v>
      </c>
      <c r="M15">
        <f t="shared" si="12"/>
        <v>2.236842105263158</v>
      </c>
      <c r="N15">
        <f t="shared" si="13"/>
        <v>2</v>
      </c>
      <c r="P15">
        <f t="shared" si="3"/>
        <v>1</v>
      </c>
      <c r="Q15" t="b">
        <f t="shared" si="4"/>
        <v>1</v>
      </c>
      <c r="R15">
        <f t="shared" si="5"/>
        <v>1</v>
      </c>
      <c r="U15" t="b">
        <f t="shared" si="6"/>
        <v>1</v>
      </c>
      <c r="V15">
        <f t="shared" si="7"/>
        <v>1</v>
      </c>
      <c r="X15">
        <f t="shared" si="0"/>
        <v>0</v>
      </c>
      <c r="Z15">
        <f t="shared" si="8"/>
        <v>0</v>
      </c>
    </row>
    <row r="16" spans="1:31" hidden="1" x14ac:dyDescent="0.3">
      <c r="A16" t="s">
        <v>15</v>
      </c>
      <c r="B16" t="s">
        <v>1648</v>
      </c>
      <c r="C16">
        <v>5626.9989999999998</v>
      </c>
      <c r="D16">
        <v>1138.99</v>
      </c>
      <c r="E16">
        <v>6862.1940000000004</v>
      </c>
      <c r="F16">
        <v>172</v>
      </c>
      <c r="G16">
        <v>358.75400000000002</v>
      </c>
      <c r="H16">
        <f t="shared" si="1"/>
        <v>77.130044843049333</v>
      </c>
      <c r="I16">
        <f t="shared" si="2"/>
        <v>77</v>
      </c>
      <c r="J16">
        <f t="shared" si="9"/>
        <v>4.6591428571428573</v>
      </c>
      <c r="K16">
        <f t="shared" si="10"/>
        <v>21.463175323480712</v>
      </c>
      <c r="L16">
        <f t="shared" si="11"/>
        <v>21</v>
      </c>
      <c r="M16">
        <f t="shared" si="12"/>
        <v>3.6666666666666665</v>
      </c>
      <c r="N16">
        <f t="shared" si="13"/>
        <v>3</v>
      </c>
      <c r="P16">
        <f t="shared" si="3"/>
        <v>1</v>
      </c>
      <c r="Q16" t="b">
        <f t="shared" si="4"/>
        <v>1</v>
      </c>
      <c r="R16">
        <f t="shared" si="5"/>
        <v>1</v>
      </c>
      <c r="U16" t="b">
        <f t="shared" si="6"/>
        <v>1</v>
      </c>
      <c r="V16">
        <f t="shared" si="7"/>
        <v>1</v>
      </c>
      <c r="X16">
        <f t="shared" si="0"/>
        <v>1</v>
      </c>
      <c r="Z16">
        <f t="shared" si="8"/>
        <v>1</v>
      </c>
    </row>
    <row r="17" spans="1:26" hidden="1" x14ac:dyDescent="0.3">
      <c r="A17" t="s">
        <v>16</v>
      </c>
      <c r="B17" t="s">
        <v>1648</v>
      </c>
      <c r="C17">
        <v>1764.32</v>
      </c>
      <c r="D17">
        <v>717.19399999999996</v>
      </c>
      <c r="E17">
        <v>2151.61</v>
      </c>
      <c r="F17">
        <v>54</v>
      </c>
      <c r="G17">
        <v>112.54300000000001</v>
      </c>
      <c r="H17">
        <f t="shared" si="1"/>
        <v>24.215246636771301</v>
      </c>
      <c r="I17">
        <f t="shared" si="2"/>
        <v>24</v>
      </c>
      <c r="J17">
        <f t="shared" si="9"/>
        <v>4.6892916666666666</v>
      </c>
      <c r="K17">
        <f t="shared" si="10"/>
        <v>21.325182374736766</v>
      </c>
      <c r="L17">
        <f t="shared" si="11"/>
        <v>21</v>
      </c>
      <c r="M17">
        <f t="shared" si="12"/>
        <v>1.1428571428571428</v>
      </c>
      <c r="N17">
        <f t="shared" si="13"/>
        <v>1</v>
      </c>
      <c r="P17">
        <f t="shared" si="3"/>
        <v>0</v>
      </c>
      <c r="Q17" t="b">
        <f t="shared" si="4"/>
        <v>1</v>
      </c>
      <c r="R17">
        <f t="shared" si="5"/>
        <v>0</v>
      </c>
      <c r="U17" t="b">
        <f t="shared" si="6"/>
        <v>1</v>
      </c>
      <c r="V17">
        <f t="shared" si="7"/>
        <v>1</v>
      </c>
      <c r="X17">
        <f t="shared" si="0"/>
        <v>1</v>
      </c>
      <c r="Z17">
        <f t="shared" si="8"/>
        <v>0</v>
      </c>
    </row>
    <row r="18" spans="1:26" hidden="1" x14ac:dyDescent="0.3">
      <c r="A18" t="s">
        <v>17</v>
      </c>
      <c r="B18" t="s">
        <v>1648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476.714</v>
      </c>
      <c r="H18">
        <f t="shared" si="1"/>
        <v>102.24215246636771</v>
      </c>
      <c r="I18">
        <f t="shared" si="2"/>
        <v>102</v>
      </c>
      <c r="J18">
        <f t="shared" si="9"/>
        <v>4.6736666666666666</v>
      </c>
      <c r="K18">
        <f t="shared" si="10"/>
        <v>21.396476713501176</v>
      </c>
      <c r="L18">
        <f t="shared" si="11"/>
        <v>21</v>
      </c>
      <c r="M18">
        <f t="shared" si="12"/>
        <v>4.8571428571428568</v>
      </c>
      <c r="N18">
        <f t="shared" si="13"/>
        <v>4</v>
      </c>
      <c r="P18">
        <f t="shared" si="3"/>
        <v>1</v>
      </c>
      <c r="Q18" t="b">
        <f t="shared" si="4"/>
        <v>1</v>
      </c>
      <c r="R18">
        <f t="shared" si="5"/>
        <v>1</v>
      </c>
      <c r="U18" t="b">
        <f t="shared" si="6"/>
        <v>1</v>
      </c>
      <c r="V18">
        <f t="shared" si="7"/>
        <v>1</v>
      </c>
      <c r="X18">
        <f t="shared" si="0"/>
        <v>1</v>
      </c>
      <c r="Z18">
        <f t="shared" si="8"/>
        <v>1</v>
      </c>
    </row>
    <row r="19" spans="1:26" x14ac:dyDescent="0.3">
      <c r="A19" t="s">
        <v>18</v>
      </c>
      <c r="B19" t="s">
        <v>1647</v>
      </c>
      <c r="C19">
        <v>724.31500000000005</v>
      </c>
      <c r="D19">
        <v>185.102</v>
      </c>
      <c r="E19">
        <v>883.31100000000004</v>
      </c>
      <c r="F19">
        <v>22</v>
      </c>
      <c r="G19">
        <v>46.198</v>
      </c>
      <c r="H19">
        <f t="shared" si="1"/>
        <v>9.8654708520179373</v>
      </c>
      <c r="I19">
        <f t="shared" si="2"/>
        <v>10</v>
      </c>
      <c r="J19">
        <f t="shared" si="9"/>
        <v>4.6197999999999997</v>
      </c>
      <c r="K19">
        <f t="shared" si="10"/>
        <v>21.645958699510803</v>
      </c>
      <c r="L19">
        <f t="shared" si="11"/>
        <v>22</v>
      </c>
      <c r="M19">
        <f t="shared" si="12"/>
        <v>0.45454545454545453</v>
      </c>
      <c r="N19">
        <f t="shared" si="13"/>
        <v>1</v>
      </c>
      <c r="P19">
        <f t="shared" si="3"/>
        <v>0</v>
      </c>
      <c r="Q19" t="b">
        <f t="shared" si="4"/>
        <v>1</v>
      </c>
      <c r="R19">
        <f t="shared" si="5"/>
        <v>0</v>
      </c>
      <c r="U19" t="b">
        <f t="shared" si="6"/>
        <v>1</v>
      </c>
      <c r="V19">
        <f t="shared" si="7"/>
        <v>1</v>
      </c>
      <c r="X19">
        <f t="shared" si="0"/>
        <v>1</v>
      </c>
      <c r="Z19">
        <f t="shared" si="8"/>
        <v>0</v>
      </c>
    </row>
    <row r="20" spans="1:26" x14ac:dyDescent="0.3">
      <c r="A20" t="s">
        <v>19</v>
      </c>
      <c r="B20" t="s">
        <v>1647</v>
      </c>
      <c r="C20">
        <v>1238.4829999999999</v>
      </c>
      <c r="D20">
        <v>261.471</v>
      </c>
      <c r="E20">
        <v>1510.345</v>
      </c>
      <c r="F20">
        <v>38</v>
      </c>
      <c r="G20">
        <v>78.978999999999999</v>
      </c>
      <c r="H20">
        <f t="shared" si="1"/>
        <v>17.04035874439462</v>
      </c>
      <c r="I20">
        <f t="shared" si="2"/>
        <v>17</v>
      </c>
      <c r="J20">
        <f t="shared" si="9"/>
        <v>4.6458235294117642</v>
      </c>
      <c r="K20">
        <f t="shared" si="10"/>
        <v>21.524709099887314</v>
      </c>
      <c r="L20">
        <f t="shared" si="11"/>
        <v>22</v>
      </c>
      <c r="M20">
        <f t="shared" si="12"/>
        <v>0.77272727272727271</v>
      </c>
      <c r="N20">
        <f t="shared" si="13"/>
        <v>1</v>
      </c>
      <c r="P20">
        <f t="shared" si="3"/>
        <v>0</v>
      </c>
      <c r="Q20" t="b">
        <f t="shared" si="4"/>
        <v>1</v>
      </c>
      <c r="R20">
        <f t="shared" si="5"/>
        <v>0</v>
      </c>
      <c r="U20" t="b">
        <f t="shared" si="6"/>
        <v>1</v>
      </c>
      <c r="V20">
        <f t="shared" si="7"/>
        <v>1</v>
      </c>
      <c r="X20">
        <f t="shared" si="0"/>
        <v>1</v>
      </c>
      <c r="Z20">
        <f t="shared" si="8"/>
        <v>0</v>
      </c>
    </row>
    <row r="21" spans="1:26" x14ac:dyDescent="0.3">
      <c r="A21" t="s">
        <v>20</v>
      </c>
      <c r="B21" t="s">
        <v>1647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81.123999999999995</v>
      </c>
      <c r="H21">
        <f t="shared" si="1"/>
        <v>17.488789237668161</v>
      </c>
      <c r="I21">
        <f t="shared" si="2"/>
        <v>17</v>
      </c>
      <c r="J21">
        <f t="shared" si="9"/>
        <v>4.7719999999999994</v>
      </c>
      <c r="K21">
        <f t="shared" si="10"/>
        <v>20.955574182732608</v>
      </c>
      <c r="L21">
        <f t="shared" si="11"/>
        <v>21</v>
      </c>
      <c r="M21">
        <f t="shared" si="12"/>
        <v>0.80952380952380953</v>
      </c>
      <c r="N21">
        <f t="shared" si="13"/>
        <v>1</v>
      </c>
      <c r="P21">
        <f t="shared" si="3"/>
        <v>0</v>
      </c>
      <c r="Q21" t="b">
        <f t="shared" si="4"/>
        <v>1</v>
      </c>
      <c r="R21">
        <f t="shared" si="5"/>
        <v>0</v>
      </c>
      <c r="U21" t="b">
        <f t="shared" si="6"/>
        <v>1</v>
      </c>
      <c r="V21">
        <f t="shared" si="7"/>
        <v>1</v>
      </c>
      <c r="X21">
        <f t="shared" si="0"/>
        <v>1</v>
      </c>
      <c r="Z21">
        <f t="shared" si="8"/>
        <v>0</v>
      </c>
    </row>
    <row r="22" spans="1:26" x14ac:dyDescent="0.3">
      <c r="A22" t="s">
        <v>21</v>
      </c>
      <c r="B22" t="s">
        <v>1647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78.451999999999998</v>
      </c>
      <c r="H22">
        <f t="shared" si="1"/>
        <v>17.04035874439462</v>
      </c>
      <c r="I22">
        <f t="shared" si="2"/>
        <v>17</v>
      </c>
      <c r="J22">
        <f t="shared" si="9"/>
        <v>4.6148235294117645</v>
      </c>
      <c r="K22">
        <f t="shared" si="10"/>
        <v>21.669300973843878</v>
      </c>
      <c r="L22">
        <f t="shared" si="11"/>
        <v>22</v>
      </c>
      <c r="M22">
        <f t="shared" si="12"/>
        <v>0.77272727272727271</v>
      </c>
      <c r="N22">
        <f t="shared" si="13"/>
        <v>1</v>
      </c>
      <c r="P22">
        <f t="shared" si="3"/>
        <v>0</v>
      </c>
      <c r="Q22" t="b">
        <f t="shared" si="4"/>
        <v>1</v>
      </c>
      <c r="R22">
        <f t="shared" si="5"/>
        <v>0</v>
      </c>
      <c r="U22" t="b">
        <f t="shared" si="6"/>
        <v>1</v>
      </c>
      <c r="V22">
        <f t="shared" si="7"/>
        <v>1</v>
      </c>
      <c r="X22">
        <f t="shared" si="0"/>
        <v>1</v>
      </c>
      <c r="Z22">
        <f t="shared" si="8"/>
        <v>0</v>
      </c>
    </row>
    <row r="23" spans="1:26" hidden="1" x14ac:dyDescent="0.3">
      <c r="A23" t="s">
        <v>22</v>
      </c>
      <c r="B23" t="s">
        <v>1652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11.877000000000001</v>
      </c>
      <c r="H23">
        <f t="shared" si="1"/>
        <v>82.511210762331842</v>
      </c>
      <c r="I23">
        <f t="shared" si="2"/>
        <v>83</v>
      </c>
      <c r="J23">
        <f t="shared" si="9"/>
        <v>0.14309638554216869</v>
      </c>
      <c r="K23">
        <f t="shared" si="10"/>
        <v>698.82967079228752</v>
      </c>
      <c r="L23">
        <f t="shared" si="11"/>
        <v>699</v>
      </c>
      <c r="M23">
        <f t="shared" si="12"/>
        <v>0.11874105865522175</v>
      </c>
      <c r="N23">
        <f t="shared" si="13"/>
        <v>1</v>
      </c>
      <c r="P23">
        <f t="shared" si="3"/>
        <v>0</v>
      </c>
      <c r="Q23" t="b">
        <f t="shared" si="4"/>
        <v>1</v>
      </c>
      <c r="R23">
        <f t="shared" si="5"/>
        <v>0</v>
      </c>
      <c r="U23" t="b">
        <f t="shared" si="6"/>
        <v>1</v>
      </c>
      <c r="V23">
        <f t="shared" si="7"/>
        <v>1</v>
      </c>
      <c r="X23">
        <f t="shared" si="0"/>
        <v>0</v>
      </c>
      <c r="Z23">
        <f t="shared" si="8"/>
        <v>0</v>
      </c>
    </row>
    <row r="24" spans="1:26" hidden="1" x14ac:dyDescent="0.3">
      <c r="A24" t="s">
        <v>23</v>
      </c>
      <c r="B24" t="s">
        <v>1653</v>
      </c>
      <c r="C24">
        <v>9942.8369999999995</v>
      </c>
      <c r="D24">
        <v>10157.248</v>
      </c>
      <c r="E24">
        <v>40647.097999999998</v>
      </c>
      <c r="F24">
        <v>631</v>
      </c>
      <c r="G24">
        <v>524.57100000000003</v>
      </c>
      <c r="H24">
        <f t="shared" si="1"/>
        <v>282.95964125560539</v>
      </c>
      <c r="I24">
        <f t="shared" si="2"/>
        <v>283</v>
      </c>
      <c r="J24">
        <f t="shared" si="9"/>
        <v>1.8536077738515901</v>
      </c>
      <c r="K24">
        <f t="shared" si="10"/>
        <v>53.948845818773819</v>
      </c>
      <c r="L24">
        <f t="shared" si="11"/>
        <v>54</v>
      </c>
      <c r="M24">
        <f t="shared" si="12"/>
        <v>5.2407407407407405</v>
      </c>
      <c r="N24">
        <f t="shared" si="13"/>
        <v>5</v>
      </c>
      <c r="P24">
        <f t="shared" si="3"/>
        <v>1</v>
      </c>
      <c r="Q24" t="b">
        <f t="shared" si="4"/>
        <v>1</v>
      </c>
      <c r="R24">
        <f t="shared" si="5"/>
        <v>1</v>
      </c>
      <c r="U24" t="b">
        <f t="shared" si="6"/>
        <v>1</v>
      </c>
      <c r="V24">
        <f t="shared" si="7"/>
        <v>1</v>
      </c>
      <c r="X24">
        <f t="shared" si="0"/>
        <v>0</v>
      </c>
      <c r="Z24">
        <f t="shared" si="8"/>
        <v>0</v>
      </c>
    </row>
    <row r="25" spans="1:26" hidden="1" x14ac:dyDescent="0.3">
      <c r="A25" t="s">
        <v>24</v>
      </c>
      <c r="B25" t="s">
        <v>1650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74.198999999999998</v>
      </c>
      <c r="H25">
        <f t="shared" si="1"/>
        <v>116.59192825112108</v>
      </c>
      <c r="I25">
        <f t="shared" si="2"/>
        <v>117</v>
      </c>
      <c r="J25">
        <f t="shared" si="9"/>
        <v>0.63417948717948713</v>
      </c>
      <c r="K25">
        <f t="shared" si="10"/>
        <v>157.68406582298954</v>
      </c>
      <c r="L25">
        <f t="shared" si="11"/>
        <v>158</v>
      </c>
      <c r="M25">
        <f t="shared" si="12"/>
        <v>0.740506329113924</v>
      </c>
      <c r="N25">
        <f t="shared" si="13"/>
        <v>1</v>
      </c>
      <c r="P25">
        <f t="shared" si="3"/>
        <v>0</v>
      </c>
      <c r="Q25" t="b">
        <f t="shared" si="4"/>
        <v>1</v>
      </c>
      <c r="R25">
        <f t="shared" si="5"/>
        <v>0</v>
      </c>
      <c r="U25" t="b">
        <f t="shared" si="6"/>
        <v>1</v>
      </c>
      <c r="V25">
        <f t="shared" si="7"/>
        <v>1</v>
      </c>
      <c r="X25">
        <f t="shared" si="0"/>
        <v>0</v>
      </c>
      <c r="Z25">
        <f t="shared" si="8"/>
        <v>0</v>
      </c>
    </row>
    <row r="26" spans="1:26" hidden="1" x14ac:dyDescent="0.3">
      <c r="A26" t="s">
        <v>25</v>
      </c>
      <c r="B26" t="s">
        <v>1648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566.39200000000005</v>
      </c>
      <c r="H26">
        <f t="shared" si="1"/>
        <v>190.5829596412556</v>
      </c>
      <c r="I26">
        <f t="shared" si="2"/>
        <v>191</v>
      </c>
      <c r="J26">
        <f t="shared" si="9"/>
        <v>2.9654031413612567</v>
      </c>
      <c r="K26">
        <f t="shared" si="10"/>
        <v>33.72222771508072</v>
      </c>
      <c r="L26">
        <f t="shared" si="11"/>
        <v>34</v>
      </c>
      <c r="M26">
        <f t="shared" si="12"/>
        <v>5.617647058823529</v>
      </c>
      <c r="N26">
        <f t="shared" si="13"/>
        <v>5</v>
      </c>
      <c r="P26">
        <f t="shared" si="3"/>
        <v>1</v>
      </c>
      <c r="Q26" t="b">
        <f t="shared" si="4"/>
        <v>1</v>
      </c>
      <c r="R26">
        <f t="shared" si="5"/>
        <v>1</v>
      </c>
      <c r="U26" t="b">
        <f t="shared" si="6"/>
        <v>1</v>
      </c>
      <c r="V26">
        <f t="shared" si="7"/>
        <v>1</v>
      </c>
      <c r="X26">
        <f t="shared" si="0"/>
        <v>1</v>
      </c>
      <c r="Z26">
        <f t="shared" si="8"/>
        <v>1</v>
      </c>
    </row>
    <row r="27" spans="1:26" hidden="1" x14ac:dyDescent="0.3">
      <c r="A27" t="s">
        <v>26</v>
      </c>
      <c r="B27" t="s">
        <v>1650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151.87100000000001</v>
      </c>
      <c r="H27">
        <f t="shared" si="1"/>
        <v>231.39013452914799</v>
      </c>
      <c r="I27">
        <f t="shared" si="2"/>
        <v>231</v>
      </c>
      <c r="J27">
        <f t="shared" si="9"/>
        <v>0.65745021645021651</v>
      </c>
      <c r="K27">
        <f t="shared" si="10"/>
        <v>152.10277143101709</v>
      </c>
      <c r="L27">
        <f t="shared" si="11"/>
        <v>152</v>
      </c>
      <c r="M27">
        <f t="shared" si="12"/>
        <v>1.5197368421052631</v>
      </c>
      <c r="N27">
        <f t="shared" si="13"/>
        <v>1</v>
      </c>
      <c r="P27">
        <f t="shared" si="3"/>
        <v>0</v>
      </c>
      <c r="Q27" t="b">
        <f t="shared" si="4"/>
        <v>1</v>
      </c>
      <c r="R27">
        <f t="shared" si="5"/>
        <v>0</v>
      </c>
      <c r="U27" t="b">
        <f t="shared" si="6"/>
        <v>1</v>
      </c>
      <c r="V27">
        <f t="shared" si="7"/>
        <v>1</v>
      </c>
      <c r="X27">
        <f t="shared" si="0"/>
        <v>0</v>
      </c>
      <c r="Z27">
        <f t="shared" si="8"/>
        <v>0</v>
      </c>
    </row>
    <row r="28" spans="1:26" hidden="1" x14ac:dyDescent="0.3">
      <c r="A28" t="s">
        <v>27</v>
      </c>
      <c r="B28" t="s">
        <v>1650</v>
      </c>
      <c r="C28">
        <v>8015.4269999999997</v>
      </c>
      <c r="D28">
        <v>1486.299</v>
      </c>
      <c r="E28">
        <v>8906.0300000000007</v>
      </c>
      <c r="F28">
        <v>712</v>
      </c>
      <c r="G28">
        <v>206.971</v>
      </c>
      <c r="H28">
        <f t="shared" si="1"/>
        <v>319.28251121076232</v>
      </c>
      <c r="I28">
        <f t="shared" si="2"/>
        <v>319</v>
      </c>
      <c r="J28">
        <f t="shared" si="9"/>
        <v>0.64881191222570533</v>
      </c>
      <c r="K28">
        <f t="shared" si="10"/>
        <v>154.12787298703682</v>
      </c>
      <c r="L28">
        <f t="shared" si="11"/>
        <v>154</v>
      </c>
      <c r="M28">
        <f t="shared" si="12"/>
        <v>2.0714285714285716</v>
      </c>
      <c r="N28">
        <f t="shared" si="13"/>
        <v>2</v>
      </c>
      <c r="P28">
        <f t="shared" si="3"/>
        <v>1</v>
      </c>
      <c r="Q28" t="b">
        <f t="shared" si="4"/>
        <v>1</v>
      </c>
      <c r="R28">
        <f t="shared" si="5"/>
        <v>1</v>
      </c>
      <c r="U28" t="b">
        <f t="shared" si="6"/>
        <v>1</v>
      </c>
      <c r="V28">
        <f t="shared" si="7"/>
        <v>1</v>
      </c>
      <c r="X28">
        <f t="shared" si="0"/>
        <v>0</v>
      </c>
      <c r="Z28">
        <f t="shared" si="8"/>
        <v>0</v>
      </c>
    </row>
    <row r="29" spans="1:26" x14ac:dyDescent="0.3">
      <c r="A29" t="s">
        <v>28</v>
      </c>
      <c r="B29" t="s">
        <v>1647</v>
      </c>
      <c r="C29">
        <v>80941.582999999999</v>
      </c>
      <c r="D29">
        <v>9804.7939999999999</v>
      </c>
      <c r="E29">
        <v>123136.746</v>
      </c>
      <c r="F29">
        <v>5648</v>
      </c>
      <c r="G29">
        <v>7174.9989999999998</v>
      </c>
      <c r="H29">
        <f t="shared" si="1"/>
        <v>2532.7354260089687</v>
      </c>
      <c r="I29">
        <f t="shared" si="2"/>
        <v>2533</v>
      </c>
      <c r="J29">
        <f t="shared" si="9"/>
        <v>2.8326091590998814</v>
      </c>
      <c r="K29">
        <f t="shared" si="10"/>
        <v>35.303140808800116</v>
      </c>
      <c r="L29">
        <f t="shared" si="11"/>
        <v>35</v>
      </c>
      <c r="M29">
        <f t="shared" si="12"/>
        <v>72.371428571428567</v>
      </c>
      <c r="N29">
        <f t="shared" si="13"/>
        <v>72</v>
      </c>
      <c r="P29">
        <f t="shared" si="3"/>
        <v>1</v>
      </c>
      <c r="Q29" t="b">
        <f t="shared" si="4"/>
        <v>1</v>
      </c>
      <c r="R29">
        <f t="shared" si="5"/>
        <v>1</v>
      </c>
      <c r="U29" t="b">
        <f t="shared" si="6"/>
        <v>1</v>
      </c>
      <c r="V29">
        <f t="shared" si="7"/>
        <v>1</v>
      </c>
      <c r="X29">
        <f t="shared" si="0"/>
        <v>1</v>
      </c>
      <c r="Z29">
        <f t="shared" si="8"/>
        <v>1</v>
      </c>
    </row>
    <row r="30" spans="1:26" hidden="1" x14ac:dyDescent="0.3">
      <c r="A30" t="s">
        <v>29</v>
      </c>
      <c r="B30" t="s">
        <v>1654</v>
      </c>
      <c r="C30">
        <v>7425.6570000000002</v>
      </c>
      <c r="D30">
        <v>916.74800000000005</v>
      </c>
      <c r="E30">
        <v>8250.73</v>
      </c>
      <c r="F30">
        <v>471</v>
      </c>
      <c r="G30">
        <v>264.27300000000002</v>
      </c>
      <c r="H30">
        <f t="shared" si="1"/>
        <v>211.21076233183857</v>
      </c>
      <c r="I30">
        <f t="shared" si="2"/>
        <v>211</v>
      </c>
      <c r="J30">
        <f t="shared" si="9"/>
        <v>1.2524786729857822</v>
      </c>
      <c r="K30">
        <f t="shared" si="10"/>
        <v>79.841678869956439</v>
      </c>
      <c r="L30">
        <f t="shared" si="11"/>
        <v>80</v>
      </c>
      <c r="M30">
        <f t="shared" si="12"/>
        <v>2.6375000000000002</v>
      </c>
      <c r="N30">
        <f t="shared" si="13"/>
        <v>2</v>
      </c>
      <c r="P30">
        <f t="shared" si="3"/>
        <v>1</v>
      </c>
      <c r="Q30" t="b">
        <f t="shared" si="4"/>
        <v>1</v>
      </c>
      <c r="R30">
        <f t="shared" si="5"/>
        <v>1</v>
      </c>
      <c r="U30" t="b">
        <f t="shared" si="6"/>
        <v>1</v>
      </c>
      <c r="V30">
        <f t="shared" si="7"/>
        <v>1</v>
      </c>
      <c r="X30">
        <f t="shared" si="0"/>
        <v>0</v>
      </c>
      <c r="Z30">
        <f t="shared" si="8"/>
        <v>0</v>
      </c>
    </row>
    <row r="31" spans="1:26" hidden="1" x14ac:dyDescent="0.3">
      <c r="A31" t="s">
        <v>30</v>
      </c>
      <c r="B31" t="s">
        <v>1654</v>
      </c>
      <c r="C31">
        <v>3496.663</v>
      </c>
      <c r="D31">
        <v>1265.3520000000001</v>
      </c>
      <c r="E31">
        <v>3885.181</v>
      </c>
      <c r="F31">
        <v>222</v>
      </c>
      <c r="G31">
        <v>120.383</v>
      </c>
      <c r="H31">
        <f t="shared" si="1"/>
        <v>99.551569506726452</v>
      </c>
      <c r="I31">
        <f t="shared" si="2"/>
        <v>100</v>
      </c>
      <c r="J31">
        <f t="shared" si="9"/>
        <v>1.20383</v>
      </c>
      <c r="K31">
        <f t="shared" si="10"/>
        <v>83.068207305018149</v>
      </c>
      <c r="L31">
        <f t="shared" si="11"/>
        <v>83</v>
      </c>
      <c r="M31">
        <f t="shared" si="12"/>
        <v>1.2048192771084338</v>
      </c>
      <c r="N31">
        <f t="shared" si="13"/>
        <v>1</v>
      </c>
      <c r="P31">
        <f t="shared" si="3"/>
        <v>0</v>
      </c>
      <c r="Q31" t="b">
        <f t="shared" si="4"/>
        <v>1</v>
      </c>
      <c r="R31">
        <f t="shared" si="5"/>
        <v>0</v>
      </c>
      <c r="U31" t="b">
        <f t="shared" si="6"/>
        <v>1</v>
      </c>
      <c r="V31">
        <f t="shared" si="7"/>
        <v>1</v>
      </c>
      <c r="X31">
        <f t="shared" si="0"/>
        <v>0</v>
      </c>
      <c r="Z31">
        <f t="shared" si="8"/>
        <v>0</v>
      </c>
    </row>
    <row r="32" spans="1:26" x14ac:dyDescent="0.3">
      <c r="A32" t="s">
        <v>31</v>
      </c>
      <c r="B32" t="s">
        <v>1647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307.952</v>
      </c>
      <c r="H32">
        <f t="shared" si="1"/>
        <v>65.919282511210767</v>
      </c>
      <c r="I32">
        <f t="shared" si="2"/>
        <v>66</v>
      </c>
      <c r="J32">
        <f t="shared" si="9"/>
        <v>4.6659393939393938</v>
      </c>
      <c r="K32">
        <f t="shared" si="10"/>
        <v>21.431911466722088</v>
      </c>
      <c r="L32">
        <f t="shared" si="11"/>
        <v>21</v>
      </c>
      <c r="M32">
        <f t="shared" si="12"/>
        <v>3.1428571428571428</v>
      </c>
      <c r="N32">
        <f t="shared" si="13"/>
        <v>3</v>
      </c>
      <c r="P32">
        <f t="shared" si="3"/>
        <v>1</v>
      </c>
      <c r="Q32" t="b">
        <f t="shared" si="4"/>
        <v>1</v>
      </c>
      <c r="R32">
        <f t="shared" si="5"/>
        <v>1</v>
      </c>
      <c r="U32" t="b">
        <f t="shared" si="6"/>
        <v>1</v>
      </c>
      <c r="V32">
        <f t="shared" si="7"/>
        <v>1</v>
      </c>
      <c r="X32">
        <f t="shared" si="0"/>
        <v>1</v>
      </c>
      <c r="Z32">
        <f t="shared" si="8"/>
        <v>1</v>
      </c>
    </row>
    <row r="33" spans="1:26" x14ac:dyDescent="0.3">
      <c r="A33" t="s">
        <v>32</v>
      </c>
      <c r="B33" t="s">
        <v>1647</v>
      </c>
      <c r="C33">
        <v>27428.934000000001</v>
      </c>
      <c r="D33">
        <v>4040.2629999999999</v>
      </c>
      <c r="E33">
        <v>32464.86</v>
      </c>
      <c r="F33">
        <v>1296</v>
      </c>
      <c r="G33">
        <v>1814.78</v>
      </c>
      <c r="H33">
        <f t="shared" si="1"/>
        <v>581.16591928251125</v>
      </c>
      <c r="I33">
        <f t="shared" si="2"/>
        <v>581</v>
      </c>
      <c r="J33">
        <f t="shared" si="9"/>
        <v>3.1235456110154907</v>
      </c>
      <c r="K33">
        <f t="shared" si="10"/>
        <v>32.01489987767112</v>
      </c>
      <c r="L33">
        <f t="shared" si="11"/>
        <v>32</v>
      </c>
      <c r="M33">
        <f t="shared" si="12"/>
        <v>18.15625</v>
      </c>
      <c r="N33">
        <f t="shared" si="13"/>
        <v>18</v>
      </c>
      <c r="P33">
        <f t="shared" si="3"/>
        <v>1</v>
      </c>
      <c r="Q33" t="b">
        <f t="shared" si="4"/>
        <v>1</v>
      </c>
      <c r="R33">
        <f t="shared" si="5"/>
        <v>1</v>
      </c>
      <c r="U33" t="b">
        <f t="shared" si="6"/>
        <v>1</v>
      </c>
      <c r="V33">
        <f t="shared" si="7"/>
        <v>1</v>
      </c>
      <c r="X33">
        <f t="shared" si="0"/>
        <v>1</v>
      </c>
      <c r="Z33">
        <f t="shared" si="8"/>
        <v>1</v>
      </c>
    </row>
    <row r="34" spans="1:26" hidden="1" x14ac:dyDescent="0.3">
      <c r="A34" t="s">
        <v>33</v>
      </c>
      <c r="B34" t="s">
        <v>1648</v>
      </c>
      <c r="C34">
        <v>17793.606</v>
      </c>
      <c r="D34">
        <v>3020.172</v>
      </c>
      <c r="E34">
        <v>21699.519</v>
      </c>
      <c r="F34">
        <v>542</v>
      </c>
      <c r="G34">
        <v>1134.8589999999999</v>
      </c>
      <c r="H34">
        <f t="shared" si="1"/>
        <v>243.0493273542601</v>
      </c>
      <c r="I34">
        <f t="shared" si="2"/>
        <v>243</v>
      </c>
      <c r="J34">
        <f t="shared" si="9"/>
        <v>4.6702016460905345</v>
      </c>
      <c r="K34">
        <f t="shared" si="10"/>
        <v>21.412351666594706</v>
      </c>
      <c r="L34">
        <f t="shared" si="11"/>
        <v>21</v>
      </c>
      <c r="M34">
        <f t="shared" si="12"/>
        <v>11.571428571428571</v>
      </c>
      <c r="N34">
        <f t="shared" si="13"/>
        <v>11</v>
      </c>
      <c r="P34">
        <f t="shared" si="3"/>
        <v>1</v>
      </c>
      <c r="Q34" t="b">
        <f t="shared" si="4"/>
        <v>1</v>
      </c>
      <c r="R34">
        <f t="shared" si="5"/>
        <v>1</v>
      </c>
      <c r="U34" t="b">
        <f t="shared" si="6"/>
        <v>1</v>
      </c>
      <c r="V34">
        <f t="shared" si="7"/>
        <v>1</v>
      </c>
      <c r="X34">
        <f t="shared" si="0"/>
        <v>1</v>
      </c>
      <c r="Z34">
        <f t="shared" si="8"/>
        <v>1</v>
      </c>
    </row>
    <row r="35" spans="1:26" hidden="1" x14ac:dyDescent="0.3">
      <c r="A35" t="s">
        <v>34</v>
      </c>
      <c r="B35" t="s">
        <v>1655</v>
      </c>
      <c r="C35">
        <v>17261.741999999998</v>
      </c>
      <c r="D35">
        <v>2397.4639999999999</v>
      </c>
      <c r="E35">
        <v>19179.713</v>
      </c>
      <c r="F35">
        <v>3069</v>
      </c>
      <c r="G35">
        <v>2600.1439999999998</v>
      </c>
      <c r="H35">
        <f t="shared" si="1"/>
        <v>1376.2331838565024</v>
      </c>
      <c r="I35">
        <f t="shared" si="2"/>
        <v>1376</v>
      </c>
      <c r="J35">
        <f t="shared" si="9"/>
        <v>1.8896395348837207</v>
      </c>
      <c r="K35">
        <f t="shared" si="10"/>
        <v>52.920145961146773</v>
      </c>
      <c r="L35">
        <f t="shared" si="11"/>
        <v>53</v>
      </c>
      <c r="M35">
        <f t="shared" si="12"/>
        <v>25.962264150943398</v>
      </c>
      <c r="N35">
        <f t="shared" si="13"/>
        <v>25</v>
      </c>
      <c r="P35">
        <f t="shared" si="3"/>
        <v>1</v>
      </c>
      <c r="Q35" t="b">
        <f t="shared" si="4"/>
        <v>1</v>
      </c>
      <c r="R35">
        <f t="shared" si="5"/>
        <v>1</v>
      </c>
      <c r="U35" t="b">
        <f t="shared" si="6"/>
        <v>1</v>
      </c>
      <c r="V35">
        <f t="shared" si="7"/>
        <v>1</v>
      </c>
      <c r="X35">
        <f t="shared" si="0"/>
        <v>0</v>
      </c>
      <c r="Z35">
        <f t="shared" si="8"/>
        <v>0</v>
      </c>
    </row>
    <row r="36" spans="1:26" hidden="1" x14ac:dyDescent="0.3">
      <c r="A36" t="s">
        <v>35</v>
      </c>
      <c r="B36" t="s">
        <v>1655</v>
      </c>
      <c r="C36">
        <v>23302.221000000001</v>
      </c>
      <c r="D36">
        <v>2876.817</v>
      </c>
      <c r="E36">
        <v>25891.356</v>
      </c>
      <c r="F36">
        <v>4143</v>
      </c>
      <c r="G36">
        <v>3525.3449999999998</v>
      </c>
      <c r="H36">
        <f t="shared" si="1"/>
        <v>1857.847533632287</v>
      </c>
      <c r="I36">
        <f t="shared" si="2"/>
        <v>1858</v>
      </c>
      <c r="J36">
        <f t="shared" si="9"/>
        <v>1.8973869752421959</v>
      </c>
      <c r="K36">
        <f t="shared" si="10"/>
        <v>52.704061588298451</v>
      </c>
      <c r="L36">
        <f t="shared" si="11"/>
        <v>53</v>
      </c>
      <c r="M36">
        <f t="shared" si="12"/>
        <v>35.056603773584904</v>
      </c>
      <c r="N36">
        <f t="shared" si="13"/>
        <v>35</v>
      </c>
      <c r="P36">
        <f t="shared" si="3"/>
        <v>1</v>
      </c>
      <c r="Q36" t="b">
        <f t="shared" si="4"/>
        <v>1</v>
      </c>
      <c r="R36">
        <f t="shared" si="5"/>
        <v>1</v>
      </c>
      <c r="U36" t="b">
        <f t="shared" si="6"/>
        <v>1</v>
      </c>
      <c r="V36">
        <f t="shared" si="7"/>
        <v>1</v>
      </c>
      <c r="X36">
        <f t="shared" si="0"/>
        <v>0</v>
      </c>
      <c r="Z36">
        <f t="shared" si="8"/>
        <v>0</v>
      </c>
    </row>
    <row r="37" spans="1:26" hidden="1" x14ac:dyDescent="0.3">
      <c r="A37" t="s">
        <v>36</v>
      </c>
      <c r="B37" t="s">
        <v>1655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1354.579</v>
      </c>
      <c r="H37">
        <f t="shared" si="1"/>
        <v>717.48878923766813</v>
      </c>
      <c r="I37">
        <f t="shared" si="2"/>
        <v>717</v>
      </c>
      <c r="J37">
        <f t="shared" si="9"/>
        <v>1.889231520223152</v>
      </c>
      <c r="K37">
        <f t="shared" si="10"/>
        <v>52.931575050255468</v>
      </c>
      <c r="L37">
        <f t="shared" si="11"/>
        <v>53</v>
      </c>
      <c r="M37">
        <f t="shared" si="12"/>
        <v>13.528301886792454</v>
      </c>
      <c r="N37">
        <f t="shared" si="13"/>
        <v>13</v>
      </c>
      <c r="P37">
        <f t="shared" si="3"/>
        <v>1</v>
      </c>
      <c r="Q37" t="b">
        <f t="shared" si="4"/>
        <v>1</v>
      </c>
      <c r="R37">
        <f t="shared" si="5"/>
        <v>1</v>
      </c>
      <c r="U37" t="b">
        <f t="shared" si="6"/>
        <v>1</v>
      </c>
      <c r="V37">
        <f t="shared" si="7"/>
        <v>1</v>
      </c>
      <c r="X37">
        <f t="shared" si="0"/>
        <v>0</v>
      </c>
      <c r="Z37">
        <f t="shared" si="8"/>
        <v>0</v>
      </c>
    </row>
    <row r="38" spans="1:26" hidden="1" x14ac:dyDescent="0.3">
      <c r="A38" t="s">
        <v>37</v>
      </c>
      <c r="B38" t="s">
        <v>1655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1049.2929999999999</v>
      </c>
      <c r="H38">
        <f t="shared" si="1"/>
        <v>556.50224215246635</v>
      </c>
      <c r="I38">
        <f t="shared" si="2"/>
        <v>557</v>
      </c>
      <c r="J38">
        <f t="shared" si="9"/>
        <v>1.8838294434470375</v>
      </c>
      <c r="K38">
        <f t="shared" si="10"/>
        <v>53.083361844594414</v>
      </c>
      <c r="L38">
        <f t="shared" si="11"/>
        <v>53</v>
      </c>
      <c r="M38">
        <f t="shared" si="12"/>
        <v>10.509433962264151</v>
      </c>
      <c r="N38">
        <f t="shared" si="13"/>
        <v>10</v>
      </c>
      <c r="P38">
        <f t="shared" si="3"/>
        <v>1</v>
      </c>
      <c r="Q38" t="b">
        <f t="shared" si="4"/>
        <v>1</v>
      </c>
      <c r="R38">
        <f t="shared" si="5"/>
        <v>1</v>
      </c>
      <c r="U38" t="b">
        <f t="shared" si="6"/>
        <v>1</v>
      </c>
      <c r="V38">
        <f t="shared" si="7"/>
        <v>1</v>
      </c>
      <c r="X38">
        <f t="shared" si="0"/>
        <v>0</v>
      </c>
      <c r="Z38">
        <f t="shared" si="8"/>
        <v>0</v>
      </c>
    </row>
    <row r="39" spans="1:26" hidden="1" x14ac:dyDescent="0.3">
      <c r="A39" t="s">
        <v>38</v>
      </c>
      <c r="B39" t="s">
        <v>1655</v>
      </c>
      <c r="C39">
        <v>10408.102999999999</v>
      </c>
      <c r="D39">
        <v>1445.57</v>
      </c>
      <c r="E39">
        <v>11564.558999999999</v>
      </c>
      <c r="F39">
        <v>1850</v>
      </c>
      <c r="G39">
        <v>1562.28</v>
      </c>
      <c r="H39">
        <f t="shared" si="1"/>
        <v>829.59641255605379</v>
      </c>
      <c r="I39">
        <f t="shared" si="2"/>
        <v>830</v>
      </c>
      <c r="J39">
        <f t="shared" si="9"/>
        <v>1.8822650602409638</v>
      </c>
      <c r="K39">
        <f t="shared" si="10"/>
        <v>53.127480349233174</v>
      </c>
      <c r="L39">
        <f t="shared" si="11"/>
        <v>53</v>
      </c>
      <c r="M39">
        <f t="shared" si="12"/>
        <v>15.660377358490566</v>
      </c>
      <c r="N39">
        <f t="shared" si="13"/>
        <v>15</v>
      </c>
      <c r="P39">
        <f t="shared" si="3"/>
        <v>1</v>
      </c>
      <c r="Q39" t="b">
        <f t="shared" si="4"/>
        <v>1</v>
      </c>
      <c r="R39">
        <f t="shared" si="5"/>
        <v>1</v>
      </c>
      <c r="U39" t="b">
        <f t="shared" si="6"/>
        <v>1</v>
      </c>
      <c r="V39">
        <f t="shared" si="7"/>
        <v>1</v>
      </c>
      <c r="X39">
        <f t="shared" si="0"/>
        <v>0</v>
      </c>
      <c r="Z39">
        <f t="shared" si="8"/>
        <v>0</v>
      </c>
    </row>
    <row r="40" spans="1:26" hidden="1" x14ac:dyDescent="0.3">
      <c r="A40" t="s">
        <v>39</v>
      </c>
      <c r="B40" t="s">
        <v>1655</v>
      </c>
      <c r="C40">
        <v>13242.718000000001</v>
      </c>
      <c r="D40">
        <v>1839.2660000000001</v>
      </c>
      <c r="E40">
        <v>14714.132</v>
      </c>
      <c r="F40">
        <v>2354</v>
      </c>
      <c r="G40">
        <v>1991.1489999999999</v>
      </c>
      <c r="H40">
        <f t="shared" si="1"/>
        <v>1055.6053811659192</v>
      </c>
      <c r="I40">
        <f t="shared" si="2"/>
        <v>1056</v>
      </c>
      <c r="J40">
        <f t="shared" si="9"/>
        <v>1.885557765151515</v>
      </c>
      <c r="K40">
        <f t="shared" si="10"/>
        <v>53.034705087364138</v>
      </c>
      <c r="L40">
        <f t="shared" si="11"/>
        <v>53</v>
      </c>
      <c r="M40">
        <f t="shared" si="12"/>
        <v>19.924528301886792</v>
      </c>
      <c r="N40">
        <f t="shared" si="13"/>
        <v>19</v>
      </c>
      <c r="P40">
        <f t="shared" si="3"/>
        <v>1</v>
      </c>
      <c r="Q40" t="b">
        <f t="shared" si="4"/>
        <v>1</v>
      </c>
      <c r="R40">
        <f t="shared" si="5"/>
        <v>1</v>
      </c>
      <c r="U40" t="b">
        <f t="shared" si="6"/>
        <v>1</v>
      </c>
      <c r="V40">
        <f t="shared" si="7"/>
        <v>1</v>
      </c>
      <c r="X40">
        <f t="shared" si="0"/>
        <v>0</v>
      </c>
      <c r="Z40">
        <f t="shared" si="8"/>
        <v>0</v>
      </c>
    </row>
    <row r="41" spans="1:26" hidden="1" x14ac:dyDescent="0.3">
      <c r="A41" t="s">
        <v>40</v>
      </c>
      <c r="B41" t="s">
        <v>1649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596.39300000000003</v>
      </c>
      <c r="H41">
        <f t="shared" si="1"/>
        <v>213.00448430493273</v>
      </c>
      <c r="I41">
        <f t="shared" si="2"/>
        <v>213</v>
      </c>
      <c r="J41">
        <f t="shared" si="9"/>
        <v>2.7999671361502347</v>
      </c>
      <c r="K41">
        <f t="shared" si="10"/>
        <v>35.714704900962957</v>
      </c>
      <c r="L41">
        <f t="shared" si="11"/>
        <v>36</v>
      </c>
      <c r="M41">
        <f t="shared" si="12"/>
        <v>5.916666666666667</v>
      </c>
      <c r="N41">
        <f t="shared" si="13"/>
        <v>5</v>
      </c>
      <c r="P41">
        <f t="shared" si="3"/>
        <v>1</v>
      </c>
      <c r="Q41" t="b">
        <f t="shared" si="4"/>
        <v>1</v>
      </c>
      <c r="R41">
        <f t="shared" si="5"/>
        <v>1</v>
      </c>
      <c r="U41" t="b">
        <f t="shared" si="6"/>
        <v>1</v>
      </c>
      <c r="V41">
        <f t="shared" si="7"/>
        <v>1</v>
      </c>
      <c r="X41">
        <f t="shared" si="0"/>
        <v>0</v>
      </c>
      <c r="Z41">
        <f t="shared" si="8"/>
        <v>0</v>
      </c>
    </row>
    <row r="42" spans="1:26" hidden="1" x14ac:dyDescent="0.3">
      <c r="A42" t="s">
        <v>41</v>
      </c>
      <c r="B42" t="s">
        <v>1655</v>
      </c>
      <c r="C42">
        <v>12126.496999999999</v>
      </c>
      <c r="D42">
        <v>1924.8409999999999</v>
      </c>
      <c r="E42">
        <v>13473.886</v>
      </c>
      <c r="F42">
        <v>2156</v>
      </c>
      <c r="G42">
        <v>2697.2809999999999</v>
      </c>
      <c r="H42">
        <f t="shared" si="1"/>
        <v>966.81614349775782</v>
      </c>
      <c r="I42">
        <f t="shared" si="2"/>
        <v>967</v>
      </c>
      <c r="J42">
        <f t="shared" si="9"/>
        <v>2.7893288521199584</v>
      </c>
      <c r="K42">
        <f t="shared" si="10"/>
        <v>35.850918017069787</v>
      </c>
      <c r="L42">
        <f t="shared" si="11"/>
        <v>36</v>
      </c>
      <c r="M42">
        <f t="shared" si="12"/>
        <v>26.861111111111111</v>
      </c>
      <c r="N42">
        <f t="shared" si="13"/>
        <v>26</v>
      </c>
      <c r="P42">
        <f t="shared" si="3"/>
        <v>1</v>
      </c>
      <c r="Q42" t="b">
        <f t="shared" si="4"/>
        <v>1</v>
      </c>
      <c r="R42">
        <f t="shared" si="5"/>
        <v>1</v>
      </c>
      <c r="U42" t="b">
        <f t="shared" si="6"/>
        <v>1</v>
      </c>
      <c r="V42">
        <f t="shared" si="7"/>
        <v>1</v>
      </c>
      <c r="X42">
        <f t="shared" si="0"/>
        <v>0</v>
      </c>
      <c r="Z42">
        <f t="shared" si="8"/>
        <v>0</v>
      </c>
    </row>
    <row r="43" spans="1:26" hidden="1" x14ac:dyDescent="0.3">
      <c r="A43" t="s">
        <v>42</v>
      </c>
      <c r="B43" t="s">
        <v>1655</v>
      </c>
      <c r="C43">
        <v>62302.173999999999</v>
      </c>
      <c r="D43">
        <v>7702.13</v>
      </c>
      <c r="E43">
        <v>69739.524000000005</v>
      </c>
      <c r="F43">
        <v>7243</v>
      </c>
      <c r="G43">
        <v>6589.2860000000001</v>
      </c>
      <c r="H43">
        <f t="shared" si="1"/>
        <v>3247.9820627802692</v>
      </c>
      <c r="I43">
        <f t="shared" si="2"/>
        <v>3248</v>
      </c>
      <c r="J43">
        <f t="shared" si="9"/>
        <v>2.0287210591133005</v>
      </c>
      <c r="K43">
        <f t="shared" si="10"/>
        <v>49.292138784080706</v>
      </c>
      <c r="L43">
        <f t="shared" si="11"/>
        <v>49</v>
      </c>
      <c r="M43">
        <f t="shared" si="12"/>
        <v>66.285714285714292</v>
      </c>
      <c r="N43">
        <f t="shared" si="13"/>
        <v>66</v>
      </c>
      <c r="P43">
        <f t="shared" si="3"/>
        <v>1</v>
      </c>
      <c r="Q43" t="b">
        <f t="shared" si="4"/>
        <v>1</v>
      </c>
      <c r="R43">
        <f t="shared" si="5"/>
        <v>1</v>
      </c>
      <c r="U43" t="b">
        <f t="shared" si="6"/>
        <v>1</v>
      </c>
      <c r="V43">
        <f t="shared" si="7"/>
        <v>1</v>
      </c>
      <c r="X43">
        <f t="shared" si="0"/>
        <v>0</v>
      </c>
      <c r="Z43">
        <f t="shared" si="8"/>
        <v>0</v>
      </c>
    </row>
    <row r="44" spans="1:26" hidden="1" x14ac:dyDescent="0.3">
      <c r="A44" t="s">
        <v>43</v>
      </c>
      <c r="B44" t="s">
        <v>1653</v>
      </c>
      <c r="C44">
        <v>531.86500000000001</v>
      </c>
      <c r="D44">
        <v>747.86300000000006</v>
      </c>
      <c r="E44">
        <v>1511.94</v>
      </c>
      <c r="F44">
        <v>95</v>
      </c>
      <c r="G44">
        <v>83.596999999999994</v>
      </c>
      <c r="H44">
        <f t="shared" si="1"/>
        <v>42.600896860986545</v>
      </c>
      <c r="I44">
        <f t="shared" si="2"/>
        <v>43</v>
      </c>
      <c r="J44">
        <f t="shared" si="9"/>
        <v>1.9441162790697673</v>
      </c>
      <c r="K44">
        <f t="shared" si="10"/>
        <v>51.437252532985639</v>
      </c>
      <c r="L44">
        <f t="shared" si="11"/>
        <v>51</v>
      </c>
      <c r="M44">
        <f t="shared" si="12"/>
        <v>0.84313725490196079</v>
      </c>
      <c r="N44">
        <f t="shared" si="13"/>
        <v>1</v>
      </c>
      <c r="P44">
        <f t="shared" si="3"/>
        <v>0</v>
      </c>
      <c r="Q44" t="b">
        <f t="shared" si="4"/>
        <v>1</v>
      </c>
      <c r="R44">
        <f t="shared" si="5"/>
        <v>0</v>
      </c>
      <c r="U44" t="b">
        <f t="shared" si="6"/>
        <v>1</v>
      </c>
      <c r="V44">
        <f t="shared" si="7"/>
        <v>1</v>
      </c>
      <c r="X44">
        <f t="shared" si="0"/>
        <v>0</v>
      </c>
      <c r="Z44">
        <f t="shared" si="8"/>
        <v>0</v>
      </c>
    </row>
    <row r="45" spans="1:26" hidden="1" x14ac:dyDescent="0.3">
      <c r="A45" t="s">
        <v>44</v>
      </c>
      <c r="B45" t="s">
        <v>1649</v>
      </c>
      <c r="C45">
        <v>5121.4319999999998</v>
      </c>
      <c r="D45">
        <v>2845.6019999999999</v>
      </c>
      <c r="E45">
        <v>5690.48</v>
      </c>
      <c r="F45">
        <v>537</v>
      </c>
      <c r="G45">
        <v>722.76099999999997</v>
      </c>
      <c r="H45">
        <f t="shared" si="1"/>
        <v>240.80717488789239</v>
      </c>
      <c r="I45">
        <f t="shared" si="2"/>
        <v>241</v>
      </c>
      <c r="J45">
        <f t="shared" si="9"/>
        <v>2.9990082987551867</v>
      </c>
      <c r="K45">
        <f t="shared" si="10"/>
        <v>33.344355879744477</v>
      </c>
      <c r="L45">
        <f t="shared" si="11"/>
        <v>33</v>
      </c>
      <c r="M45">
        <f t="shared" si="12"/>
        <v>7.3030303030303028</v>
      </c>
      <c r="N45">
        <f t="shared" si="13"/>
        <v>7</v>
      </c>
      <c r="P45">
        <f t="shared" si="3"/>
        <v>1</v>
      </c>
      <c r="Q45" t="b">
        <f t="shared" si="4"/>
        <v>1</v>
      </c>
      <c r="R45">
        <f t="shared" si="5"/>
        <v>1</v>
      </c>
      <c r="U45" t="b">
        <f t="shared" si="6"/>
        <v>1</v>
      </c>
      <c r="V45">
        <f t="shared" si="7"/>
        <v>1</v>
      </c>
      <c r="X45">
        <f t="shared" si="0"/>
        <v>0</v>
      </c>
      <c r="Z45">
        <f t="shared" si="8"/>
        <v>0</v>
      </c>
    </row>
    <row r="46" spans="1:26" hidden="1" x14ac:dyDescent="0.3">
      <c r="A46" t="s">
        <v>45</v>
      </c>
      <c r="B46" t="s">
        <v>1654</v>
      </c>
      <c r="C46">
        <v>976.29899999999998</v>
      </c>
      <c r="D46">
        <v>211.08199999999999</v>
      </c>
      <c r="E46">
        <v>1084.777</v>
      </c>
      <c r="F46">
        <v>62</v>
      </c>
      <c r="G46">
        <v>33.625</v>
      </c>
      <c r="H46">
        <f t="shared" si="1"/>
        <v>27.802690582959642</v>
      </c>
      <c r="I46">
        <f t="shared" si="2"/>
        <v>28</v>
      </c>
      <c r="J46">
        <f t="shared" si="9"/>
        <v>1.2008928571428572</v>
      </c>
      <c r="K46">
        <f t="shared" si="10"/>
        <v>83.271375464684013</v>
      </c>
      <c r="L46">
        <f t="shared" si="11"/>
        <v>83</v>
      </c>
      <c r="M46">
        <f t="shared" si="12"/>
        <v>0.33734939759036142</v>
      </c>
      <c r="N46">
        <f t="shared" si="13"/>
        <v>1</v>
      </c>
      <c r="P46">
        <f t="shared" si="3"/>
        <v>0</v>
      </c>
      <c r="Q46" t="b">
        <f t="shared" si="4"/>
        <v>1</v>
      </c>
      <c r="R46">
        <f t="shared" si="5"/>
        <v>0</v>
      </c>
      <c r="U46" t="b">
        <f t="shared" si="6"/>
        <v>1</v>
      </c>
      <c r="V46">
        <f t="shared" si="7"/>
        <v>1</v>
      </c>
      <c r="X46">
        <f t="shared" si="0"/>
        <v>0</v>
      </c>
      <c r="Z46">
        <f t="shared" si="8"/>
        <v>0</v>
      </c>
    </row>
    <row r="47" spans="1:26" hidden="1" x14ac:dyDescent="0.3">
      <c r="A47" t="s">
        <v>46</v>
      </c>
      <c r="B47" t="s">
        <v>1648</v>
      </c>
      <c r="C47">
        <v>15993.977000000001</v>
      </c>
      <c r="D47">
        <v>2764.11</v>
      </c>
      <c r="E47">
        <v>18844.502</v>
      </c>
      <c r="F47">
        <v>1374</v>
      </c>
      <c r="G47">
        <v>949.26599999999996</v>
      </c>
      <c r="H47">
        <f t="shared" si="1"/>
        <v>616.14349775784751</v>
      </c>
      <c r="I47">
        <f t="shared" si="2"/>
        <v>616</v>
      </c>
      <c r="J47">
        <f t="shared" si="9"/>
        <v>1.5410162337662336</v>
      </c>
      <c r="K47">
        <f t="shared" si="10"/>
        <v>64.892243059374294</v>
      </c>
      <c r="L47">
        <f t="shared" si="11"/>
        <v>65</v>
      </c>
      <c r="M47">
        <f t="shared" si="12"/>
        <v>9.476923076923077</v>
      </c>
      <c r="N47">
        <f t="shared" si="13"/>
        <v>9</v>
      </c>
      <c r="P47">
        <f t="shared" si="3"/>
        <v>1</v>
      </c>
      <c r="Q47" t="b">
        <f t="shared" si="4"/>
        <v>1</v>
      </c>
      <c r="R47">
        <f t="shared" si="5"/>
        <v>1</v>
      </c>
      <c r="U47" t="b">
        <f t="shared" si="6"/>
        <v>1</v>
      </c>
      <c r="V47">
        <f t="shared" si="7"/>
        <v>1</v>
      </c>
      <c r="X47">
        <f t="shared" si="0"/>
        <v>1</v>
      </c>
      <c r="Z47">
        <f t="shared" si="8"/>
        <v>1</v>
      </c>
    </row>
    <row r="48" spans="1:26" hidden="1" x14ac:dyDescent="0.3">
      <c r="A48" t="s">
        <v>47</v>
      </c>
      <c r="B48" t="s">
        <v>1652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11.654999999999999</v>
      </c>
      <c r="H48">
        <f t="shared" si="1"/>
        <v>86.098654708520186</v>
      </c>
      <c r="I48">
        <f t="shared" si="2"/>
        <v>86</v>
      </c>
      <c r="J48">
        <f t="shared" si="9"/>
        <v>0.13552325581395347</v>
      </c>
      <c r="K48">
        <f t="shared" si="10"/>
        <v>737.88073788073802</v>
      </c>
      <c r="L48">
        <f t="shared" si="11"/>
        <v>738</v>
      </c>
      <c r="M48">
        <f t="shared" si="12"/>
        <v>0.11653116531165311</v>
      </c>
      <c r="N48">
        <f t="shared" si="13"/>
        <v>1</v>
      </c>
      <c r="P48">
        <f t="shared" si="3"/>
        <v>0</v>
      </c>
      <c r="Q48" t="b">
        <f t="shared" si="4"/>
        <v>1</v>
      </c>
      <c r="R48">
        <f t="shared" si="5"/>
        <v>0</v>
      </c>
      <c r="U48" t="b">
        <f t="shared" si="6"/>
        <v>1</v>
      </c>
      <c r="V48">
        <f t="shared" si="7"/>
        <v>1</v>
      </c>
      <c r="X48">
        <f t="shared" si="0"/>
        <v>0</v>
      </c>
      <c r="Z48">
        <f t="shared" si="8"/>
        <v>0</v>
      </c>
    </row>
    <row r="49" spans="1:26" hidden="1" x14ac:dyDescent="0.3">
      <c r="A49" t="s">
        <v>48</v>
      </c>
      <c r="B49" t="s">
        <v>1648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1898.3710000000001</v>
      </c>
      <c r="H49">
        <f t="shared" si="1"/>
        <v>650.22421524663673</v>
      </c>
      <c r="I49">
        <f t="shared" si="2"/>
        <v>650</v>
      </c>
      <c r="J49">
        <f t="shared" si="9"/>
        <v>2.9205707692307694</v>
      </c>
      <c r="K49">
        <f t="shared" si="10"/>
        <v>34.239882509793922</v>
      </c>
      <c r="L49">
        <f t="shared" si="11"/>
        <v>34</v>
      </c>
      <c r="M49">
        <f t="shared" si="12"/>
        <v>19.117647058823529</v>
      </c>
      <c r="N49">
        <f t="shared" si="13"/>
        <v>19</v>
      </c>
      <c r="P49">
        <f t="shared" si="3"/>
        <v>1</v>
      </c>
      <c r="Q49" t="b">
        <f t="shared" si="4"/>
        <v>1</v>
      </c>
      <c r="R49">
        <f t="shared" si="5"/>
        <v>1</v>
      </c>
      <c r="U49" t="b">
        <f t="shared" si="6"/>
        <v>1</v>
      </c>
      <c r="V49">
        <f t="shared" si="7"/>
        <v>1</v>
      </c>
      <c r="X49">
        <f t="shared" si="0"/>
        <v>1</v>
      </c>
      <c r="Z49">
        <f t="shared" si="8"/>
        <v>1</v>
      </c>
    </row>
    <row r="50" spans="1:26" hidden="1" x14ac:dyDescent="0.3">
      <c r="A50" t="s">
        <v>49</v>
      </c>
      <c r="B50" t="s">
        <v>1652</v>
      </c>
      <c r="C50">
        <v>2341.056</v>
      </c>
      <c r="D50">
        <v>504.58499999999998</v>
      </c>
      <c r="E50">
        <v>2601.174</v>
      </c>
      <c r="F50">
        <v>520</v>
      </c>
      <c r="G50">
        <v>33.866</v>
      </c>
      <c r="H50">
        <f t="shared" si="1"/>
        <v>233.18385650224215</v>
      </c>
      <c r="I50">
        <f t="shared" si="2"/>
        <v>233</v>
      </c>
      <c r="J50">
        <f t="shared" si="9"/>
        <v>0.14534763948497853</v>
      </c>
      <c r="K50">
        <f t="shared" si="10"/>
        <v>688.00566940294107</v>
      </c>
      <c r="L50">
        <f t="shared" si="11"/>
        <v>688</v>
      </c>
      <c r="M50">
        <f t="shared" si="12"/>
        <v>0.33866279069767441</v>
      </c>
      <c r="N50">
        <f t="shared" si="13"/>
        <v>1</v>
      </c>
      <c r="P50">
        <f t="shared" si="3"/>
        <v>0</v>
      </c>
      <c r="Q50" t="b">
        <f t="shared" si="4"/>
        <v>1</v>
      </c>
      <c r="R50">
        <f t="shared" si="5"/>
        <v>0</v>
      </c>
      <c r="U50" t="b">
        <f t="shared" si="6"/>
        <v>1</v>
      </c>
      <c r="V50">
        <f t="shared" si="7"/>
        <v>1</v>
      </c>
      <c r="X50">
        <f t="shared" si="0"/>
        <v>0</v>
      </c>
      <c r="Z50">
        <f t="shared" si="8"/>
        <v>0</v>
      </c>
    </row>
    <row r="51" spans="1:26" x14ac:dyDescent="0.3">
      <c r="A51" t="s">
        <v>50</v>
      </c>
      <c r="B51" t="s">
        <v>1647</v>
      </c>
      <c r="C51">
        <v>3041.067</v>
      </c>
      <c r="D51">
        <v>618.10299999999995</v>
      </c>
      <c r="E51">
        <v>3708.6179999999999</v>
      </c>
      <c r="F51">
        <v>93</v>
      </c>
      <c r="G51">
        <v>193.90199999999999</v>
      </c>
      <c r="H51">
        <f t="shared" si="1"/>
        <v>41.704035874439462</v>
      </c>
      <c r="I51">
        <f t="shared" si="2"/>
        <v>42</v>
      </c>
      <c r="J51">
        <f t="shared" si="9"/>
        <v>4.6167142857142851</v>
      </c>
      <c r="K51">
        <f t="shared" si="10"/>
        <v>21.660426400965438</v>
      </c>
      <c r="L51">
        <f t="shared" si="11"/>
        <v>22</v>
      </c>
      <c r="M51">
        <f>I51/L51</f>
        <v>1.9090909090909092</v>
      </c>
      <c r="N51">
        <f t="shared" si="13"/>
        <v>1</v>
      </c>
      <c r="P51">
        <f t="shared" si="3"/>
        <v>0</v>
      </c>
      <c r="Q51" t="b">
        <f t="shared" si="4"/>
        <v>1</v>
      </c>
      <c r="R51">
        <f t="shared" si="5"/>
        <v>0</v>
      </c>
      <c r="U51" t="b">
        <f t="shared" si="6"/>
        <v>1</v>
      </c>
      <c r="V51">
        <f t="shared" si="7"/>
        <v>1</v>
      </c>
      <c r="X51">
        <f t="shared" si="0"/>
        <v>1</v>
      </c>
      <c r="Z51">
        <f t="shared" si="8"/>
        <v>0</v>
      </c>
    </row>
    <row r="52" spans="1:26" x14ac:dyDescent="0.3">
      <c r="A52" t="s">
        <v>51</v>
      </c>
      <c r="B52" t="s">
        <v>1647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143.53700000000001</v>
      </c>
      <c r="H52">
        <f t="shared" si="1"/>
        <v>30.941704035874441</v>
      </c>
      <c r="I52">
        <f t="shared" si="2"/>
        <v>31</v>
      </c>
      <c r="J52">
        <f t="shared" si="9"/>
        <v>4.6302258064516133</v>
      </c>
      <c r="K52">
        <f t="shared" si="10"/>
        <v>21.597218835561559</v>
      </c>
      <c r="L52">
        <f t="shared" si="11"/>
        <v>22</v>
      </c>
      <c r="M52">
        <f t="shared" si="12"/>
        <v>1.4090909090909092</v>
      </c>
      <c r="N52">
        <f t="shared" si="13"/>
        <v>1</v>
      </c>
      <c r="P52">
        <f t="shared" si="3"/>
        <v>0</v>
      </c>
      <c r="Q52" t="b">
        <f t="shared" si="4"/>
        <v>1</v>
      </c>
      <c r="R52">
        <f t="shared" si="5"/>
        <v>0</v>
      </c>
      <c r="U52" t="b">
        <f t="shared" si="6"/>
        <v>1</v>
      </c>
      <c r="V52">
        <f t="shared" si="7"/>
        <v>1</v>
      </c>
      <c r="X52">
        <f t="shared" si="0"/>
        <v>1</v>
      </c>
      <c r="Z52">
        <f t="shared" si="8"/>
        <v>0</v>
      </c>
    </row>
    <row r="53" spans="1:26" x14ac:dyDescent="0.3">
      <c r="A53" t="s">
        <v>52</v>
      </c>
      <c r="B53" t="s">
        <v>1647</v>
      </c>
      <c r="C53">
        <v>13231.862999999999</v>
      </c>
      <c r="D53">
        <v>2851.3789999999999</v>
      </c>
      <c r="E53">
        <v>16136.419</v>
      </c>
      <c r="F53">
        <v>403</v>
      </c>
      <c r="G53">
        <v>843.53800000000001</v>
      </c>
      <c r="H53">
        <f t="shared" si="1"/>
        <v>180.71748878923768</v>
      </c>
      <c r="I53">
        <f t="shared" si="2"/>
        <v>181</v>
      </c>
      <c r="J53">
        <f t="shared" si="9"/>
        <v>4.6604309392265195</v>
      </c>
      <c r="K53">
        <f t="shared" si="10"/>
        <v>21.457243182879726</v>
      </c>
      <c r="L53">
        <f t="shared" si="11"/>
        <v>21</v>
      </c>
      <c r="M53">
        <f t="shared" si="12"/>
        <v>8.6190476190476186</v>
      </c>
      <c r="N53">
        <f t="shared" si="13"/>
        <v>8</v>
      </c>
      <c r="P53">
        <f t="shared" si="3"/>
        <v>1</v>
      </c>
      <c r="Q53" t="b">
        <f t="shared" si="4"/>
        <v>1</v>
      </c>
      <c r="R53">
        <f t="shared" si="5"/>
        <v>1</v>
      </c>
      <c r="U53" t="b">
        <f t="shared" si="6"/>
        <v>1</v>
      </c>
      <c r="V53">
        <f t="shared" si="7"/>
        <v>1</v>
      </c>
      <c r="X53">
        <f t="shared" si="0"/>
        <v>1</v>
      </c>
      <c r="Z53">
        <f t="shared" si="8"/>
        <v>1</v>
      </c>
    </row>
    <row r="54" spans="1:26" hidden="1" x14ac:dyDescent="0.3">
      <c r="A54" t="s">
        <v>53</v>
      </c>
      <c r="B54" t="s">
        <v>1648</v>
      </c>
      <c r="C54">
        <v>12266.906000000001</v>
      </c>
      <c r="D54">
        <v>1777.249</v>
      </c>
      <c r="E54">
        <v>14318.396000000001</v>
      </c>
      <c r="F54">
        <v>743</v>
      </c>
      <c r="G54">
        <v>928.32899999999995</v>
      </c>
      <c r="H54">
        <f t="shared" si="1"/>
        <v>333.18385650224218</v>
      </c>
      <c r="I54">
        <f t="shared" si="2"/>
        <v>333</v>
      </c>
      <c r="J54">
        <f t="shared" si="9"/>
        <v>2.7877747747747748</v>
      </c>
      <c r="K54">
        <f t="shared" si="10"/>
        <v>35.870903526659191</v>
      </c>
      <c r="L54">
        <f t="shared" si="11"/>
        <v>36</v>
      </c>
      <c r="M54">
        <f t="shared" si="12"/>
        <v>9.25</v>
      </c>
      <c r="N54">
        <f t="shared" si="13"/>
        <v>9</v>
      </c>
      <c r="P54">
        <f t="shared" si="3"/>
        <v>1</v>
      </c>
      <c r="Q54" t="b">
        <f t="shared" si="4"/>
        <v>1</v>
      </c>
      <c r="R54">
        <f t="shared" si="5"/>
        <v>1</v>
      </c>
      <c r="U54" t="b">
        <f t="shared" si="6"/>
        <v>1</v>
      </c>
      <c r="V54">
        <f t="shared" si="7"/>
        <v>1</v>
      </c>
      <c r="X54">
        <f t="shared" si="0"/>
        <v>1</v>
      </c>
      <c r="Z54">
        <f t="shared" si="8"/>
        <v>1</v>
      </c>
    </row>
    <row r="55" spans="1:26" hidden="1" x14ac:dyDescent="0.3">
      <c r="A55" t="s">
        <v>54</v>
      </c>
      <c r="B55" t="s">
        <v>1648</v>
      </c>
      <c r="C55">
        <v>305.89</v>
      </c>
      <c r="D55">
        <v>93.259</v>
      </c>
      <c r="E55">
        <v>373.036</v>
      </c>
      <c r="F55">
        <v>9</v>
      </c>
      <c r="G55">
        <v>19.53</v>
      </c>
      <c r="H55">
        <f t="shared" si="1"/>
        <v>4.0358744394618835</v>
      </c>
      <c r="I55">
        <f t="shared" si="2"/>
        <v>4</v>
      </c>
      <c r="J55">
        <f t="shared" si="9"/>
        <v>4.8825000000000003</v>
      </c>
      <c r="K55">
        <f t="shared" si="10"/>
        <v>20.481310803891446</v>
      </c>
      <c r="L55">
        <f t="shared" si="11"/>
        <v>20</v>
      </c>
      <c r="M55">
        <f t="shared" si="12"/>
        <v>0.2</v>
      </c>
      <c r="N55">
        <f t="shared" si="13"/>
        <v>1</v>
      </c>
      <c r="P55">
        <f t="shared" si="3"/>
        <v>0</v>
      </c>
      <c r="Q55" t="b">
        <f t="shared" si="4"/>
        <v>1</v>
      </c>
      <c r="R55">
        <f t="shared" si="5"/>
        <v>0</v>
      </c>
      <c r="U55" t="b">
        <f t="shared" si="6"/>
        <v>1</v>
      </c>
      <c r="V55">
        <f t="shared" si="7"/>
        <v>1</v>
      </c>
      <c r="X55">
        <f t="shared" si="0"/>
        <v>1</v>
      </c>
      <c r="Z55">
        <f t="shared" si="8"/>
        <v>0</v>
      </c>
    </row>
    <row r="56" spans="1:26" hidden="1" x14ac:dyDescent="0.3">
      <c r="A56" t="s">
        <v>55</v>
      </c>
      <c r="B56" t="s">
        <v>1648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573.46199999999999</v>
      </c>
      <c r="H56">
        <f t="shared" si="1"/>
        <v>122.86995515695067</v>
      </c>
      <c r="I56">
        <f t="shared" si="2"/>
        <v>123</v>
      </c>
      <c r="J56">
        <f t="shared" si="9"/>
        <v>4.6622926829268287</v>
      </c>
      <c r="K56">
        <f t="shared" si="10"/>
        <v>21.448674890402504</v>
      </c>
      <c r="L56">
        <f t="shared" si="11"/>
        <v>21</v>
      </c>
      <c r="M56">
        <f t="shared" si="12"/>
        <v>5.8571428571428568</v>
      </c>
      <c r="N56">
        <f t="shared" si="13"/>
        <v>5</v>
      </c>
      <c r="P56">
        <f t="shared" si="3"/>
        <v>1</v>
      </c>
      <c r="Q56" t="b">
        <f t="shared" si="4"/>
        <v>1</v>
      </c>
      <c r="R56">
        <f t="shared" si="5"/>
        <v>1</v>
      </c>
      <c r="U56" t="b">
        <f t="shared" si="6"/>
        <v>1</v>
      </c>
      <c r="V56">
        <f t="shared" si="7"/>
        <v>1</v>
      </c>
      <c r="X56">
        <f t="shared" si="0"/>
        <v>1</v>
      </c>
      <c r="Z56">
        <f t="shared" si="8"/>
        <v>1</v>
      </c>
    </row>
    <row r="57" spans="1:26" x14ac:dyDescent="0.3">
      <c r="A57" t="s">
        <v>56</v>
      </c>
      <c r="B57" t="s">
        <v>1647</v>
      </c>
      <c r="C57">
        <v>4777.3670000000002</v>
      </c>
      <c r="D57">
        <v>873.71400000000006</v>
      </c>
      <c r="E57">
        <v>5826.058</v>
      </c>
      <c r="F57">
        <v>146</v>
      </c>
      <c r="G57">
        <v>304.65300000000002</v>
      </c>
      <c r="H57">
        <f t="shared" si="1"/>
        <v>65.470852017937219</v>
      </c>
      <c r="I57">
        <f t="shared" si="2"/>
        <v>65</v>
      </c>
      <c r="J57">
        <f t="shared" si="9"/>
        <v>4.6869692307692308</v>
      </c>
      <c r="K57">
        <f t="shared" si="10"/>
        <v>21.335749196626981</v>
      </c>
      <c r="L57">
        <f t="shared" si="11"/>
        <v>21</v>
      </c>
      <c r="M57">
        <f t="shared" si="12"/>
        <v>3.0952380952380953</v>
      </c>
      <c r="N57">
        <f t="shared" si="13"/>
        <v>3</v>
      </c>
      <c r="P57">
        <f t="shared" si="3"/>
        <v>1</v>
      </c>
      <c r="Q57" t="b">
        <f t="shared" si="4"/>
        <v>1</v>
      </c>
      <c r="R57">
        <f t="shared" si="5"/>
        <v>1</v>
      </c>
      <c r="U57" t="b">
        <f t="shared" si="6"/>
        <v>1</v>
      </c>
      <c r="V57">
        <f t="shared" si="7"/>
        <v>1</v>
      </c>
      <c r="X57">
        <f t="shared" si="0"/>
        <v>1</v>
      </c>
      <c r="Z57">
        <f t="shared" si="8"/>
        <v>1</v>
      </c>
    </row>
    <row r="58" spans="1:26" x14ac:dyDescent="0.3">
      <c r="A58" t="s">
        <v>57</v>
      </c>
      <c r="B58" t="s">
        <v>1647</v>
      </c>
      <c r="C58">
        <v>18439.334999999999</v>
      </c>
      <c r="D58">
        <v>3162.1849999999999</v>
      </c>
      <c r="E58">
        <v>22493.35</v>
      </c>
      <c r="F58">
        <v>571</v>
      </c>
      <c r="G58">
        <v>1216.347</v>
      </c>
      <c r="H58">
        <f t="shared" si="1"/>
        <v>256.05381165919283</v>
      </c>
      <c r="I58">
        <f t="shared" si="2"/>
        <v>256</v>
      </c>
      <c r="J58">
        <f t="shared" si="9"/>
        <v>4.7513554687499999</v>
      </c>
      <c r="K58">
        <f t="shared" si="10"/>
        <v>21.04662567507463</v>
      </c>
      <c r="L58">
        <f t="shared" si="11"/>
        <v>21</v>
      </c>
      <c r="M58">
        <f t="shared" si="12"/>
        <v>12.19047619047619</v>
      </c>
      <c r="N58">
        <f t="shared" si="13"/>
        <v>12</v>
      </c>
      <c r="P58">
        <f t="shared" si="3"/>
        <v>1</v>
      </c>
      <c r="Q58" t="b">
        <f t="shared" si="4"/>
        <v>1</v>
      </c>
      <c r="R58">
        <f t="shared" si="5"/>
        <v>1</v>
      </c>
      <c r="U58" t="b">
        <f t="shared" si="6"/>
        <v>1</v>
      </c>
      <c r="V58">
        <f t="shared" si="7"/>
        <v>1</v>
      </c>
      <c r="X58">
        <f t="shared" si="0"/>
        <v>1</v>
      </c>
      <c r="Z58">
        <f t="shared" si="8"/>
        <v>1</v>
      </c>
    </row>
    <row r="59" spans="1:26" hidden="1" x14ac:dyDescent="0.3">
      <c r="A59" t="s">
        <v>58</v>
      </c>
      <c r="B59" t="s">
        <v>1650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63.521000000000001</v>
      </c>
      <c r="H59">
        <f t="shared" si="1"/>
        <v>100</v>
      </c>
      <c r="I59">
        <f t="shared" si="2"/>
        <v>100</v>
      </c>
      <c r="J59">
        <f t="shared" si="9"/>
        <v>0.63521000000000005</v>
      </c>
      <c r="K59">
        <f t="shared" si="10"/>
        <v>157.42825207411721</v>
      </c>
      <c r="L59">
        <f t="shared" si="11"/>
        <v>157</v>
      </c>
      <c r="M59">
        <f t="shared" si="12"/>
        <v>0.63694267515923564</v>
      </c>
      <c r="N59">
        <f t="shared" si="13"/>
        <v>1</v>
      </c>
      <c r="P59">
        <f t="shared" si="3"/>
        <v>0</v>
      </c>
      <c r="Q59" t="b">
        <f t="shared" si="4"/>
        <v>1</v>
      </c>
      <c r="R59">
        <f t="shared" si="5"/>
        <v>0</v>
      </c>
      <c r="U59" t="b">
        <f t="shared" si="6"/>
        <v>1</v>
      </c>
      <c r="V59">
        <f t="shared" si="7"/>
        <v>1</v>
      </c>
      <c r="X59">
        <f t="shared" si="0"/>
        <v>0</v>
      </c>
      <c r="Z59">
        <f t="shared" si="8"/>
        <v>0</v>
      </c>
    </row>
    <row r="60" spans="1:26" x14ac:dyDescent="0.3">
      <c r="A60" t="s">
        <v>59</v>
      </c>
      <c r="B60" t="s">
        <v>1647</v>
      </c>
      <c r="C60">
        <v>4768.8819999999996</v>
      </c>
      <c r="D60">
        <v>649.34199999999998</v>
      </c>
      <c r="E60">
        <v>5815.71</v>
      </c>
      <c r="F60">
        <v>145</v>
      </c>
      <c r="G60">
        <v>304.19900000000001</v>
      </c>
      <c r="H60">
        <f t="shared" si="1"/>
        <v>65.022421524663685</v>
      </c>
      <c r="I60">
        <f t="shared" si="2"/>
        <v>65</v>
      </c>
      <c r="J60">
        <f t="shared" si="9"/>
        <v>4.6799846153846154</v>
      </c>
      <c r="K60">
        <f t="shared" si="10"/>
        <v>21.367591609439874</v>
      </c>
      <c r="L60">
        <f t="shared" si="11"/>
        <v>21</v>
      </c>
      <c r="M60">
        <f t="shared" si="12"/>
        <v>3.0952380952380953</v>
      </c>
      <c r="N60">
        <f t="shared" si="13"/>
        <v>3</v>
      </c>
      <c r="P60">
        <f t="shared" si="3"/>
        <v>1</v>
      </c>
      <c r="Q60" t="b">
        <f t="shared" si="4"/>
        <v>1</v>
      </c>
      <c r="R60">
        <f t="shared" si="5"/>
        <v>1</v>
      </c>
      <c r="U60" t="b">
        <f t="shared" si="6"/>
        <v>1</v>
      </c>
      <c r="V60">
        <f t="shared" si="7"/>
        <v>1</v>
      </c>
      <c r="X60">
        <f t="shared" si="0"/>
        <v>1</v>
      </c>
      <c r="Z60">
        <f t="shared" si="8"/>
        <v>1</v>
      </c>
    </row>
    <row r="61" spans="1:26" x14ac:dyDescent="0.3">
      <c r="A61" t="s">
        <v>60</v>
      </c>
      <c r="B61" t="s">
        <v>1647</v>
      </c>
      <c r="C61">
        <v>9917.2240000000002</v>
      </c>
      <c r="D61">
        <v>1581.412</v>
      </c>
      <c r="E61">
        <v>12094.175999999999</v>
      </c>
      <c r="F61">
        <v>302</v>
      </c>
      <c r="G61">
        <v>632.40700000000004</v>
      </c>
      <c r="H61">
        <f t="shared" si="1"/>
        <v>135.42600896860986</v>
      </c>
      <c r="I61">
        <f t="shared" si="2"/>
        <v>135</v>
      </c>
      <c r="J61">
        <f t="shared" si="9"/>
        <v>4.6844962962962962</v>
      </c>
      <c r="K61">
        <f t="shared" si="10"/>
        <v>21.347012287972778</v>
      </c>
      <c r="L61">
        <f t="shared" si="11"/>
        <v>21</v>
      </c>
      <c r="M61">
        <f t="shared" si="12"/>
        <v>6.4285714285714288</v>
      </c>
      <c r="N61">
        <f t="shared" si="13"/>
        <v>6</v>
      </c>
      <c r="P61">
        <f t="shared" si="3"/>
        <v>1</v>
      </c>
      <c r="Q61" t="b">
        <f t="shared" si="4"/>
        <v>1</v>
      </c>
      <c r="R61">
        <f t="shared" si="5"/>
        <v>1</v>
      </c>
      <c r="U61" t="b">
        <f t="shared" si="6"/>
        <v>1</v>
      </c>
      <c r="V61">
        <f t="shared" si="7"/>
        <v>1</v>
      </c>
      <c r="X61">
        <f t="shared" si="0"/>
        <v>1</v>
      </c>
      <c r="Z61">
        <f t="shared" si="8"/>
        <v>1</v>
      </c>
    </row>
    <row r="62" spans="1:26" hidden="1" x14ac:dyDescent="0.3">
      <c r="A62" t="s">
        <v>61</v>
      </c>
      <c r="B62" t="s">
        <v>1655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1770.8869999999999</v>
      </c>
      <c r="H62">
        <f t="shared" si="1"/>
        <v>733.63228699551576</v>
      </c>
      <c r="I62">
        <f t="shared" si="2"/>
        <v>734</v>
      </c>
      <c r="J62">
        <f t="shared" si="9"/>
        <v>2.4126525885558583</v>
      </c>
      <c r="K62">
        <f t="shared" si="10"/>
        <v>41.448155641777255</v>
      </c>
      <c r="L62">
        <f t="shared" si="11"/>
        <v>41</v>
      </c>
      <c r="M62">
        <f t="shared" si="12"/>
        <v>17.902439024390244</v>
      </c>
      <c r="N62">
        <f t="shared" si="13"/>
        <v>17</v>
      </c>
      <c r="P62">
        <f t="shared" si="3"/>
        <v>1</v>
      </c>
      <c r="Q62" t="b">
        <f t="shared" si="4"/>
        <v>1</v>
      </c>
      <c r="R62">
        <f t="shared" si="5"/>
        <v>1</v>
      </c>
      <c r="U62" t="b">
        <f t="shared" si="6"/>
        <v>1</v>
      </c>
      <c r="V62">
        <f t="shared" si="7"/>
        <v>1</v>
      </c>
      <c r="X62">
        <f t="shared" si="0"/>
        <v>0</v>
      </c>
      <c r="Z62">
        <f t="shared" si="8"/>
        <v>0</v>
      </c>
    </row>
    <row r="63" spans="1:26" x14ac:dyDescent="0.3">
      <c r="A63" t="s">
        <v>62</v>
      </c>
      <c r="B63" t="s">
        <v>1647</v>
      </c>
      <c r="C63">
        <v>1186.2090000000001</v>
      </c>
      <c r="D63">
        <v>244.99100000000001</v>
      </c>
      <c r="E63">
        <v>1446.597</v>
      </c>
      <c r="F63">
        <v>36</v>
      </c>
      <c r="G63">
        <v>75.650999999999996</v>
      </c>
      <c r="H63">
        <f t="shared" si="1"/>
        <v>16.143497757847534</v>
      </c>
      <c r="I63">
        <f t="shared" si="2"/>
        <v>16</v>
      </c>
      <c r="J63">
        <f t="shared" si="9"/>
        <v>4.7281874999999998</v>
      </c>
      <c r="K63">
        <f t="shared" si="10"/>
        <v>21.149753473186077</v>
      </c>
      <c r="L63">
        <f t="shared" si="11"/>
        <v>21</v>
      </c>
      <c r="M63">
        <f t="shared" si="12"/>
        <v>0.76190476190476186</v>
      </c>
      <c r="N63">
        <f t="shared" si="13"/>
        <v>1</v>
      </c>
      <c r="P63">
        <f t="shared" si="3"/>
        <v>0</v>
      </c>
      <c r="Q63" t="b">
        <f t="shared" si="4"/>
        <v>1</v>
      </c>
      <c r="R63">
        <f t="shared" si="5"/>
        <v>0</v>
      </c>
      <c r="U63" t="b">
        <f t="shared" si="6"/>
        <v>1</v>
      </c>
      <c r="V63">
        <f t="shared" si="7"/>
        <v>1</v>
      </c>
      <c r="X63">
        <f t="shared" si="0"/>
        <v>1</v>
      </c>
      <c r="Z63">
        <f t="shared" si="8"/>
        <v>0</v>
      </c>
    </row>
    <row r="64" spans="1:26" x14ac:dyDescent="0.3">
      <c r="A64" t="s">
        <v>63</v>
      </c>
      <c r="B64" t="s">
        <v>1647</v>
      </c>
      <c r="C64">
        <v>12929</v>
      </c>
      <c r="D64">
        <v>2264.6149999999998</v>
      </c>
      <c r="E64">
        <v>15767.073</v>
      </c>
      <c r="F64">
        <v>394</v>
      </c>
      <c r="G64">
        <v>824.53</v>
      </c>
      <c r="H64">
        <f t="shared" si="1"/>
        <v>176.6816143497758</v>
      </c>
      <c r="I64">
        <f t="shared" si="2"/>
        <v>177</v>
      </c>
      <c r="J64">
        <f t="shared" si="9"/>
        <v>4.6583615819209037</v>
      </c>
      <c r="K64">
        <f t="shared" si="10"/>
        <v>21.466775011218513</v>
      </c>
      <c r="L64">
        <f t="shared" si="11"/>
        <v>21</v>
      </c>
      <c r="M64">
        <f t="shared" si="12"/>
        <v>8.4285714285714288</v>
      </c>
      <c r="N64">
        <f t="shared" si="13"/>
        <v>8</v>
      </c>
      <c r="P64">
        <f t="shared" si="3"/>
        <v>1</v>
      </c>
      <c r="Q64" t="b">
        <f t="shared" si="4"/>
        <v>1</v>
      </c>
      <c r="R64">
        <f t="shared" si="5"/>
        <v>1</v>
      </c>
      <c r="U64" t="b">
        <f t="shared" si="6"/>
        <v>1</v>
      </c>
      <c r="V64">
        <f t="shared" si="7"/>
        <v>1</v>
      </c>
      <c r="X64">
        <f t="shared" si="0"/>
        <v>1</v>
      </c>
      <c r="Z64">
        <f t="shared" si="8"/>
        <v>1</v>
      </c>
    </row>
    <row r="65" spans="1:26" x14ac:dyDescent="0.3">
      <c r="A65" t="s">
        <v>64</v>
      </c>
      <c r="B65" t="s">
        <v>1647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266.65199999999999</v>
      </c>
      <c r="H65">
        <f t="shared" si="1"/>
        <v>56.053811659192824</v>
      </c>
      <c r="I65">
        <f t="shared" si="2"/>
        <v>56</v>
      </c>
      <c r="J65">
        <f t="shared" si="9"/>
        <v>4.7616428571428573</v>
      </c>
      <c r="K65">
        <f t="shared" si="10"/>
        <v>21.001155063528493</v>
      </c>
      <c r="L65">
        <f t="shared" si="11"/>
        <v>21</v>
      </c>
      <c r="M65">
        <f t="shared" si="12"/>
        <v>2.6666666666666665</v>
      </c>
      <c r="N65">
        <f t="shared" si="13"/>
        <v>2</v>
      </c>
      <c r="P65">
        <f t="shared" si="3"/>
        <v>1</v>
      </c>
      <c r="Q65" t="b">
        <f t="shared" si="4"/>
        <v>1</v>
      </c>
      <c r="R65">
        <f t="shared" si="5"/>
        <v>1</v>
      </c>
      <c r="U65" t="b">
        <f t="shared" si="6"/>
        <v>1</v>
      </c>
      <c r="V65">
        <f t="shared" si="7"/>
        <v>1</v>
      </c>
      <c r="X65">
        <f t="shared" si="0"/>
        <v>1</v>
      </c>
      <c r="Z65">
        <f t="shared" si="8"/>
        <v>1</v>
      </c>
    </row>
    <row r="66" spans="1:26" hidden="1" x14ac:dyDescent="0.3">
      <c r="A66" t="s">
        <v>65</v>
      </c>
      <c r="B66" t="s">
        <v>1648</v>
      </c>
      <c r="C66">
        <v>8670.9410000000007</v>
      </c>
      <c r="D66">
        <v>1522.021</v>
      </c>
      <c r="E66">
        <v>10574.317999999999</v>
      </c>
      <c r="F66">
        <v>264</v>
      </c>
      <c r="G66">
        <v>552.93200000000002</v>
      </c>
      <c r="H66">
        <f t="shared" si="1"/>
        <v>118.38565022421525</v>
      </c>
      <c r="I66">
        <f t="shared" si="2"/>
        <v>118</v>
      </c>
      <c r="J66">
        <f t="shared" si="9"/>
        <v>4.6858644067796611</v>
      </c>
      <c r="K66">
        <f t="shared" si="10"/>
        <v>21.340779698046052</v>
      </c>
      <c r="L66">
        <f t="shared" si="11"/>
        <v>21</v>
      </c>
      <c r="M66">
        <f t="shared" si="12"/>
        <v>5.6190476190476186</v>
      </c>
      <c r="N66">
        <f t="shared" si="13"/>
        <v>5</v>
      </c>
      <c r="P66">
        <f t="shared" si="3"/>
        <v>1</v>
      </c>
      <c r="Q66" t="b">
        <f t="shared" si="4"/>
        <v>1</v>
      </c>
      <c r="R66">
        <f t="shared" si="5"/>
        <v>1</v>
      </c>
      <c r="U66" t="b">
        <f t="shared" si="6"/>
        <v>1</v>
      </c>
      <c r="V66">
        <f t="shared" si="7"/>
        <v>1</v>
      </c>
      <c r="X66">
        <f t="shared" ref="X66:X129" si="14">IF(OR(B66 = "Residential",B66 = "Mixed-Use-Residential"),1,0)</f>
        <v>1</v>
      </c>
      <c r="Z66">
        <f t="shared" si="8"/>
        <v>1</v>
      </c>
    </row>
    <row r="67" spans="1:26" x14ac:dyDescent="0.3">
      <c r="A67" t="s">
        <v>66</v>
      </c>
      <c r="B67" t="s">
        <v>1647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199.358</v>
      </c>
      <c r="H67">
        <f t="shared" ref="H67:H130" si="15">F67/2.23</f>
        <v>42.600896860986545</v>
      </c>
      <c r="I67">
        <f t="shared" ref="I67:I130" si="16">ROUND(H67,0)</f>
        <v>43</v>
      </c>
      <c r="J67">
        <f t="shared" si="9"/>
        <v>4.6362325581395352</v>
      </c>
      <c r="K67">
        <f t="shared" si="10"/>
        <v>21.569237251577562</v>
      </c>
      <c r="L67">
        <f t="shared" si="11"/>
        <v>22</v>
      </c>
      <c r="M67">
        <f t="shared" si="12"/>
        <v>1.9545454545454546</v>
      </c>
      <c r="N67">
        <f t="shared" si="13"/>
        <v>1</v>
      </c>
      <c r="P67">
        <f t="shared" ref="P67:P130" si="17">IF(N67&gt;1,1,0)</f>
        <v>0</v>
      </c>
      <c r="Q67" t="b">
        <f t="shared" ref="Q67:Q130" si="18">ISNUMBER(P67)</f>
        <v>1</v>
      </c>
      <c r="R67">
        <f t="shared" ref="R67:R130" si="19">IF((Q67 = TRUE),P67,"")</f>
        <v>0</v>
      </c>
      <c r="U67" t="b">
        <f t="shared" ref="U67:U130" si="20">ISNUMBER(P67)</f>
        <v>1</v>
      </c>
      <c r="V67">
        <f t="shared" ref="V67:V130" si="21">IF(U67=FALSE,0,1)</f>
        <v>1</v>
      </c>
      <c r="X67">
        <f t="shared" si="14"/>
        <v>1</v>
      </c>
      <c r="Z67">
        <f t="shared" ref="Z67:Z130" si="22">IF(AND(X67=1,R67=1),1,0)</f>
        <v>0</v>
      </c>
    </row>
    <row r="68" spans="1:26" x14ac:dyDescent="0.3">
      <c r="A68" t="s">
        <v>67</v>
      </c>
      <c r="B68" t="s">
        <v>1647</v>
      </c>
      <c r="C68">
        <v>3857.28</v>
      </c>
      <c r="D68">
        <v>921.43</v>
      </c>
      <c r="E68">
        <v>4704</v>
      </c>
      <c r="F68">
        <v>118</v>
      </c>
      <c r="G68">
        <v>245.946</v>
      </c>
      <c r="H68">
        <f t="shared" si="15"/>
        <v>52.914798206278029</v>
      </c>
      <c r="I68">
        <f t="shared" si="16"/>
        <v>53</v>
      </c>
      <c r="J68">
        <f t="shared" ref="J68:J131" si="23">G68/I68</f>
        <v>4.6404905660377356</v>
      </c>
      <c r="K68">
        <f t="shared" ref="K68:K131" si="24">100/J68</f>
        <v>21.549445813308612</v>
      </c>
      <c r="L68">
        <f t="shared" ref="L68:L131" si="25">ROUND(K68,0)</f>
        <v>22</v>
      </c>
      <c r="M68">
        <f t="shared" ref="M68:M131" si="26">I68/L68</f>
        <v>2.4090909090909092</v>
      </c>
      <c r="N68">
        <f t="shared" ref="N68:N131" si="27">IF(M68&lt;1,1,INT(M68))</f>
        <v>2</v>
      </c>
      <c r="P68">
        <f t="shared" si="17"/>
        <v>1</v>
      </c>
      <c r="Q68" t="b">
        <f t="shared" si="18"/>
        <v>1</v>
      </c>
      <c r="R68">
        <f t="shared" si="19"/>
        <v>1</v>
      </c>
      <c r="U68" t="b">
        <f t="shared" si="20"/>
        <v>1</v>
      </c>
      <c r="V68">
        <f t="shared" si="21"/>
        <v>1</v>
      </c>
      <c r="X68">
        <f t="shared" si="14"/>
        <v>1</v>
      </c>
      <c r="Z68">
        <f t="shared" si="22"/>
        <v>1</v>
      </c>
    </row>
    <row r="69" spans="1:26" x14ac:dyDescent="0.3">
      <c r="A69" t="s">
        <v>68</v>
      </c>
      <c r="B69" t="s">
        <v>1647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56.936</v>
      </c>
      <c r="H69">
        <f t="shared" si="15"/>
        <v>12.107623318385651</v>
      </c>
      <c r="I69">
        <f t="shared" si="16"/>
        <v>12</v>
      </c>
      <c r="J69">
        <f t="shared" si="23"/>
        <v>4.7446666666666664</v>
      </c>
      <c r="K69">
        <f t="shared" si="24"/>
        <v>21.076296192215821</v>
      </c>
      <c r="L69">
        <f t="shared" si="25"/>
        <v>21</v>
      </c>
      <c r="M69">
        <f t="shared" si="26"/>
        <v>0.5714285714285714</v>
      </c>
      <c r="N69">
        <f t="shared" si="27"/>
        <v>1</v>
      </c>
      <c r="P69">
        <f t="shared" si="17"/>
        <v>0</v>
      </c>
      <c r="Q69" t="b">
        <f t="shared" si="18"/>
        <v>1</v>
      </c>
      <c r="R69">
        <f t="shared" si="19"/>
        <v>0</v>
      </c>
      <c r="U69" t="b">
        <f t="shared" si="20"/>
        <v>1</v>
      </c>
      <c r="V69">
        <f t="shared" si="21"/>
        <v>1</v>
      </c>
      <c r="X69">
        <f t="shared" si="14"/>
        <v>1</v>
      </c>
      <c r="Z69">
        <f t="shared" si="22"/>
        <v>0</v>
      </c>
    </row>
    <row r="70" spans="1:26" hidden="1" x14ac:dyDescent="0.3">
      <c r="A70" t="s">
        <v>69</v>
      </c>
      <c r="B70" t="s">
        <v>1648</v>
      </c>
      <c r="C70">
        <v>1301.0239999999999</v>
      </c>
      <c r="D70">
        <v>258.97300000000001</v>
      </c>
      <c r="E70">
        <v>1586.614</v>
      </c>
      <c r="F70">
        <v>40</v>
      </c>
      <c r="G70">
        <v>82.971999999999994</v>
      </c>
      <c r="H70">
        <f t="shared" si="15"/>
        <v>17.937219730941703</v>
      </c>
      <c r="I70">
        <f t="shared" si="16"/>
        <v>18</v>
      </c>
      <c r="J70">
        <f t="shared" si="23"/>
        <v>4.6095555555555556</v>
      </c>
      <c r="K70">
        <f t="shared" si="24"/>
        <v>21.694065467868679</v>
      </c>
      <c r="L70">
        <f t="shared" si="25"/>
        <v>22</v>
      </c>
      <c r="M70">
        <f t="shared" si="26"/>
        <v>0.81818181818181823</v>
      </c>
      <c r="N70">
        <f t="shared" si="27"/>
        <v>1</v>
      </c>
      <c r="P70">
        <f t="shared" si="17"/>
        <v>0</v>
      </c>
      <c r="Q70" t="b">
        <f t="shared" si="18"/>
        <v>1</v>
      </c>
      <c r="R70">
        <f t="shared" si="19"/>
        <v>0</v>
      </c>
      <c r="U70" t="b">
        <f t="shared" si="20"/>
        <v>1</v>
      </c>
      <c r="V70">
        <f t="shared" si="21"/>
        <v>1</v>
      </c>
      <c r="X70">
        <f t="shared" si="14"/>
        <v>1</v>
      </c>
      <c r="Z70">
        <f t="shared" si="22"/>
        <v>0</v>
      </c>
    </row>
    <row r="71" spans="1:26" x14ac:dyDescent="0.3">
      <c r="A71" t="s">
        <v>70</v>
      </c>
      <c r="B71" t="s">
        <v>1647</v>
      </c>
      <c r="C71">
        <v>1261.73</v>
      </c>
      <c r="D71">
        <v>249.11500000000001</v>
      </c>
      <c r="E71">
        <v>1538.6959999999999</v>
      </c>
      <c r="F71">
        <v>38</v>
      </c>
      <c r="G71">
        <v>80.47</v>
      </c>
      <c r="H71">
        <f t="shared" si="15"/>
        <v>17.04035874439462</v>
      </c>
      <c r="I71">
        <f t="shared" si="16"/>
        <v>17</v>
      </c>
      <c r="J71">
        <f t="shared" si="23"/>
        <v>4.7335294117647058</v>
      </c>
      <c r="K71">
        <f t="shared" si="24"/>
        <v>21.12588542313906</v>
      </c>
      <c r="L71">
        <f t="shared" si="25"/>
        <v>21</v>
      </c>
      <c r="M71">
        <f t="shared" si="26"/>
        <v>0.80952380952380953</v>
      </c>
      <c r="N71">
        <f t="shared" si="27"/>
        <v>1</v>
      </c>
      <c r="P71">
        <f t="shared" si="17"/>
        <v>0</v>
      </c>
      <c r="Q71" t="b">
        <f t="shared" si="18"/>
        <v>1</v>
      </c>
      <c r="R71">
        <f t="shared" si="19"/>
        <v>0</v>
      </c>
      <c r="U71" t="b">
        <f t="shared" si="20"/>
        <v>1</v>
      </c>
      <c r="V71">
        <f t="shared" si="21"/>
        <v>1</v>
      </c>
      <c r="X71">
        <f t="shared" si="14"/>
        <v>1</v>
      </c>
      <c r="Z71">
        <f t="shared" si="22"/>
        <v>0</v>
      </c>
    </row>
    <row r="72" spans="1:26" hidden="1" x14ac:dyDescent="0.3">
      <c r="A72" t="s">
        <v>71</v>
      </c>
      <c r="B72" t="s">
        <v>1648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63.707000000000001</v>
      </c>
      <c r="H72">
        <f t="shared" si="15"/>
        <v>23.318385650224215</v>
      </c>
      <c r="I72">
        <f t="shared" si="16"/>
        <v>23</v>
      </c>
      <c r="J72">
        <f t="shared" si="23"/>
        <v>2.7698695652173915</v>
      </c>
      <c r="K72">
        <f t="shared" si="24"/>
        <v>36.102783053667572</v>
      </c>
      <c r="L72">
        <f t="shared" si="25"/>
        <v>36</v>
      </c>
      <c r="M72">
        <f t="shared" si="26"/>
        <v>0.63888888888888884</v>
      </c>
      <c r="N72">
        <f t="shared" si="27"/>
        <v>1</v>
      </c>
      <c r="P72">
        <f t="shared" si="17"/>
        <v>0</v>
      </c>
      <c r="Q72" t="b">
        <f t="shared" si="18"/>
        <v>1</v>
      </c>
      <c r="R72">
        <f t="shared" si="19"/>
        <v>0</v>
      </c>
      <c r="U72" t="b">
        <f t="shared" si="20"/>
        <v>1</v>
      </c>
      <c r="V72">
        <f t="shared" si="21"/>
        <v>1</v>
      </c>
      <c r="X72">
        <f t="shared" si="14"/>
        <v>1</v>
      </c>
      <c r="Z72">
        <f t="shared" si="22"/>
        <v>0</v>
      </c>
    </row>
    <row r="73" spans="1:26" x14ac:dyDescent="0.3">
      <c r="A73" t="s">
        <v>72</v>
      </c>
      <c r="B73" t="s">
        <v>1647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424.29599999999999</v>
      </c>
      <c r="H73">
        <f t="shared" si="15"/>
        <v>91.031390134529147</v>
      </c>
      <c r="I73">
        <f t="shared" si="16"/>
        <v>91</v>
      </c>
      <c r="J73">
        <f t="shared" si="23"/>
        <v>4.6625934065934063</v>
      </c>
      <c r="K73">
        <f t="shared" si="24"/>
        <v>21.447291513471729</v>
      </c>
      <c r="L73">
        <f t="shared" si="25"/>
        <v>21</v>
      </c>
      <c r="M73">
        <f t="shared" si="26"/>
        <v>4.333333333333333</v>
      </c>
      <c r="N73">
        <f t="shared" si="27"/>
        <v>4</v>
      </c>
      <c r="P73">
        <f t="shared" si="17"/>
        <v>1</v>
      </c>
      <c r="Q73" t="b">
        <f t="shared" si="18"/>
        <v>1</v>
      </c>
      <c r="R73">
        <f t="shared" si="19"/>
        <v>1</v>
      </c>
      <c r="U73" t="b">
        <f t="shared" si="20"/>
        <v>1</v>
      </c>
      <c r="V73">
        <f t="shared" si="21"/>
        <v>1</v>
      </c>
      <c r="X73">
        <f t="shared" si="14"/>
        <v>1</v>
      </c>
      <c r="Z73">
        <f t="shared" si="22"/>
        <v>1</v>
      </c>
    </row>
    <row r="74" spans="1:26" x14ac:dyDescent="0.3">
      <c r="A74" t="s">
        <v>73</v>
      </c>
      <c r="B74" t="s">
        <v>1647</v>
      </c>
      <c r="C74">
        <v>1956.1130000000001</v>
      </c>
      <c r="D74">
        <v>397.584</v>
      </c>
      <c r="E74">
        <v>2385.5039999999999</v>
      </c>
      <c r="F74">
        <v>60</v>
      </c>
      <c r="G74">
        <v>124.748</v>
      </c>
      <c r="H74">
        <f t="shared" si="15"/>
        <v>26.905829596412556</v>
      </c>
      <c r="I74">
        <f t="shared" si="16"/>
        <v>27</v>
      </c>
      <c r="J74">
        <f t="shared" si="23"/>
        <v>4.6202962962962966</v>
      </c>
      <c r="K74">
        <f t="shared" si="24"/>
        <v>21.643633565267578</v>
      </c>
      <c r="L74">
        <f t="shared" si="25"/>
        <v>22</v>
      </c>
      <c r="M74">
        <f t="shared" si="26"/>
        <v>1.2272727272727273</v>
      </c>
      <c r="N74">
        <f t="shared" si="27"/>
        <v>1</v>
      </c>
      <c r="P74">
        <f t="shared" si="17"/>
        <v>0</v>
      </c>
      <c r="Q74" t="b">
        <f t="shared" si="18"/>
        <v>1</v>
      </c>
      <c r="R74">
        <f t="shared" si="19"/>
        <v>0</v>
      </c>
      <c r="U74" t="b">
        <f t="shared" si="20"/>
        <v>1</v>
      </c>
      <c r="V74">
        <f t="shared" si="21"/>
        <v>1</v>
      </c>
      <c r="X74">
        <f t="shared" si="14"/>
        <v>1</v>
      </c>
      <c r="Z74">
        <f t="shared" si="22"/>
        <v>0</v>
      </c>
    </row>
    <row r="75" spans="1:26" hidden="1" x14ac:dyDescent="0.3">
      <c r="A75" t="s">
        <v>74</v>
      </c>
      <c r="B75" t="s">
        <v>1654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327.11900000000003</v>
      </c>
      <c r="H75">
        <f t="shared" si="15"/>
        <v>154.26008968609867</v>
      </c>
      <c r="I75">
        <f t="shared" si="16"/>
        <v>154</v>
      </c>
      <c r="J75">
        <f t="shared" si="23"/>
        <v>2.124149350649351</v>
      </c>
      <c r="K75">
        <f t="shared" si="24"/>
        <v>47.077668982847214</v>
      </c>
      <c r="L75">
        <f t="shared" si="25"/>
        <v>47</v>
      </c>
      <c r="M75">
        <f t="shared" si="26"/>
        <v>3.2765957446808511</v>
      </c>
      <c r="N75">
        <f t="shared" si="27"/>
        <v>3</v>
      </c>
      <c r="P75">
        <f t="shared" si="17"/>
        <v>1</v>
      </c>
      <c r="Q75" t="b">
        <f t="shared" si="18"/>
        <v>1</v>
      </c>
      <c r="R75">
        <f t="shared" si="19"/>
        <v>1</v>
      </c>
      <c r="U75" t="b">
        <f t="shared" si="20"/>
        <v>1</v>
      </c>
      <c r="V75">
        <f t="shared" si="21"/>
        <v>1</v>
      </c>
      <c r="X75">
        <f t="shared" si="14"/>
        <v>0</v>
      </c>
      <c r="Z75">
        <f t="shared" si="22"/>
        <v>0</v>
      </c>
    </row>
    <row r="76" spans="1:26" hidden="1" x14ac:dyDescent="0.3">
      <c r="A76" t="s">
        <v>75</v>
      </c>
      <c r="B76" t="s">
        <v>1655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1850.8920000000001</v>
      </c>
      <c r="H76">
        <f t="shared" si="15"/>
        <v>731.39013452914799</v>
      </c>
      <c r="I76">
        <f t="shared" si="16"/>
        <v>731</v>
      </c>
      <c r="J76">
        <f t="shared" si="23"/>
        <v>2.532</v>
      </c>
      <c r="K76">
        <f t="shared" si="24"/>
        <v>39.494470774091624</v>
      </c>
      <c r="L76">
        <f t="shared" si="25"/>
        <v>39</v>
      </c>
      <c r="M76">
        <f t="shared" si="26"/>
        <v>18.743589743589745</v>
      </c>
      <c r="N76">
        <f t="shared" si="27"/>
        <v>18</v>
      </c>
      <c r="P76">
        <f t="shared" si="17"/>
        <v>1</v>
      </c>
      <c r="Q76" t="b">
        <f t="shared" si="18"/>
        <v>1</v>
      </c>
      <c r="R76">
        <f t="shared" si="19"/>
        <v>1</v>
      </c>
      <c r="U76" t="b">
        <f t="shared" si="20"/>
        <v>1</v>
      </c>
      <c r="V76">
        <f t="shared" si="21"/>
        <v>1</v>
      </c>
      <c r="X76">
        <f t="shared" si="14"/>
        <v>0</v>
      </c>
      <c r="Z76">
        <f t="shared" si="22"/>
        <v>0</v>
      </c>
    </row>
    <row r="77" spans="1:26" hidden="1" x14ac:dyDescent="0.3">
      <c r="A77" t="s">
        <v>76</v>
      </c>
      <c r="B77" t="s">
        <v>1655</v>
      </c>
      <c r="C77">
        <v>399.762</v>
      </c>
      <c r="D77">
        <v>345.80599999999998</v>
      </c>
      <c r="E77">
        <v>706.65</v>
      </c>
      <c r="F77">
        <v>71</v>
      </c>
      <c r="G77">
        <v>60.250999999999998</v>
      </c>
      <c r="H77">
        <f t="shared" si="15"/>
        <v>31.838565022421523</v>
      </c>
      <c r="I77">
        <f t="shared" si="16"/>
        <v>32</v>
      </c>
      <c r="J77">
        <f t="shared" si="23"/>
        <v>1.8828437499999999</v>
      </c>
      <c r="K77">
        <f t="shared" si="24"/>
        <v>53.111151682129758</v>
      </c>
      <c r="L77">
        <f t="shared" si="25"/>
        <v>53</v>
      </c>
      <c r="M77">
        <f t="shared" si="26"/>
        <v>0.60377358490566035</v>
      </c>
      <c r="N77">
        <f t="shared" si="27"/>
        <v>1</v>
      </c>
      <c r="P77">
        <f t="shared" si="17"/>
        <v>0</v>
      </c>
      <c r="Q77" t="b">
        <f t="shared" si="18"/>
        <v>1</v>
      </c>
      <c r="R77">
        <f t="shared" si="19"/>
        <v>0</v>
      </c>
      <c r="U77" t="b">
        <f t="shared" si="20"/>
        <v>1</v>
      </c>
      <c r="V77">
        <f t="shared" si="21"/>
        <v>1</v>
      </c>
      <c r="X77">
        <f t="shared" si="14"/>
        <v>0</v>
      </c>
      <c r="Z77">
        <f t="shared" si="22"/>
        <v>0</v>
      </c>
    </row>
    <row r="78" spans="1:26" x14ac:dyDescent="0.3">
      <c r="A78" t="s">
        <v>77</v>
      </c>
      <c r="B78" t="s">
        <v>1647</v>
      </c>
      <c r="C78">
        <v>16939.332999999999</v>
      </c>
      <c r="D78">
        <v>2836.37</v>
      </c>
      <c r="E78">
        <v>20657.723000000002</v>
      </c>
      <c r="F78">
        <v>516</v>
      </c>
      <c r="G78">
        <v>1080.232</v>
      </c>
      <c r="H78">
        <f t="shared" si="15"/>
        <v>231.39013452914799</v>
      </c>
      <c r="I78">
        <f t="shared" si="16"/>
        <v>231</v>
      </c>
      <c r="J78">
        <f t="shared" si="23"/>
        <v>4.6763290043290038</v>
      </c>
      <c r="K78">
        <f t="shared" si="24"/>
        <v>21.384295225470087</v>
      </c>
      <c r="L78">
        <f t="shared" si="25"/>
        <v>21</v>
      </c>
      <c r="M78">
        <f t="shared" si="26"/>
        <v>11</v>
      </c>
      <c r="N78">
        <f t="shared" si="27"/>
        <v>11</v>
      </c>
      <c r="P78">
        <f t="shared" si="17"/>
        <v>1</v>
      </c>
      <c r="Q78" t="b">
        <f t="shared" si="18"/>
        <v>1</v>
      </c>
      <c r="R78">
        <f t="shared" si="19"/>
        <v>1</v>
      </c>
      <c r="U78" t="b">
        <f t="shared" si="20"/>
        <v>1</v>
      </c>
      <c r="V78">
        <f t="shared" si="21"/>
        <v>1</v>
      </c>
      <c r="X78">
        <f t="shared" si="14"/>
        <v>1</v>
      </c>
      <c r="Z78">
        <f t="shared" si="22"/>
        <v>1</v>
      </c>
    </row>
    <row r="79" spans="1:26" x14ac:dyDescent="0.3">
      <c r="A79" t="s">
        <v>78</v>
      </c>
      <c r="B79" t="s">
        <v>1647</v>
      </c>
      <c r="C79">
        <v>12409.12</v>
      </c>
      <c r="D79">
        <v>3858.6550000000002</v>
      </c>
      <c r="E79">
        <v>15133.073</v>
      </c>
      <c r="F79">
        <v>378</v>
      </c>
      <c r="G79">
        <v>791.26099999999997</v>
      </c>
      <c r="H79">
        <f t="shared" si="15"/>
        <v>169.50672645739911</v>
      </c>
      <c r="I79">
        <f t="shared" si="16"/>
        <v>170</v>
      </c>
      <c r="J79">
        <f t="shared" si="23"/>
        <v>4.6544764705882349</v>
      </c>
      <c r="K79">
        <f t="shared" si="24"/>
        <v>21.48469341974393</v>
      </c>
      <c r="L79">
        <f t="shared" si="25"/>
        <v>21</v>
      </c>
      <c r="M79">
        <f t="shared" si="26"/>
        <v>8.0952380952380949</v>
      </c>
      <c r="N79">
        <f t="shared" si="27"/>
        <v>8</v>
      </c>
      <c r="P79">
        <f t="shared" si="17"/>
        <v>1</v>
      </c>
      <c r="Q79" t="b">
        <f t="shared" si="18"/>
        <v>1</v>
      </c>
      <c r="R79">
        <f t="shared" si="19"/>
        <v>1</v>
      </c>
      <c r="U79" t="b">
        <f t="shared" si="20"/>
        <v>1</v>
      </c>
      <c r="V79">
        <f t="shared" si="21"/>
        <v>1</v>
      </c>
      <c r="X79">
        <f t="shared" si="14"/>
        <v>1</v>
      </c>
      <c r="Z79">
        <f t="shared" si="22"/>
        <v>1</v>
      </c>
    </row>
    <row r="80" spans="1:26" x14ac:dyDescent="0.3">
      <c r="A80" t="s">
        <v>79</v>
      </c>
      <c r="B80" t="s">
        <v>1647</v>
      </c>
      <c r="C80">
        <v>14336.441999999999</v>
      </c>
      <c r="D80">
        <v>4773.7619999999997</v>
      </c>
      <c r="E80">
        <v>17483.465</v>
      </c>
      <c r="F80">
        <v>437</v>
      </c>
      <c r="G80">
        <v>914.14800000000002</v>
      </c>
      <c r="H80">
        <f t="shared" si="15"/>
        <v>195.96412556053812</v>
      </c>
      <c r="I80">
        <f t="shared" si="16"/>
        <v>196</v>
      </c>
      <c r="J80">
        <f t="shared" si="23"/>
        <v>4.6640204081632657</v>
      </c>
      <c r="K80">
        <f t="shared" si="24"/>
        <v>21.440729509882424</v>
      </c>
      <c r="L80">
        <f t="shared" si="25"/>
        <v>21</v>
      </c>
      <c r="M80">
        <f t="shared" si="26"/>
        <v>9.3333333333333339</v>
      </c>
      <c r="N80">
        <f t="shared" si="27"/>
        <v>9</v>
      </c>
      <c r="P80">
        <f t="shared" si="17"/>
        <v>1</v>
      </c>
      <c r="Q80" t="b">
        <f t="shared" si="18"/>
        <v>1</v>
      </c>
      <c r="R80">
        <f t="shared" si="19"/>
        <v>1</v>
      </c>
      <c r="U80" t="b">
        <f t="shared" si="20"/>
        <v>1</v>
      </c>
      <c r="V80">
        <f t="shared" si="21"/>
        <v>1</v>
      </c>
      <c r="X80">
        <f t="shared" si="14"/>
        <v>1</v>
      </c>
      <c r="Z80">
        <f t="shared" si="22"/>
        <v>1</v>
      </c>
    </row>
    <row r="81" spans="1:26" hidden="1" x14ac:dyDescent="0.3">
      <c r="A81" t="s">
        <v>80</v>
      </c>
      <c r="B81" t="s">
        <v>1649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6.6429999999999998</v>
      </c>
      <c r="H81">
        <f t="shared" si="15"/>
        <v>2.2421524663677128</v>
      </c>
      <c r="I81">
        <f t="shared" si="16"/>
        <v>2</v>
      </c>
      <c r="J81">
        <f t="shared" si="23"/>
        <v>3.3214999999999999</v>
      </c>
      <c r="K81">
        <f t="shared" si="24"/>
        <v>30.106879421947916</v>
      </c>
      <c r="L81">
        <f t="shared" si="25"/>
        <v>30</v>
      </c>
      <c r="M81">
        <f t="shared" si="26"/>
        <v>6.6666666666666666E-2</v>
      </c>
      <c r="N81">
        <f t="shared" si="27"/>
        <v>1</v>
      </c>
      <c r="P81">
        <f t="shared" si="17"/>
        <v>0</v>
      </c>
      <c r="Q81" t="b">
        <f t="shared" si="18"/>
        <v>1</v>
      </c>
      <c r="R81">
        <f t="shared" si="19"/>
        <v>0</v>
      </c>
      <c r="U81" t="b">
        <f t="shared" si="20"/>
        <v>1</v>
      </c>
      <c r="V81">
        <f t="shared" si="21"/>
        <v>1</v>
      </c>
      <c r="X81">
        <f t="shared" si="14"/>
        <v>0</v>
      </c>
      <c r="Z81">
        <f t="shared" si="22"/>
        <v>0</v>
      </c>
    </row>
    <row r="82" spans="1:26" x14ac:dyDescent="0.3">
      <c r="A82" t="s">
        <v>81</v>
      </c>
      <c r="B82" t="s">
        <v>1647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500.03800000000001</v>
      </c>
      <c r="H82">
        <f t="shared" si="15"/>
        <v>108.96860986547085</v>
      </c>
      <c r="I82">
        <f t="shared" si="16"/>
        <v>109</v>
      </c>
      <c r="J82">
        <f t="shared" si="23"/>
        <v>4.587504587155963</v>
      </c>
      <c r="K82">
        <f t="shared" si="24"/>
        <v>21.798343325907233</v>
      </c>
      <c r="L82">
        <f t="shared" si="25"/>
        <v>22</v>
      </c>
      <c r="M82">
        <f t="shared" si="26"/>
        <v>4.9545454545454541</v>
      </c>
      <c r="N82">
        <f t="shared" si="27"/>
        <v>4</v>
      </c>
      <c r="P82">
        <f t="shared" si="17"/>
        <v>1</v>
      </c>
      <c r="Q82" t="b">
        <f t="shared" si="18"/>
        <v>1</v>
      </c>
      <c r="R82">
        <f t="shared" si="19"/>
        <v>1</v>
      </c>
      <c r="U82" t="b">
        <f t="shared" si="20"/>
        <v>1</v>
      </c>
      <c r="V82">
        <f t="shared" si="21"/>
        <v>1</v>
      </c>
      <c r="X82">
        <f t="shared" si="14"/>
        <v>1</v>
      </c>
      <c r="Z82">
        <f t="shared" si="22"/>
        <v>1</v>
      </c>
    </row>
    <row r="83" spans="1:26" hidden="1" x14ac:dyDescent="0.3">
      <c r="A83" t="s">
        <v>82</v>
      </c>
      <c r="B83" t="s">
        <v>1655</v>
      </c>
      <c r="C83">
        <v>26737.768</v>
      </c>
      <c r="D83">
        <v>3411.5410000000002</v>
      </c>
      <c r="E83">
        <v>30179.376</v>
      </c>
      <c r="F83">
        <v>3040</v>
      </c>
      <c r="G83">
        <v>2893.6860000000001</v>
      </c>
      <c r="H83">
        <f t="shared" si="15"/>
        <v>1363.2286995515694</v>
      </c>
      <c r="I83">
        <f t="shared" si="16"/>
        <v>1363</v>
      </c>
      <c r="J83">
        <f t="shared" si="23"/>
        <v>2.1230271460014674</v>
      </c>
      <c r="K83">
        <f t="shared" si="24"/>
        <v>47.102553628831878</v>
      </c>
      <c r="L83">
        <f t="shared" si="25"/>
        <v>47</v>
      </c>
      <c r="M83">
        <f t="shared" si="26"/>
        <v>29</v>
      </c>
      <c r="N83">
        <f t="shared" si="27"/>
        <v>29</v>
      </c>
      <c r="P83">
        <f t="shared" si="17"/>
        <v>1</v>
      </c>
      <c r="Q83" t="b">
        <f t="shared" si="18"/>
        <v>1</v>
      </c>
      <c r="R83">
        <f t="shared" si="19"/>
        <v>1</v>
      </c>
      <c r="U83" t="b">
        <f t="shared" si="20"/>
        <v>1</v>
      </c>
      <c r="V83">
        <f t="shared" si="21"/>
        <v>1</v>
      </c>
      <c r="X83">
        <f t="shared" si="14"/>
        <v>0</v>
      </c>
      <c r="Z83">
        <f t="shared" si="22"/>
        <v>0</v>
      </c>
    </row>
    <row r="84" spans="1:26" hidden="1" x14ac:dyDescent="0.3">
      <c r="A84" t="s">
        <v>83</v>
      </c>
      <c r="B84" t="s">
        <v>1648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419.13200000000001</v>
      </c>
      <c r="H84">
        <f t="shared" si="15"/>
        <v>89.686098654708516</v>
      </c>
      <c r="I84">
        <f t="shared" si="16"/>
        <v>90</v>
      </c>
      <c r="J84">
        <f t="shared" si="23"/>
        <v>4.6570222222222224</v>
      </c>
      <c r="K84">
        <f t="shared" si="24"/>
        <v>21.472948856207591</v>
      </c>
      <c r="L84">
        <f t="shared" si="25"/>
        <v>21</v>
      </c>
      <c r="M84">
        <f t="shared" si="26"/>
        <v>4.2857142857142856</v>
      </c>
      <c r="N84">
        <f t="shared" si="27"/>
        <v>4</v>
      </c>
      <c r="P84">
        <f t="shared" si="17"/>
        <v>1</v>
      </c>
      <c r="Q84" t="b">
        <f t="shared" si="18"/>
        <v>1</v>
      </c>
      <c r="R84">
        <f t="shared" si="19"/>
        <v>1</v>
      </c>
      <c r="U84" t="b">
        <f t="shared" si="20"/>
        <v>1</v>
      </c>
      <c r="V84">
        <f t="shared" si="21"/>
        <v>1</v>
      </c>
      <c r="X84">
        <f t="shared" si="14"/>
        <v>1</v>
      </c>
      <c r="Z84">
        <f t="shared" si="22"/>
        <v>1</v>
      </c>
    </row>
    <row r="85" spans="1:26" hidden="1" x14ac:dyDescent="0.3">
      <c r="A85" t="s">
        <v>84</v>
      </c>
      <c r="B85" t="s">
        <v>1655</v>
      </c>
      <c r="C85">
        <v>1013.707</v>
      </c>
      <c r="D85">
        <v>367.892</v>
      </c>
      <c r="E85">
        <v>1126.3409999999999</v>
      </c>
      <c r="F85">
        <v>180</v>
      </c>
      <c r="G85">
        <v>145.75399999999999</v>
      </c>
      <c r="H85">
        <f t="shared" si="15"/>
        <v>80.717488789237663</v>
      </c>
      <c r="I85">
        <f t="shared" si="16"/>
        <v>81</v>
      </c>
      <c r="J85">
        <f t="shared" si="23"/>
        <v>1.799432098765432</v>
      </c>
      <c r="K85">
        <f t="shared" si="24"/>
        <v>55.573088903220501</v>
      </c>
      <c r="L85">
        <f t="shared" si="25"/>
        <v>56</v>
      </c>
      <c r="M85">
        <f t="shared" si="26"/>
        <v>1.4464285714285714</v>
      </c>
      <c r="N85">
        <f t="shared" si="27"/>
        <v>1</v>
      </c>
      <c r="P85">
        <f t="shared" si="17"/>
        <v>0</v>
      </c>
      <c r="Q85" t="b">
        <f t="shared" si="18"/>
        <v>1</v>
      </c>
      <c r="R85">
        <f t="shared" si="19"/>
        <v>0</v>
      </c>
      <c r="U85" t="b">
        <f t="shared" si="20"/>
        <v>1</v>
      </c>
      <c r="V85">
        <f t="shared" si="21"/>
        <v>1</v>
      </c>
      <c r="X85">
        <f t="shared" si="14"/>
        <v>0</v>
      </c>
      <c r="Z85">
        <f t="shared" si="22"/>
        <v>0</v>
      </c>
    </row>
    <row r="86" spans="1:26" hidden="1" x14ac:dyDescent="0.3">
      <c r="A86" t="s">
        <v>85</v>
      </c>
      <c r="B86" t="s">
        <v>1654</v>
      </c>
      <c r="C86">
        <v>31965.879000000001</v>
      </c>
      <c r="D86">
        <v>4078.7</v>
      </c>
      <c r="E86">
        <v>36800.199999999997</v>
      </c>
      <c r="F86">
        <v>1617</v>
      </c>
      <c r="G86">
        <v>2183.1689999999999</v>
      </c>
      <c r="H86">
        <f t="shared" si="15"/>
        <v>725.11210762331837</v>
      </c>
      <c r="I86">
        <f t="shared" si="16"/>
        <v>725</v>
      </c>
      <c r="J86">
        <f t="shared" si="23"/>
        <v>3.0112675862068965</v>
      </c>
      <c r="K86">
        <f t="shared" si="24"/>
        <v>33.208606388236554</v>
      </c>
      <c r="L86">
        <f t="shared" si="25"/>
        <v>33</v>
      </c>
      <c r="M86">
        <f t="shared" si="26"/>
        <v>21.969696969696969</v>
      </c>
      <c r="N86">
        <f t="shared" si="27"/>
        <v>21</v>
      </c>
      <c r="P86">
        <f t="shared" si="17"/>
        <v>1</v>
      </c>
      <c r="Q86" t="b">
        <f t="shared" si="18"/>
        <v>1</v>
      </c>
      <c r="R86">
        <f t="shared" si="19"/>
        <v>1</v>
      </c>
      <c r="U86" t="b">
        <f t="shared" si="20"/>
        <v>1</v>
      </c>
      <c r="V86">
        <f t="shared" si="21"/>
        <v>1</v>
      </c>
      <c r="X86">
        <f t="shared" si="14"/>
        <v>0</v>
      </c>
      <c r="Z86">
        <f t="shared" si="22"/>
        <v>0</v>
      </c>
    </row>
    <row r="87" spans="1:26" hidden="1" x14ac:dyDescent="0.3">
      <c r="A87" t="s">
        <v>86</v>
      </c>
      <c r="B87" t="s">
        <v>1655</v>
      </c>
      <c r="C87">
        <v>8365.19</v>
      </c>
      <c r="D87">
        <v>1380.3710000000001</v>
      </c>
      <c r="E87">
        <v>9547.1</v>
      </c>
      <c r="F87">
        <v>1026</v>
      </c>
      <c r="G87">
        <v>1003.745</v>
      </c>
      <c r="H87">
        <f t="shared" si="15"/>
        <v>460.08968609865474</v>
      </c>
      <c r="I87">
        <f t="shared" si="16"/>
        <v>460</v>
      </c>
      <c r="J87">
        <f t="shared" si="23"/>
        <v>2.182054347826087</v>
      </c>
      <c r="K87">
        <f t="shared" si="24"/>
        <v>45.828372744073441</v>
      </c>
      <c r="L87">
        <f t="shared" si="25"/>
        <v>46</v>
      </c>
      <c r="M87">
        <f t="shared" si="26"/>
        <v>10</v>
      </c>
      <c r="N87">
        <f t="shared" si="27"/>
        <v>10</v>
      </c>
      <c r="P87">
        <f t="shared" si="17"/>
        <v>1</v>
      </c>
      <c r="Q87" t="b">
        <f t="shared" si="18"/>
        <v>1</v>
      </c>
      <c r="R87">
        <f t="shared" si="19"/>
        <v>1</v>
      </c>
      <c r="U87" t="b">
        <f t="shared" si="20"/>
        <v>1</v>
      </c>
      <c r="V87">
        <f t="shared" si="21"/>
        <v>1</v>
      </c>
      <c r="X87">
        <f t="shared" si="14"/>
        <v>0</v>
      </c>
      <c r="Z87">
        <f t="shared" si="22"/>
        <v>0</v>
      </c>
    </row>
    <row r="88" spans="1:26" x14ac:dyDescent="0.3">
      <c r="A88" t="s">
        <v>87</v>
      </c>
      <c r="B88" t="s">
        <v>1647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77.92</v>
      </c>
      <c r="H88">
        <f t="shared" si="15"/>
        <v>16.591928251121075</v>
      </c>
      <c r="I88">
        <f t="shared" si="16"/>
        <v>17</v>
      </c>
      <c r="J88">
        <f t="shared" si="23"/>
        <v>4.5835294117647063</v>
      </c>
      <c r="K88">
        <f t="shared" si="24"/>
        <v>21.817248459958929</v>
      </c>
      <c r="L88">
        <f t="shared" si="25"/>
        <v>22</v>
      </c>
      <c r="M88">
        <f t="shared" si="26"/>
        <v>0.77272727272727271</v>
      </c>
      <c r="N88">
        <f t="shared" si="27"/>
        <v>1</v>
      </c>
      <c r="P88">
        <f t="shared" si="17"/>
        <v>0</v>
      </c>
      <c r="Q88" t="b">
        <f t="shared" si="18"/>
        <v>1</v>
      </c>
      <c r="R88">
        <f t="shared" si="19"/>
        <v>0</v>
      </c>
      <c r="U88" t="b">
        <f t="shared" si="20"/>
        <v>1</v>
      </c>
      <c r="V88">
        <f t="shared" si="21"/>
        <v>1</v>
      </c>
      <c r="X88">
        <f t="shared" si="14"/>
        <v>1</v>
      </c>
      <c r="Z88">
        <f t="shared" si="22"/>
        <v>0</v>
      </c>
    </row>
    <row r="89" spans="1:26" hidden="1" x14ac:dyDescent="0.3">
      <c r="A89" t="s">
        <v>88</v>
      </c>
      <c r="B89" t="s">
        <v>1648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53.624000000000002</v>
      </c>
      <c r="H89">
        <f t="shared" si="15"/>
        <v>11.659192825112108</v>
      </c>
      <c r="I89">
        <f t="shared" si="16"/>
        <v>12</v>
      </c>
      <c r="J89">
        <f t="shared" si="23"/>
        <v>4.4686666666666666</v>
      </c>
      <c r="K89">
        <f t="shared" si="24"/>
        <v>22.378039683723706</v>
      </c>
      <c r="L89">
        <f t="shared" si="25"/>
        <v>22</v>
      </c>
      <c r="M89">
        <f t="shared" si="26"/>
        <v>0.54545454545454541</v>
      </c>
      <c r="N89">
        <f t="shared" si="27"/>
        <v>1</v>
      </c>
      <c r="P89">
        <f t="shared" si="17"/>
        <v>0</v>
      </c>
      <c r="Q89" t="b">
        <f t="shared" si="18"/>
        <v>1</v>
      </c>
      <c r="R89">
        <f t="shared" si="19"/>
        <v>0</v>
      </c>
      <c r="U89" t="b">
        <f t="shared" si="20"/>
        <v>1</v>
      </c>
      <c r="V89">
        <f t="shared" si="21"/>
        <v>1</v>
      </c>
      <c r="X89">
        <f t="shared" si="14"/>
        <v>1</v>
      </c>
      <c r="Z89">
        <f t="shared" si="22"/>
        <v>0</v>
      </c>
    </row>
    <row r="90" spans="1:26" hidden="1" x14ac:dyDescent="0.3">
      <c r="A90" t="s">
        <v>89</v>
      </c>
      <c r="B90" t="s">
        <v>1648</v>
      </c>
      <c r="C90">
        <v>12392.96</v>
      </c>
      <c r="D90">
        <v>2923.6660000000002</v>
      </c>
      <c r="E90">
        <v>15113.366</v>
      </c>
      <c r="F90">
        <v>378</v>
      </c>
      <c r="G90">
        <v>790.31399999999996</v>
      </c>
      <c r="H90">
        <f t="shared" si="15"/>
        <v>169.50672645739911</v>
      </c>
      <c r="I90">
        <f t="shared" si="16"/>
        <v>170</v>
      </c>
      <c r="J90">
        <f t="shared" si="23"/>
        <v>4.648905882352941</v>
      </c>
      <c r="K90">
        <f t="shared" si="24"/>
        <v>21.510437623526851</v>
      </c>
      <c r="L90">
        <f t="shared" si="25"/>
        <v>22</v>
      </c>
      <c r="M90">
        <f t="shared" si="26"/>
        <v>7.7272727272727275</v>
      </c>
      <c r="N90">
        <f t="shared" si="27"/>
        <v>7</v>
      </c>
      <c r="P90">
        <f t="shared" si="17"/>
        <v>1</v>
      </c>
      <c r="Q90" t="b">
        <f t="shared" si="18"/>
        <v>1</v>
      </c>
      <c r="R90">
        <f t="shared" si="19"/>
        <v>1</v>
      </c>
      <c r="U90" t="b">
        <f t="shared" si="20"/>
        <v>1</v>
      </c>
      <c r="V90">
        <f t="shared" si="21"/>
        <v>1</v>
      </c>
      <c r="X90">
        <f t="shared" si="14"/>
        <v>1</v>
      </c>
      <c r="Z90">
        <f t="shared" si="22"/>
        <v>1</v>
      </c>
    </row>
    <row r="91" spans="1:26" hidden="1" x14ac:dyDescent="0.3">
      <c r="A91" t="s">
        <v>90</v>
      </c>
      <c r="B91" t="s">
        <v>1652</v>
      </c>
      <c r="C91">
        <v>2723.7</v>
      </c>
      <c r="D91">
        <v>1509.2460000000001</v>
      </c>
      <c r="E91">
        <v>3026.3330000000001</v>
      </c>
      <c r="F91">
        <v>605</v>
      </c>
      <c r="G91">
        <v>36.643000000000001</v>
      </c>
      <c r="H91">
        <f t="shared" si="15"/>
        <v>271.30044843049325</v>
      </c>
      <c r="I91">
        <f t="shared" si="16"/>
        <v>271</v>
      </c>
      <c r="J91">
        <f t="shared" si="23"/>
        <v>0.13521402214022141</v>
      </c>
      <c r="K91">
        <f t="shared" si="24"/>
        <v>739.56826679038284</v>
      </c>
      <c r="L91">
        <f t="shared" si="25"/>
        <v>740</v>
      </c>
      <c r="M91">
        <f t="shared" si="26"/>
        <v>0.36621621621621619</v>
      </c>
      <c r="N91">
        <f t="shared" si="27"/>
        <v>1</v>
      </c>
      <c r="P91">
        <f t="shared" si="17"/>
        <v>0</v>
      </c>
      <c r="Q91" t="b">
        <f t="shared" si="18"/>
        <v>1</v>
      </c>
      <c r="R91">
        <f t="shared" si="19"/>
        <v>0</v>
      </c>
      <c r="U91" t="b">
        <f t="shared" si="20"/>
        <v>1</v>
      </c>
      <c r="V91">
        <f t="shared" si="21"/>
        <v>1</v>
      </c>
      <c r="X91">
        <f t="shared" si="14"/>
        <v>0</v>
      </c>
      <c r="Z91">
        <f t="shared" si="22"/>
        <v>0</v>
      </c>
    </row>
    <row r="92" spans="1:26" hidden="1" x14ac:dyDescent="0.3">
      <c r="A92" t="s">
        <v>91</v>
      </c>
      <c r="B92" t="s">
        <v>1652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32.840000000000003</v>
      </c>
      <c r="H92">
        <f t="shared" si="15"/>
        <v>243.0493273542601</v>
      </c>
      <c r="I92">
        <f t="shared" si="16"/>
        <v>243</v>
      </c>
      <c r="J92">
        <f t="shared" si="23"/>
        <v>0.13514403292181071</v>
      </c>
      <c r="K92">
        <f t="shared" si="24"/>
        <v>739.95127892813639</v>
      </c>
      <c r="L92">
        <f t="shared" si="25"/>
        <v>740</v>
      </c>
      <c r="M92">
        <f t="shared" si="26"/>
        <v>0.32837837837837835</v>
      </c>
      <c r="N92">
        <f t="shared" si="27"/>
        <v>1</v>
      </c>
      <c r="P92">
        <f t="shared" si="17"/>
        <v>0</v>
      </c>
      <c r="Q92" t="b">
        <f t="shared" si="18"/>
        <v>1</v>
      </c>
      <c r="R92">
        <f t="shared" si="19"/>
        <v>0</v>
      </c>
      <c r="U92" t="b">
        <f t="shared" si="20"/>
        <v>1</v>
      </c>
      <c r="V92">
        <f t="shared" si="21"/>
        <v>1</v>
      </c>
      <c r="X92">
        <f t="shared" si="14"/>
        <v>0</v>
      </c>
      <c r="Z92">
        <f t="shared" si="22"/>
        <v>0</v>
      </c>
    </row>
    <row r="93" spans="1:26" hidden="1" x14ac:dyDescent="0.3">
      <c r="A93" t="s">
        <v>92</v>
      </c>
      <c r="B93" t="s">
        <v>1652</v>
      </c>
      <c r="C93">
        <v>1478.556</v>
      </c>
      <c r="D93">
        <v>400.58600000000001</v>
      </c>
      <c r="E93">
        <v>1642.84</v>
      </c>
      <c r="F93">
        <v>329</v>
      </c>
      <c r="G93">
        <v>19.893000000000001</v>
      </c>
      <c r="H93">
        <f t="shared" si="15"/>
        <v>147.53363228699553</v>
      </c>
      <c r="I93">
        <f t="shared" si="16"/>
        <v>148</v>
      </c>
      <c r="J93">
        <f t="shared" si="23"/>
        <v>0.13441216216216217</v>
      </c>
      <c r="K93">
        <f t="shared" si="24"/>
        <v>743.98029457598147</v>
      </c>
      <c r="L93">
        <f t="shared" si="25"/>
        <v>744</v>
      </c>
      <c r="M93">
        <f t="shared" si="26"/>
        <v>0.19892473118279569</v>
      </c>
      <c r="N93">
        <f t="shared" si="27"/>
        <v>1</v>
      </c>
      <c r="P93">
        <f t="shared" si="17"/>
        <v>0</v>
      </c>
      <c r="Q93" t="b">
        <f t="shared" si="18"/>
        <v>1</v>
      </c>
      <c r="R93">
        <f t="shared" si="19"/>
        <v>0</v>
      </c>
      <c r="U93" t="b">
        <f t="shared" si="20"/>
        <v>1</v>
      </c>
      <c r="V93">
        <f t="shared" si="21"/>
        <v>1</v>
      </c>
      <c r="X93">
        <f t="shared" si="14"/>
        <v>0</v>
      </c>
      <c r="Z93">
        <f t="shared" si="22"/>
        <v>0</v>
      </c>
    </row>
    <row r="94" spans="1:26" hidden="1" x14ac:dyDescent="0.3">
      <c r="A94" t="s">
        <v>93</v>
      </c>
      <c r="B94" t="s">
        <v>1652</v>
      </c>
      <c r="C94">
        <v>4335.7449999999999</v>
      </c>
      <c r="D94">
        <v>1589.068</v>
      </c>
      <c r="E94">
        <v>4817.4939999999997</v>
      </c>
      <c r="F94">
        <v>963</v>
      </c>
      <c r="G94">
        <v>61.942</v>
      </c>
      <c r="H94">
        <f t="shared" si="15"/>
        <v>431.83856502242151</v>
      </c>
      <c r="I94">
        <f t="shared" si="16"/>
        <v>432</v>
      </c>
      <c r="J94">
        <f t="shared" si="23"/>
        <v>0.14338425925925927</v>
      </c>
      <c r="K94">
        <f t="shared" si="24"/>
        <v>697.42662490717123</v>
      </c>
      <c r="L94">
        <f t="shared" si="25"/>
        <v>697</v>
      </c>
      <c r="M94">
        <f t="shared" si="26"/>
        <v>0.61979913916786222</v>
      </c>
      <c r="N94">
        <f t="shared" si="27"/>
        <v>1</v>
      </c>
      <c r="P94">
        <f t="shared" si="17"/>
        <v>0</v>
      </c>
      <c r="Q94" t="b">
        <f t="shared" si="18"/>
        <v>1</v>
      </c>
      <c r="R94">
        <f t="shared" si="19"/>
        <v>0</v>
      </c>
      <c r="U94" t="b">
        <f t="shared" si="20"/>
        <v>1</v>
      </c>
      <c r="V94">
        <f t="shared" si="21"/>
        <v>1</v>
      </c>
      <c r="X94">
        <f t="shared" si="14"/>
        <v>0</v>
      </c>
      <c r="Z94">
        <f t="shared" si="22"/>
        <v>0</v>
      </c>
    </row>
    <row r="95" spans="1:26" hidden="1" x14ac:dyDescent="0.3">
      <c r="A95" t="s">
        <v>94</v>
      </c>
      <c r="B95" t="s">
        <v>1648</v>
      </c>
      <c r="C95">
        <v>9705.6640000000007</v>
      </c>
      <c r="D95">
        <v>2413.75</v>
      </c>
      <c r="E95">
        <v>11836.175999999999</v>
      </c>
      <c r="F95">
        <v>296</v>
      </c>
      <c r="G95">
        <v>618.95899999999995</v>
      </c>
      <c r="H95">
        <f t="shared" si="15"/>
        <v>132.7354260089686</v>
      </c>
      <c r="I95">
        <f t="shared" si="16"/>
        <v>133</v>
      </c>
      <c r="J95">
        <f t="shared" si="23"/>
        <v>4.6538270676691722</v>
      </c>
      <c r="K95">
        <f t="shared" si="24"/>
        <v>21.487691430288599</v>
      </c>
      <c r="L95">
        <f t="shared" si="25"/>
        <v>21</v>
      </c>
      <c r="M95">
        <f t="shared" si="26"/>
        <v>6.333333333333333</v>
      </c>
      <c r="N95">
        <f t="shared" si="27"/>
        <v>6</v>
      </c>
      <c r="P95">
        <f t="shared" si="17"/>
        <v>1</v>
      </c>
      <c r="Q95" t="b">
        <f t="shared" si="18"/>
        <v>1</v>
      </c>
      <c r="R95">
        <f t="shared" si="19"/>
        <v>1</v>
      </c>
      <c r="U95" t="b">
        <f t="shared" si="20"/>
        <v>1</v>
      </c>
      <c r="V95">
        <f t="shared" si="21"/>
        <v>1</v>
      </c>
      <c r="X95">
        <f t="shared" si="14"/>
        <v>1</v>
      </c>
      <c r="Z95">
        <f t="shared" si="22"/>
        <v>1</v>
      </c>
    </row>
    <row r="96" spans="1:26" x14ac:dyDescent="0.3">
      <c r="A96" t="s">
        <v>95</v>
      </c>
      <c r="B96" t="s">
        <v>1647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68.308000000000007</v>
      </c>
      <c r="H96">
        <f t="shared" si="15"/>
        <v>14.798206278026907</v>
      </c>
      <c r="I96">
        <f t="shared" si="16"/>
        <v>15</v>
      </c>
      <c r="J96">
        <f t="shared" si="23"/>
        <v>4.553866666666667</v>
      </c>
      <c r="K96">
        <f t="shared" si="24"/>
        <v>21.959360543420974</v>
      </c>
      <c r="L96">
        <f t="shared" si="25"/>
        <v>22</v>
      </c>
      <c r="M96">
        <f t="shared" si="26"/>
        <v>0.68181818181818177</v>
      </c>
      <c r="N96">
        <f t="shared" si="27"/>
        <v>1</v>
      </c>
      <c r="P96">
        <f t="shared" si="17"/>
        <v>0</v>
      </c>
      <c r="Q96" t="b">
        <f t="shared" si="18"/>
        <v>1</v>
      </c>
      <c r="R96">
        <f t="shared" si="19"/>
        <v>0</v>
      </c>
      <c r="U96" t="b">
        <f t="shared" si="20"/>
        <v>1</v>
      </c>
      <c r="V96">
        <f t="shared" si="21"/>
        <v>1</v>
      </c>
      <c r="X96">
        <f t="shared" si="14"/>
        <v>1</v>
      </c>
      <c r="Z96">
        <f t="shared" si="22"/>
        <v>0</v>
      </c>
    </row>
    <row r="97" spans="1:26" x14ac:dyDescent="0.3">
      <c r="A97" t="s">
        <v>96</v>
      </c>
      <c r="B97" t="s">
        <v>1647</v>
      </c>
      <c r="C97">
        <v>11340.335999999999</v>
      </c>
      <c r="D97">
        <v>3743.9569999999999</v>
      </c>
      <c r="E97">
        <v>13829.678</v>
      </c>
      <c r="F97">
        <v>346</v>
      </c>
      <c r="G97">
        <v>723.19200000000001</v>
      </c>
      <c r="H97">
        <f t="shared" si="15"/>
        <v>155.15695067264573</v>
      </c>
      <c r="I97">
        <f t="shared" si="16"/>
        <v>155</v>
      </c>
      <c r="J97">
        <f t="shared" si="23"/>
        <v>4.6657548387096774</v>
      </c>
      <c r="K97">
        <f t="shared" si="24"/>
        <v>21.432759211938183</v>
      </c>
      <c r="L97">
        <f t="shared" si="25"/>
        <v>21</v>
      </c>
      <c r="M97">
        <f t="shared" si="26"/>
        <v>7.3809523809523814</v>
      </c>
      <c r="N97">
        <f t="shared" si="27"/>
        <v>7</v>
      </c>
      <c r="P97">
        <f t="shared" si="17"/>
        <v>1</v>
      </c>
      <c r="Q97" t="b">
        <f t="shared" si="18"/>
        <v>1</v>
      </c>
      <c r="R97">
        <f t="shared" si="19"/>
        <v>1</v>
      </c>
      <c r="U97" t="b">
        <f t="shared" si="20"/>
        <v>1</v>
      </c>
      <c r="V97">
        <f t="shared" si="21"/>
        <v>1</v>
      </c>
      <c r="X97">
        <f t="shared" si="14"/>
        <v>1</v>
      </c>
      <c r="Z97">
        <f t="shared" si="22"/>
        <v>1</v>
      </c>
    </row>
    <row r="98" spans="1:26" hidden="1" x14ac:dyDescent="0.3">
      <c r="A98" t="s">
        <v>97</v>
      </c>
      <c r="B98" t="s">
        <v>1649</v>
      </c>
      <c r="C98">
        <v>1307.57</v>
      </c>
      <c r="D98">
        <v>507.09300000000002</v>
      </c>
      <c r="E98">
        <v>1452.856</v>
      </c>
      <c r="F98">
        <v>145</v>
      </c>
      <c r="G98">
        <v>179.745</v>
      </c>
      <c r="H98">
        <f t="shared" si="15"/>
        <v>65.022421524663685</v>
      </c>
      <c r="I98">
        <f t="shared" si="16"/>
        <v>65</v>
      </c>
      <c r="J98">
        <f t="shared" si="23"/>
        <v>2.7653076923076925</v>
      </c>
      <c r="K98">
        <f t="shared" si="24"/>
        <v>36.16234109432807</v>
      </c>
      <c r="L98">
        <f t="shared" si="25"/>
        <v>36</v>
      </c>
      <c r="M98">
        <f t="shared" si="26"/>
        <v>1.8055555555555556</v>
      </c>
      <c r="N98">
        <f t="shared" si="27"/>
        <v>1</v>
      </c>
      <c r="P98">
        <f t="shared" si="17"/>
        <v>0</v>
      </c>
      <c r="Q98" t="b">
        <f t="shared" si="18"/>
        <v>1</v>
      </c>
      <c r="R98">
        <f t="shared" si="19"/>
        <v>0</v>
      </c>
      <c r="U98" t="b">
        <f t="shared" si="20"/>
        <v>1</v>
      </c>
      <c r="V98">
        <f t="shared" si="21"/>
        <v>1</v>
      </c>
      <c r="X98">
        <f t="shared" si="14"/>
        <v>0</v>
      </c>
      <c r="Z98">
        <f t="shared" si="22"/>
        <v>0</v>
      </c>
    </row>
    <row r="99" spans="1:26" hidden="1" x14ac:dyDescent="0.3">
      <c r="A99" t="s">
        <v>98</v>
      </c>
      <c r="B99" t="s">
        <v>1648</v>
      </c>
      <c r="C99">
        <v>29406.413</v>
      </c>
      <c r="D99">
        <v>4901.3580000000002</v>
      </c>
      <c r="E99">
        <v>34995.788999999997</v>
      </c>
      <c r="F99">
        <v>1942</v>
      </c>
      <c r="G99">
        <v>2513.971</v>
      </c>
      <c r="H99">
        <f t="shared" si="15"/>
        <v>870.85201793721978</v>
      </c>
      <c r="I99">
        <f t="shared" si="16"/>
        <v>871</v>
      </c>
      <c r="J99">
        <f t="shared" si="23"/>
        <v>2.886304247990815</v>
      </c>
      <c r="K99">
        <f t="shared" si="24"/>
        <v>34.646382157948523</v>
      </c>
      <c r="L99">
        <f t="shared" si="25"/>
        <v>35</v>
      </c>
      <c r="M99">
        <f t="shared" si="26"/>
        <v>24.885714285714286</v>
      </c>
      <c r="N99">
        <f t="shared" si="27"/>
        <v>24</v>
      </c>
      <c r="P99">
        <f t="shared" si="17"/>
        <v>1</v>
      </c>
      <c r="Q99" t="b">
        <f t="shared" si="18"/>
        <v>1</v>
      </c>
      <c r="R99">
        <f t="shared" si="19"/>
        <v>1</v>
      </c>
      <c r="U99" t="b">
        <f t="shared" si="20"/>
        <v>1</v>
      </c>
      <c r="V99">
        <f t="shared" si="21"/>
        <v>1</v>
      </c>
      <c r="X99">
        <f t="shared" si="14"/>
        <v>1</v>
      </c>
      <c r="Z99">
        <f t="shared" si="22"/>
        <v>1</v>
      </c>
    </row>
    <row r="100" spans="1:26" hidden="1" x14ac:dyDescent="0.3">
      <c r="A100" t="s">
        <v>99</v>
      </c>
      <c r="B100" t="s">
        <v>1648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178.03299999999999</v>
      </c>
      <c r="H100">
        <f t="shared" si="15"/>
        <v>89.237668161434982</v>
      </c>
      <c r="I100">
        <f t="shared" si="16"/>
        <v>89</v>
      </c>
      <c r="J100">
        <f t="shared" si="23"/>
        <v>2.0003707865168536</v>
      </c>
      <c r="K100">
        <f t="shared" si="24"/>
        <v>49.99073205529313</v>
      </c>
      <c r="L100">
        <f t="shared" si="25"/>
        <v>50</v>
      </c>
      <c r="M100">
        <f t="shared" si="26"/>
        <v>1.78</v>
      </c>
      <c r="N100">
        <f t="shared" si="27"/>
        <v>1</v>
      </c>
      <c r="P100">
        <f t="shared" si="17"/>
        <v>0</v>
      </c>
      <c r="Q100" t="b">
        <f t="shared" si="18"/>
        <v>1</v>
      </c>
      <c r="R100">
        <f t="shared" si="19"/>
        <v>0</v>
      </c>
      <c r="U100" t="b">
        <f t="shared" si="20"/>
        <v>1</v>
      </c>
      <c r="V100">
        <f t="shared" si="21"/>
        <v>1</v>
      </c>
      <c r="X100">
        <f t="shared" si="14"/>
        <v>1</v>
      </c>
      <c r="Z100">
        <f t="shared" si="22"/>
        <v>0</v>
      </c>
    </row>
    <row r="101" spans="1:26" hidden="1" x14ac:dyDescent="0.3">
      <c r="A101" t="s">
        <v>100</v>
      </c>
      <c r="B101" t="s">
        <v>1648</v>
      </c>
      <c r="C101">
        <v>11928.807000000001</v>
      </c>
      <c r="D101">
        <v>1813.2180000000001</v>
      </c>
      <c r="E101">
        <v>14615.287</v>
      </c>
      <c r="F101">
        <v>364</v>
      </c>
      <c r="G101">
        <v>761.32399999999996</v>
      </c>
      <c r="H101">
        <f t="shared" si="15"/>
        <v>163.22869955156952</v>
      </c>
      <c r="I101">
        <f t="shared" si="16"/>
        <v>163</v>
      </c>
      <c r="J101">
        <f t="shared" si="23"/>
        <v>4.6706993865030668</v>
      </c>
      <c r="K101">
        <f t="shared" si="24"/>
        <v>21.410069825724662</v>
      </c>
      <c r="L101">
        <f t="shared" si="25"/>
        <v>21</v>
      </c>
      <c r="M101">
        <f t="shared" si="26"/>
        <v>7.7619047619047619</v>
      </c>
      <c r="N101">
        <f t="shared" si="27"/>
        <v>7</v>
      </c>
      <c r="P101">
        <f t="shared" si="17"/>
        <v>1</v>
      </c>
      <c r="Q101" t="b">
        <f t="shared" si="18"/>
        <v>1</v>
      </c>
      <c r="R101">
        <f t="shared" si="19"/>
        <v>1</v>
      </c>
      <c r="U101" t="b">
        <f t="shared" si="20"/>
        <v>1</v>
      </c>
      <c r="V101">
        <f t="shared" si="21"/>
        <v>1</v>
      </c>
      <c r="X101">
        <f t="shared" si="14"/>
        <v>1</v>
      </c>
      <c r="Z101">
        <f t="shared" si="22"/>
        <v>1</v>
      </c>
    </row>
    <row r="102" spans="1:26" hidden="1" x14ac:dyDescent="0.3">
      <c r="A102" t="s">
        <v>101</v>
      </c>
      <c r="B102" t="s">
        <v>1648</v>
      </c>
      <c r="C102">
        <v>5189.183</v>
      </c>
      <c r="D102">
        <v>857.19100000000003</v>
      </c>
      <c r="E102">
        <v>7163.9470000000001</v>
      </c>
      <c r="F102">
        <v>158</v>
      </c>
      <c r="G102">
        <v>335.74799999999999</v>
      </c>
      <c r="H102">
        <f t="shared" si="15"/>
        <v>70.852017937219728</v>
      </c>
      <c r="I102">
        <f t="shared" si="16"/>
        <v>71</v>
      </c>
      <c r="J102">
        <f t="shared" si="23"/>
        <v>4.7288450704225351</v>
      </c>
      <c r="K102">
        <f t="shared" si="24"/>
        <v>21.146812490320123</v>
      </c>
      <c r="L102">
        <f t="shared" si="25"/>
        <v>21</v>
      </c>
      <c r="M102">
        <f t="shared" si="26"/>
        <v>3.3809523809523809</v>
      </c>
      <c r="N102">
        <f t="shared" si="27"/>
        <v>3</v>
      </c>
      <c r="P102">
        <f t="shared" si="17"/>
        <v>1</v>
      </c>
      <c r="Q102" t="b">
        <f t="shared" si="18"/>
        <v>1</v>
      </c>
      <c r="R102">
        <f t="shared" si="19"/>
        <v>1</v>
      </c>
      <c r="U102" t="b">
        <f t="shared" si="20"/>
        <v>1</v>
      </c>
      <c r="V102">
        <f t="shared" si="21"/>
        <v>1</v>
      </c>
      <c r="X102">
        <f t="shared" si="14"/>
        <v>1</v>
      </c>
      <c r="Z102">
        <f t="shared" si="22"/>
        <v>1</v>
      </c>
    </row>
    <row r="103" spans="1:26" hidden="1" x14ac:dyDescent="0.3">
      <c r="A103" t="s">
        <v>102</v>
      </c>
      <c r="B103" t="s">
        <v>1648</v>
      </c>
      <c r="C103">
        <v>2715.8009999999999</v>
      </c>
      <c r="D103">
        <v>445.78699999999998</v>
      </c>
      <c r="E103">
        <v>3311.953</v>
      </c>
      <c r="F103">
        <v>83</v>
      </c>
      <c r="G103">
        <v>173.238</v>
      </c>
      <c r="H103">
        <f t="shared" si="15"/>
        <v>37.219730941704036</v>
      </c>
      <c r="I103">
        <f t="shared" si="16"/>
        <v>37</v>
      </c>
      <c r="J103">
        <f t="shared" si="23"/>
        <v>4.6821081081081077</v>
      </c>
      <c r="K103">
        <f t="shared" si="24"/>
        <v>21.357900691534191</v>
      </c>
      <c r="L103">
        <f t="shared" si="25"/>
        <v>21</v>
      </c>
      <c r="M103">
        <f t="shared" si="26"/>
        <v>1.7619047619047619</v>
      </c>
      <c r="N103">
        <f t="shared" si="27"/>
        <v>1</v>
      </c>
      <c r="P103">
        <f t="shared" si="17"/>
        <v>0</v>
      </c>
      <c r="Q103" t="b">
        <f t="shared" si="18"/>
        <v>1</v>
      </c>
      <c r="R103">
        <f t="shared" si="19"/>
        <v>0</v>
      </c>
      <c r="U103" t="b">
        <f t="shared" si="20"/>
        <v>1</v>
      </c>
      <c r="V103">
        <f t="shared" si="21"/>
        <v>1</v>
      </c>
      <c r="X103">
        <f t="shared" si="14"/>
        <v>1</v>
      </c>
      <c r="Z103">
        <f t="shared" si="22"/>
        <v>0</v>
      </c>
    </row>
    <row r="104" spans="1:26" hidden="1" x14ac:dyDescent="0.3">
      <c r="A104" t="s">
        <v>103</v>
      </c>
      <c r="B104" t="s">
        <v>1648</v>
      </c>
      <c r="C104">
        <v>9759.8060000000005</v>
      </c>
      <c r="D104">
        <v>1627.046</v>
      </c>
      <c r="E104">
        <v>11770.928</v>
      </c>
      <c r="F104">
        <v>424</v>
      </c>
      <c r="G104">
        <v>719.22299999999996</v>
      </c>
      <c r="H104">
        <f t="shared" si="15"/>
        <v>190.13452914798205</v>
      </c>
      <c r="I104">
        <f t="shared" si="16"/>
        <v>190</v>
      </c>
      <c r="J104">
        <f t="shared" si="23"/>
        <v>3.7853842105263156</v>
      </c>
      <c r="K104">
        <f t="shared" si="24"/>
        <v>26.417397663867813</v>
      </c>
      <c r="L104">
        <f t="shared" si="25"/>
        <v>26</v>
      </c>
      <c r="M104">
        <f t="shared" si="26"/>
        <v>7.3076923076923075</v>
      </c>
      <c r="N104">
        <f t="shared" si="27"/>
        <v>7</v>
      </c>
      <c r="P104">
        <f t="shared" si="17"/>
        <v>1</v>
      </c>
      <c r="Q104" t="b">
        <f t="shared" si="18"/>
        <v>1</v>
      </c>
      <c r="R104">
        <f t="shared" si="19"/>
        <v>1</v>
      </c>
      <c r="U104" t="b">
        <f t="shared" si="20"/>
        <v>1</v>
      </c>
      <c r="V104">
        <f t="shared" si="21"/>
        <v>1</v>
      </c>
      <c r="X104">
        <f t="shared" si="14"/>
        <v>1</v>
      </c>
      <c r="Z104">
        <f t="shared" si="22"/>
        <v>1</v>
      </c>
    </row>
    <row r="105" spans="1:26" x14ac:dyDescent="0.3">
      <c r="A105" t="s">
        <v>104</v>
      </c>
      <c r="B105" t="s">
        <v>1647</v>
      </c>
      <c r="C105">
        <v>15630.49</v>
      </c>
      <c r="D105">
        <v>5824.6170000000002</v>
      </c>
      <c r="E105">
        <v>19061.573</v>
      </c>
      <c r="F105">
        <v>477</v>
      </c>
      <c r="G105">
        <v>996.73599999999999</v>
      </c>
      <c r="H105">
        <f t="shared" si="15"/>
        <v>213.90134529147983</v>
      </c>
      <c r="I105">
        <f t="shared" si="16"/>
        <v>214</v>
      </c>
      <c r="J105">
        <f t="shared" si="23"/>
        <v>4.6576448598130842</v>
      </c>
      <c r="K105">
        <f t="shared" si="24"/>
        <v>21.470078335687685</v>
      </c>
      <c r="L105">
        <f t="shared" si="25"/>
        <v>21</v>
      </c>
      <c r="M105">
        <f t="shared" si="26"/>
        <v>10.19047619047619</v>
      </c>
      <c r="N105">
        <f t="shared" si="27"/>
        <v>10</v>
      </c>
      <c r="P105">
        <f t="shared" si="17"/>
        <v>1</v>
      </c>
      <c r="Q105" t="b">
        <f t="shared" si="18"/>
        <v>1</v>
      </c>
      <c r="R105">
        <f t="shared" si="19"/>
        <v>1</v>
      </c>
      <c r="U105" t="b">
        <f t="shared" si="20"/>
        <v>1</v>
      </c>
      <c r="V105">
        <f t="shared" si="21"/>
        <v>1</v>
      </c>
      <c r="X105">
        <f t="shared" si="14"/>
        <v>1</v>
      </c>
      <c r="Z105">
        <f t="shared" si="22"/>
        <v>1</v>
      </c>
    </row>
    <row r="106" spans="1:26" hidden="1" x14ac:dyDescent="0.3">
      <c r="A106" t="s">
        <v>105</v>
      </c>
      <c r="B106" t="s">
        <v>1650</v>
      </c>
      <c r="C106">
        <v>165.77799999999999</v>
      </c>
      <c r="D106">
        <v>186.005</v>
      </c>
      <c r="E106">
        <v>184.19800000000001</v>
      </c>
      <c r="F106">
        <v>15</v>
      </c>
      <c r="G106">
        <v>4.2729999999999997</v>
      </c>
      <c r="H106">
        <f t="shared" si="15"/>
        <v>6.7264573991031389</v>
      </c>
      <c r="I106">
        <f t="shared" si="16"/>
        <v>7</v>
      </c>
      <c r="J106">
        <f t="shared" si="23"/>
        <v>0.61042857142857143</v>
      </c>
      <c r="K106">
        <f t="shared" si="24"/>
        <v>163.81933068102035</v>
      </c>
      <c r="L106">
        <f t="shared" si="25"/>
        <v>164</v>
      </c>
      <c r="M106">
        <f t="shared" si="26"/>
        <v>4.2682926829268296E-2</v>
      </c>
      <c r="N106">
        <f t="shared" si="27"/>
        <v>1</v>
      </c>
      <c r="P106">
        <f t="shared" si="17"/>
        <v>0</v>
      </c>
      <c r="Q106" t="b">
        <f t="shared" si="18"/>
        <v>1</v>
      </c>
      <c r="R106">
        <f t="shared" si="19"/>
        <v>0</v>
      </c>
      <c r="U106" t="b">
        <f t="shared" si="20"/>
        <v>1</v>
      </c>
      <c r="V106">
        <f t="shared" si="21"/>
        <v>1</v>
      </c>
      <c r="X106">
        <f t="shared" si="14"/>
        <v>0</v>
      </c>
      <c r="Z106">
        <f t="shared" si="22"/>
        <v>0</v>
      </c>
    </row>
    <row r="107" spans="1:26" x14ac:dyDescent="0.3">
      <c r="A107" t="s">
        <v>106</v>
      </c>
      <c r="B107" t="s">
        <v>1647</v>
      </c>
      <c r="C107">
        <v>15316.366</v>
      </c>
      <c r="D107">
        <v>7279.4070000000002</v>
      </c>
      <c r="E107">
        <v>18678.494999999999</v>
      </c>
      <c r="F107">
        <v>467</v>
      </c>
      <c r="G107">
        <v>976.48</v>
      </c>
      <c r="H107">
        <f t="shared" si="15"/>
        <v>209.4170403587444</v>
      </c>
      <c r="I107">
        <f t="shared" si="16"/>
        <v>209</v>
      </c>
      <c r="J107">
        <f t="shared" si="23"/>
        <v>4.6721531100478471</v>
      </c>
      <c r="K107">
        <f t="shared" si="24"/>
        <v>21.403408159921348</v>
      </c>
      <c r="L107">
        <f t="shared" si="25"/>
        <v>21</v>
      </c>
      <c r="M107">
        <f t="shared" si="26"/>
        <v>9.9523809523809526</v>
      </c>
      <c r="N107">
        <f t="shared" si="27"/>
        <v>9</v>
      </c>
      <c r="P107">
        <f t="shared" si="17"/>
        <v>1</v>
      </c>
      <c r="Q107" t="b">
        <f t="shared" si="18"/>
        <v>1</v>
      </c>
      <c r="R107">
        <f t="shared" si="19"/>
        <v>1</v>
      </c>
      <c r="U107" t="b">
        <f t="shared" si="20"/>
        <v>1</v>
      </c>
      <c r="V107">
        <f t="shared" si="21"/>
        <v>1</v>
      </c>
      <c r="X107">
        <f t="shared" si="14"/>
        <v>1</v>
      </c>
      <c r="Z107">
        <f t="shared" si="22"/>
        <v>1</v>
      </c>
    </row>
    <row r="108" spans="1:26" hidden="1" x14ac:dyDescent="0.3">
      <c r="A108" t="s">
        <v>107</v>
      </c>
      <c r="B108" t="s">
        <v>1652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3.5150000000000001</v>
      </c>
      <c r="H108">
        <f t="shared" si="15"/>
        <v>26.00896860986547</v>
      </c>
      <c r="I108">
        <f t="shared" si="16"/>
        <v>26</v>
      </c>
      <c r="J108">
        <f t="shared" si="23"/>
        <v>0.13519230769230769</v>
      </c>
      <c r="K108">
        <f t="shared" si="24"/>
        <v>739.68705547652917</v>
      </c>
      <c r="L108">
        <f t="shared" si="25"/>
        <v>740</v>
      </c>
      <c r="M108">
        <f t="shared" si="26"/>
        <v>3.5135135135135137E-2</v>
      </c>
      <c r="N108">
        <f t="shared" si="27"/>
        <v>1</v>
      </c>
      <c r="P108">
        <f t="shared" si="17"/>
        <v>0</v>
      </c>
      <c r="Q108" t="b">
        <f t="shared" si="18"/>
        <v>1</v>
      </c>
      <c r="R108">
        <f t="shared" si="19"/>
        <v>0</v>
      </c>
      <c r="U108" t="b">
        <f t="shared" si="20"/>
        <v>1</v>
      </c>
      <c r="V108">
        <f t="shared" si="21"/>
        <v>1</v>
      </c>
      <c r="X108">
        <f t="shared" si="14"/>
        <v>0</v>
      </c>
      <c r="Z108">
        <f t="shared" si="22"/>
        <v>0</v>
      </c>
    </row>
    <row r="109" spans="1:26" hidden="1" x14ac:dyDescent="0.3">
      <c r="A109" t="s">
        <v>108</v>
      </c>
      <c r="B109" t="s">
        <v>1655</v>
      </c>
      <c r="C109">
        <v>7808.9170000000004</v>
      </c>
      <c r="D109">
        <v>1195.021</v>
      </c>
      <c r="E109">
        <v>9031.7270000000008</v>
      </c>
      <c r="F109">
        <v>886</v>
      </c>
      <c r="G109">
        <v>885.69600000000003</v>
      </c>
      <c r="H109">
        <f t="shared" si="15"/>
        <v>397.30941704035877</v>
      </c>
      <c r="I109">
        <f t="shared" si="16"/>
        <v>397</v>
      </c>
      <c r="J109">
        <f t="shared" si="23"/>
        <v>2.2309722921914359</v>
      </c>
      <c r="K109">
        <f t="shared" si="24"/>
        <v>44.823506033672949</v>
      </c>
      <c r="L109">
        <f t="shared" si="25"/>
        <v>45</v>
      </c>
      <c r="M109">
        <f t="shared" si="26"/>
        <v>8.8222222222222229</v>
      </c>
      <c r="N109">
        <f t="shared" si="27"/>
        <v>8</v>
      </c>
      <c r="P109">
        <f t="shared" si="17"/>
        <v>1</v>
      </c>
      <c r="Q109" t="b">
        <f t="shared" si="18"/>
        <v>1</v>
      </c>
      <c r="R109">
        <f t="shared" si="19"/>
        <v>1</v>
      </c>
      <c r="U109" t="b">
        <f t="shared" si="20"/>
        <v>1</v>
      </c>
      <c r="V109">
        <f t="shared" si="21"/>
        <v>1</v>
      </c>
      <c r="X109">
        <f t="shared" si="14"/>
        <v>0</v>
      </c>
      <c r="Z109">
        <f t="shared" si="22"/>
        <v>0</v>
      </c>
    </row>
    <row r="110" spans="1:26" x14ac:dyDescent="0.3">
      <c r="A110" t="s">
        <v>109</v>
      </c>
      <c r="B110" t="s">
        <v>1647</v>
      </c>
      <c r="C110">
        <v>8411.7999999999993</v>
      </c>
      <c r="D110">
        <v>1666.539</v>
      </c>
      <c r="E110">
        <v>10258.293</v>
      </c>
      <c r="F110">
        <v>256</v>
      </c>
      <c r="G110">
        <v>536.28499999999997</v>
      </c>
      <c r="H110">
        <f t="shared" si="15"/>
        <v>114.79820627802691</v>
      </c>
      <c r="I110">
        <f t="shared" si="16"/>
        <v>115</v>
      </c>
      <c r="J110">
        <f t="shared" si="23"/>
        <v>4.6633478260869561</v>
      </c>
      <c r="K110">
        <f t="shared" si="24"/>
        <v>21.443821848457446</v>
      </c>
      <c r="L110">
        <f t="shared" si="25"/>
        <v>21</v>
      </c>
      <c r="M110">
        <f t="shared" si="26"/>
        <v>5.4761904761904763</v>
      </c>
      <c r="N110">
        <f t="shared" si="27"/>
        <v>5</v>
      </c>
      <c r="P110">
        <f t="shared" si="17"/>
        <v>1</v>
      </c>
      <c r="Q110" t="b">
        <f t="shared" si="18"/>
        <v>1</v>
      </c>
      <c r="R110">
        <f t="shared" si="19"/>
        <v>1</v>
      </c>
      <c r="U110" t="b">
        <f t="shared" si="20"/>
        <v>1</v>
      </c>
      <c r="V110">
        <f t="shared" si="21"/>
        <v>1</v>
      </c>
      <c r="X110">
        <f t="shared" si="14"/>
        <v>1</v>
      </c>
      <c r="Z110">
        <f t="shared" si="22"/>
        <v>1</v>
      </c>
    </row>
    <row r="111" spans="1:26" x14ac:dyDescent="0.3">
      <c r="A111" t="s">
        <v>110</v>
      </c>
      <c r="B111" t="s">
        <v>1647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564.07600000000002</v>
      </c>
      <c r="H111">
        <f t="shared" si="15"/>
        <v>121.0762331838565</v>
      </c>
      <c r="I111">
        <f t="shared" si="16"/>
        <v>121</v>
      </c>
      <c r="J111">
        <f t="shared" si="23"/>
        <v>4.6617851239669426</v>
      </c>
      <c r="K111">
        <f t="shared" si="24"/>
        <v>21.451010147568766</v>
      </c>
      <c r="L111">
        <f t="shared" si="25"/>
        <v>21</v>
      </c>
      <c r="M111">
        <f t="shared" si="26"/>
        <v>5.7619047619047619</v>
      </c>
      <c r="N111">
        <f t="shared" si="27"/>
        <v>5</v>
      </c>
      <c r="P111">
        <f t="shared" si="17"/>
        <v>1</v>
      </c>
      <c r="Q111" t="b">
        <f t="shared" si="18"/>
        <v>1</v>
      </c>
      <c r="R111">
        <f t="shared" si="19"/>
        <v>1</v>
      </c>
      <c r="U111" t="b">
        <f t="shared" si="20"/>
        <v>1</v>
      </c>
      <c r="V111">
        <f t="shared" si="21"/>
        <v>1</v>
      </c>
      <c r="X111">
        <f t="shared" si="14"/>
        <v>1</v>
      </c>
      <c r="Z111">
        <f t="shared" si="22"/>
        <v>1</v>
      </c>
    </row>
    <row r="112" spans="1:26" x14ac:dyDescent="0.3">
      <c r="A112" t="s">
        <v>111</v>
      </c>
      <c r="B112" t="s">
        <v>1647</v>
      </c>
      <c r="C112">
        <v>7752.6589999999997</v>
      </c>
      <c r="D112">
        <v>2686.74</v>
      </c>
      <c r="E112">
        <v>9454.4619999999995</v>
      </c>
      <c r="F112">
        <v>236</v>
      </c>
      <c r="G112">
        <v>494.3</v>
      </c>
      <c r="H112">
        <f t="shared" si="15"/>
        <v>105.82959641255606</v>
      </c>
      <c r="I112">
        <f t="shared" si="16"/>
        <v>106</v>
      </c>
      <c r="J112">
        <f t="shared" si="23"/>
        <v>4.6632075471698116</v>
      </c>
      <c r="K112">
        <f t="shared" si="24"/>
        <v>21.444466922921301</v>
      </c>
      <c r="L112">
        <f t="shared" si="25"/>
        <v>21</v>
      </c>
      <c r="M112">
        <f t="shared" si="26"/>
        <v>5.0476190476190474</v>
      </c>
      <c r="N112">
        <f t="shared" si="27"/>
        <v>5</v>
      </c>
      <c r="P112">
        <f t="shared" si="17"/>
        <v>1</v>
      </c>
      <c r="Q112" t="b">
        <f t="shared" si="18"/>
        <v>1</v>
      </c>
      <c r="R112">
        <f t="shared" si="19"/>
        <v>1</v>
      </c>
      <c r="U112" t="b">
        <f t="shared" si="20"/>
        <v>1</v>
      </c>
      <c r="V112">
        <f t="shared" si="21"/>
        <v>1</v>
      </c>
      <c r="X112">
        <f t="shared" si="14"/>
        <v>1</v>
      </c>
      <c r="Z112">
        <f t="shared" si="22"/>
        <v>1</v>
      </c>
    </row>
    <row r="113" spans="1:26" x14ac:dyDescent="0.3">
      <c r="A113" t="s">
        <v>112</v>
      </c>
      <c r="B113" t="s">
        <v>1647</v>
      </c>
      <c r="C113">
        <v>11474.253000000001</v>
      </c>
      <c r="D113">
        <v>4904.6769999999997</v>
      </c>
      <c r="E113">
        <v>15590.069</v>
      </c>
      <c r="F113">
        <v>350</v>
      </c>
      <c r="G113">
        <v>740.53700000000003</v>
      </c>
      <c r="H113">
        <f t="shared" si="15"/>
        <v>156.9506726457399</v>
      </c>
      <c r="I113">
        <f t="shared" si="16"/>
        <v>157</v>
      </c>
      <c r="J113">
        <f t="shared" si="23"/>
        <v>4.7167961783439489</v>
      </c>
      <c r="K113">
        <f t="shared" si="24"/>
        <v>21.200831288645944</v>
      </c>
      <c r="L113">
        <f t="shared" si="25"/>
        <v>21</v>
      </c>
      <c r="M113">
        <f t="shared" si="26"/>
        <v>7.4761904761904763</v>
      </c>
      <c r="N113">
        <f t="shared" si="27"/>
        <v>7</v>
      </c>
      <c r="P113">
        <f t="shared" si="17"/>
        <v>1</v>
      </c>
      <c r="Q113" t="b">
        <f t="shared" si="18"/>
        <v>1</v>
      </c>
      <c r="R113">
        <f t="shared" si="19"/>
        <v>1</v>
      </c>
      <c r="U113" t="b">
        <f t="shared" si="20"/>
        <v>1</v>
      </c>
      <c r="V113">
        <f t="shared" si="21"/>
        <v>1</v>
      </c>
      <c r="X113">
        <f t="shared" si="14"/>
        <v>1</v>
      </c>
      <c r="Z113">
        <f t="shared" si="22"/>
        <v>1</v>
      </c>
    </row>
    <row r="114" spans="1:26" x14ac:dyDescent="0.3">
      <c r="A114" t="s">
        <v>113</v>
      </c>
      <c r="B114" t="s">
        <v>1647</v>
      </c>
      <c r="C114">
        <v>19029.782999999999</v>
      </c>
      <c r="D114">
        <v>5936.2979999999998</v>
      </c>
      <c r="E114">
        <v>23207.053</v>
      </c>
      <c r="F114">
        <v>580</v>
      </c>
      <c r="G114">
        <v>1213.393</v>
      </c>
      <c r="H114">
        <f t="shared" si="15"/>
        <v>260.08968609865474</v>
      </c>
      <c r="I114">
        <f t="shared" si="16"/>
        <v>260</v>
      </c>
      <c r="J114">
        <f t="shared" si="23"/>
        <v>4.666896153846154</v>
      </c>
      <c r="K114">
        <f t="shared" si="24"/>
        <v>21.427517712727862</v>
      </c>
      <c r="L114">
        <f t="shared" si="25"/>
        <v>21</v>
      </c>
      <c r="M114">
        <f t="shared" si="26"/>
        <v>12.380952380952381</v>
      </c>
      <c r="N114">
        <f t="shared" si="27"/>
        <v>12</v>
      </c>
      <c r="P114">
        <f t="shared" si="17"/>
        <v>1</v>
      </c>
      <c r="Q114" t="b">
        <f t="shared" si="18"/>
        <v>1</v>
      </c>
      <c r="R114">
        <f t="shared" si="19"/>
        <v>1</v>
      </c>
      <c r="U114" t="b">
        <f t="shared" si="20"/>
        <v>1</v>
      </c>
      <c r="V114">
        <f t="shared" si="21"/>
        <v>1</v>
      </c>
      <c r="X114">
        <f t="shared" si="14"/>
        <v>1</v>
      </c>
      <c r="Z114">
        <f t="shared" si="22"/>
        <v>1</v>
      </c>
    </row>
    <row r="115" spans="1:26" hidden="1" x14ac:dyDescent="0.3">
      <c r="A115" t="s">
        <v>114</v>
      </c>
      <c r="B115" t="s">
        <v>1648</v>
      </c>
      <c r="C115">
        <v>5026.991</v>
      </c>
      <c r="D115">
        <v>830.86199999999997</v>
      </c>
      <c r="E115">
        <v>6130.4769999999999</v>
      </c>
      <c r="F115">
        <v>153</v>
      </c>
      <c r="G115">
        <v>320.577</v>
      </c>
      <c r="H115">
        <f t="shared" si="15"/>
        <v>68.609865470852014</v>
      </c>
      <c r="I115">
        <f t="shared" si="16"/>
        <v>69</v>
      </c>
      <c r="J115">
        <f t="shared" si="23"/>
        <v>4.6460434782608697</v>
      </c>
      <c r="K115">
        <f t="shared" si="24"/>
        <v>21.523690096295116</v>
      </c>
      <c r="L115">
        <f t="shared" si="25"/>
        <v>22</v>
      </c>
      <c r="M115">
        <f t="shared" si="26"/>
        <v>3.1363636363636362</v>
      </c>
      <c r="N115">
        <f t="shared" si="27"/>
        <v>3</v>
      </c>
      <c r="P115">
        <f t="shared" si="17"/>
        <v>1</v>
      </c>
      <c r="Q115" t="b">
        <f t="shared" si="18"/>
        <v>1</v>
      </c>
      <c r="R115">
        <f t="shared" si="19"/>
        <v>1</v>
      </c>
      <c r="U115" t="b">
        <f t="shared" si="20"/>
        <v>1</v>
      </c>
      <c r="V115">
        <f t="shared" si="21"/>
        <v>1</v>
      </c>
      <c r="X115">
        <f t="shared" si="14"/>
        <v>1</v>
      </c>
      <c r="Z115">
        <f t="shared" si="22"/>
        <v>1</v>
      </c>
    </row>
    <row r="116" spans="1:26" x14ac:dyDescent="0.3">
      <c r="A116" t="s">
        <v>115</v>
      </c>
      <c r="B116" t="s">
        <v>1647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563.62599999999998</v>
      </c>
      <c r="H116">
        <f t="shared" si="15"/>
        <v>120.62780269058297</v>
      </c>
      <c r="I116">
        <f t="shared" si="16"/>
        <v>121</v>
      </c>
      <c r="J116">
        <f t="shared" si="23"/>
        <v>4.6580661157024794</v>
      </c>
      <c r="K116">
        <f t="shared" si="24"/>
        <v>21.468136672190425</v>
      </c>
      <c r="L116">
        <f t="shared" si="25"/>
        <v>21</v>
      </c>
      <c r="M116">
        <f t="shared" si="26"/>
        <v>5.7619047619047619</v>
      </c>
      <c r="N116">
        <f t="shared" si="27"/>
        <v>5</v>
      </c>
      <c r="P116">
        <f t="shared" si="17"/>
        <v>1</v>
      </c>
      <c r="Q116" t="b">
        <f t="shared" si="18"/>
        <v>1</v>
      </c>
      <c r="R116">
        <f t="shared" si="19"/>
        <v>1</v>
      </c>
      <c r="U116" t="b">
        <f t="shared" si="20"/>
        <v>1</v>
      </c>
      <c r="V116">
        <f t="shared" si="21"/>
        <v>1</v>
      </c>
      <c r="X116">
        <f t="shared" si="14"/>
        <v>1</v>
      </c>
      <c r="Z116">
        <f t="shared" si="22"/>
        <v>1</v>
      </c>
    </row>
    <row r="117" spans="1:26" hidden="1" x14ac:dyDescent="0.3">
      <c r="A117" t="s">
        <v>116</v>
      </c>
      <c r="B117" t="s">
        <v>1648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67.049000000000007</v>
      </c>
      <c r="H117">
        <f t="shared" si="15"/>
        <v>14.349775784753364</v>
      </c>
      <c r="I117">
        <f t="shared" si="16"/>
        <v>14</v>
      </c>
      <c r="J117">
        <f t="shared" si="23"/>
        <v>4.7892142857142863</v>
      </c>
      <c r="K117">
        <f t="shared" si="24"/>
        <v>20.880251756178314</v>
      </c>
      <c r="L117">
        <f t="shared" si="25"/>
        <v>21</v>
      </c>
      <c r="M117">
        <f t="shared" si="26"/>
        <v>0.66666666666666663</v>
      </c>
      <c r="N117">
        <f t="shared" si="27"/>
        <v>1</v>
      </c>
      <c r="P117">
        <f t="shared" si="17"/>
        <v>0</v>
      </c>
      <c r="Q117" t="b">
        <f t="shared" si="18"/>
        <v>1</v>
      </c>
      <c r="R117">
        <f t="shared" si="19"/>
        <v>0</v>
      </c>
      <c r="U117" t="b">
        <f t="shared" si="20"/>
        <v>1</v>
      </c>
      <c r="V117">
        <f t="shared" si="21"/>
        <v>1</v>
      </c>
      <c r="X117">
        <f t="shared" si="14"/>
        <v>1</v>
      </c>
      <c r="Z117">
        <f t="shared" si="22"/>
        <v>0</v>
      </c>
    </row>
    <row r="118" spans="1:26" hidden="1" x14ac:dyDescent="0.3">
      <c r="A118" t="s">
        <v>117</v>
      </c>
      <c r="B118" t="s">
        <v>1648</v>
      </c>
      <c r="C118">
        <v>1105.42</v>
      </c>
      <c r="D118">
        <v>214.49799999999999</v>
      </c>
      <c r="E118">
        <v>1395.6420000000001</v>
      </c>
      <c r="F118">
        <v>34</v>
      </c>
      <c r="G118">
        <v>70.790999999999997</v>
      </c>
      <c r="H118">
        <f t="shared" si="15"/>
        <v>15.246636771300448</v>
      </c>
      <c r="I118">
        <f t="shared" si="16"/>
        <v>15</v>
      </c>
      <c r="J118">
        <f t="shared" si="23"/>
        <v>4.7193999999999994</v>
      </c>
      <c r="K118">
        <f t="shared" si="24"/>
        <v>21.1891342119761</v>
      </c>
      <c r="L118">
        <f t="shared" si="25"/>
        <v>21</v>
      </c>
      <c r="M118">
        <f t="shared" si="26"/>
        <v>0.7142857142857143</v>
      </c>
      <c r="N118">
        <f t="shared" si="27"/>
        <v>1</v>
      </c>
      <c r="P118">
        <f t="shared" si="17"/>
        <v>0</v>
      </c>
      <c r="Q118" t="b">
        <f t="shared" si="18"/>
        <v>1</v>
      </c>
      <c r="R118">
        <f t="shared" si="19"/>
        <v>0</v>
      </c>
      <c r="U118" t="b">
        <f t="shared" si="20"/>
        <v>1</v>
      </c>
      <c r="V118">
        <f t="shared" si="21"/>
        <v>1</v>
      </c>
      <c r="X118">
        <f t="shared" si="14"/>
        <v>1</v>
      </c>
      <c r="Z118">
        <f t="shared" si="22"/>
        <v>0</v>
      </c>
    </row>
    <row r="119" spans="1:26" x14ac:dyDescent="0.3">
      <c r="A119" t="s">
        <v>118</v>
      </c>
      <c r="B119" t="s">
        <v>1647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903.48500000000001</v>
      </c>
      <c r="H119">
        <f t="shared" si="15"/>
        <v>193.72197309417041</v>
      </c>
      <c r="I119">
        <f t="shared" si="16"/>
        <v>194</v>
      </c>
      <c r="J119">
        <f t="shared" si="23"/>
        <v>4.6571391752577318</v>
      </c>
      <c r="K119">
        <f t="shared" si="24"/>
        <v>21.472409613884018</v>
      </c>
      <c r="L119">
        <f t="shared" si="25"/>
        <v>21</v>
      </c>
      <c r="M119">
        <f t="shared" si="26"/>
        <v>9.2380952380952372</v>
      </c>
      <c r="N119">
        <f t="shared" si="27"/>
        <v>9</v>
      </c>
      <c r="P119">
        <f t="shared" si="17"/>
        <v>1</v>
      </c>
      <c r="Q119" t="b">
        <f t="shared" si="18"/>
        <v>1</v>
      </c>
      <c r="R119">
        <f t="shared" si="19"/>
        <v>1</v>
      </c>
      <c r="U119" t="b">
        <f t="shared" si="20"/>
        <v>1</v>
      </c>
      <c r="V119">
        <f t="shared" si="21"/>
        <v>1</v>
      </c>
      <c r="X119">
        <f t="shared" si="14"/>
        <v>1</v>
      </c>
      <c r="Z119">
        <f t="shared" si="22"/>
        <v>1</v>
      </c>
    </row>
    <row r="120" spans="1:26" x14ac:dyDescent="0.3">
      <c r="A120" t="s">
        <v>119</v>
      </c>
      <c r="B120" t="s">
        <v>1647</v>
      </c>
      <c r="C120">
        <v>642.00300000000004</v>
      </c>
      <c r="D120">
        <v>130.489</v>
      </c>
      <c r="E120">
        <v>782.93100000000004</v>
      </c>
      <c r="F120">
        <v>20</v>
      </c>
      <c r="G120">
        <v>40.963999999999999</v>
      </c>
      <c r="H120">
        <f t="shared" si="15"/>
        <v>8.9686098654708513</v>
      </c>
      <c r="I120">
        <f t="shared" si="16"/>
        <v>9</v>
      </c>
      <c r="J120">
        <f t="shared" si="23"/>
        <v>4.5515555555555558</v>
      </c>
      <c r="K120">
        <f t="shared" si="24"/>
        <v>21.970510692315202</v>
      </c>
      <c r="L120">
        <f t="shared" si="25"/>
        <v>22</v>
      </c>
      <c r="M120">
        <f t="shared" si="26"/>
        <v>0.40909090909090912</v>
      </c>
      <c r="N120">
        <f t="shared" si="27"/>
        <v>1</v>
      </c>
      <c r="P120">
        <f t="shared" si="17"/>
        <v>0</v>
      </c>
      <c r="Q120" t="b">
        <f t="shared" si="18"/>
        <v>1</v>
      </c>
      <c r="R120">
        <f t="shared" si="19"/>
        <v>0</v>
      </c>
      <c r="U120" t="b">
        <f t="shared" si="20"/>
        <v>1</v>
      </c>
      <c r="V120">
        <f t="shared" si="21"/>
        <v>1</v>
      </c>
      <c r="X120">
        <f t="shared" si="14"/>
        <v>1</v>
      </c>
      <c r="Z120">
        <f t="shared" si="22"/>
        <v>0</v>
      </c>
    </row>
    <row r="121" spans="1:26" hidden="1" x14ac:dyDescent="0.3">
      <c r="A121" t="s">
        <v>120</v>
      </c>
      <c r="B121" t="s">
        <v>1649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102.538</v>
      </c>
      <c r="H121">
        <f t="shared" si="15"/>
        <v>37.219730941704036</v>
      </c>
      <c r="I121">
        <f t="shared" si="16"/>
        <v>37</v>
      </c>
      <c r="J121">
        <f t="shared" si="23"/>
        <v>2.7712972972972971</v>
      </c>
      <c r="K121">
        <f t="shared" si="24"/>
        <v>36.084183424681584</v>
      </c>
      <c r="L121">
        <f t="shared" si="25"/>
        <v>36</v>
      </c>
      <c r="M121">
        <f t="shared" si="26"/>
        <v>1.0277777777777777</v>
      </c>
      <c r="N121">
        <f t="shared" si="27"/>
        <v>1</v>
      </c>
      <c r="P121">
        <f t="shared" si="17"/>
        <v>0</v>
      </c>
      <c r="Q121" t="b">
        <f t="shared" si="18"/>
        <v>1</v>
      </c>
      <c r="R121">
        <f t="shared" si="19"/>
        <v>0</v>
      </c>
      <c r="U121" t="b">
        <f t="shared" si="20"/>
        <v>1</v>
      </c>
      <c r="V121">
        <f t="shared" si="21"/>
        <v>1</v>
      </c>
      <c r="X121">
        <f t="shared" si="14"/>
        <v>0</v>
      </c>
      <c r="Z121">
        <f t="shared" si="22"/>
        <v>0</v>
      </c>
    </row>
    <row r="122" spans="1:26" x14ac:dyDescent="0.3">
      <c r="A122" t="s">
        <v>121</v>
      </c>
      <c r="B122" t="s">
        <v>1647</v>
      </c>
      <c r="C122">
        <v>1368.4349999999999</v>
      </c>
      <c r="D122">
        <v>278.137</v>
      </c>
      <c r="E122">
        <v>1668.8230000000001</v>
      </c>
      <c r="F122">
        <v>42</v>
      </c>
      <c r="G122">
        <v>87.269000000000005</v>
      </c>
      <c r="H122">
        <f t="shared" si="15"/>
        <v>18.834080717488789</v>
      </c>
      <c r="I122">
        <f t="shared" si="16"/>
        <v>19</v>
      </c>
      <c r="J122">
        <f t="shared" si="23"/>
        <v>4.593105263157895</v>
      </c>
      <c r="K122">
        <f t="shared" si="24"/>
        <v>21.771763169052011</v>
      </c>
      <c r="L122">
        <f t="shared" si="25"/>
        <v>22</v>
      </c>
      <c r="M122">
        <f t="shared" si="26"/>
        <v>0.86363636363636365</v>
      </c>
      <c r="N122">
        <f t="shared" si="27"/>
        <v>1</v>
      </c>
      <c r="P122">
        <f t="shared" si="17"/>
        <v>0</v>
      </c>
      <c r="Q122" t="b">
        <f t="shared" si="18"/>
        <v>1</v>
      </c>
      <c r="R122">
        <f t="shared" si="19"/>
        <v>0</v>
      </c>
      <c r="U122" t="b">
        <f t="shared" si="20"/>
        <v>1</v>
      </c>
      <c r="V122">
        <f t="shared" si="21"/>
        <v>1</v>
      </c>
      <c r="X122">
        <f t="shared" si="14"/>
        <v>1</v>
      </c>
      <c r="Z122">
        <f t="shared" si="22"/>
        <v>0</v>
      </c>
    </row>
    <row r="123" spans="1:26" x14ac:dyDescent="0.3">
      <c r="A123" t="s">
        <v>122</v>
      </c>
      <c r="B123" t="s">
        <v>1647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47.497999999999998</v>
      </c>
      <c r="H123">
        <f t="shared" si="15"/>
        <v>10.31390134529148</v>
      </c>
      <c r="I123">
        <f t="shared" si="16"/>
        <v>10</v>
      </c>
      <c r="J123">
        <f t="shared" si="23"/>
        <v>4.7497999999999996</v>
      </c>
      <c r="K123">
        <f t="shared" si="24"/>
        <v>21.053518042864965</v>
      </c>
      <c r="L123">
        <f t="shared" si="25"/>
        <v>21</v>
      </c>
      <c r="M123">
        <f t="shared" si="26"/>
        <v>0.47619047619047616</v>
      </c>
      <c r="N123">
        <f t="shared" si="27"/>
        <v>1</v>
      </c>
      <c r="P123">
        <f t="shared" si="17"/>
        <v>0</v>
      </c>
      <c r="Q123" t="b">
        <f t="shared" si="18"/>
        <v>1</v>
      </c>
      <c r="R123">
        <f t="shared" si="19"/>
        <v>0</v>
      </c>
      <c r="U123" t="b">
        <f t="shared" si="20"/>
        <v>1</v>
      </c>
      <c r="V123">
        <f t="shared" si="21"/>
        <v>1</v>
      </c>
      <c r="X123">
        <f t="shared" si="14"/>
        <v>1</v>
      </c>
      <c r="Z123">
        <f t="shared" si="22"/>
        <v>0</v>
      </c>
    </row>
    <row r="124" spans="1:26" x14ac:dyDescent="0.3">
      <c r="A124" t="s">
        <v>123</v>
      </c>
      <c r="B124" t="s">
        <v>1647</v>
      </c>
      <c r="C124">
        <v>21111.42</v>
      </c>
      <c r="D124">
        <v>8578.0529999999999</v>
      </c>
      <c r="E124">
        <v>25745.634999999998</v>
      </c>
      <c r="F124">
        <v>644</v>
      </c>
      <c r="G124">
        <v>1346.2280000000001</v>
      </c>
      <c r="H124">
        <f t="shared" si="15"/>
        <v>288.78923766816143</v>
      </c>
      <c r="I124">
        <f t="shared" si="16"/>
        <v>289</v>
      </c>
      <c r="J124">
        <f t="shared" si="23"/>
        <v>4.6582283737024222</v>
      </c>
      <c r="K124">
        <f t="shared" si="24"/>
        <v>21.467388882121007</v>
      </c>
      <c r="L124">
        <f t="shared" si="25"/>
        <v>21</v>
      </c>
      <c r="M124">
        <f t="shared" si="26"/>
        <v>13.761904761904763</v>
      </c>
      <c r="N124">
        <f t="shared" si="27"/>
        <v>13</v>
      </c>
      <c r="P124">
        <f t="shared" si="17"/>
        <v>1</v>
      </c>
      <c r="Q124" t="b">
        <f t="shared" si="18"/>
        <v>1</v>
      </c>
      <c r="R124">
        <f t="shared" si="19"/>
        <v>1</v>
      </c>
      <c r="U124" t="b">
        <f t="shared" si="20"/>
        <v>1</v>
      </c>
      <c r="V124">
        <f t="shared" si="21"/>
        <v>1</v>
      </c>
      <c r="X124">
        <f t="shared" si="14"/>
        <v>1</v>
      </c>
      <c r="Z124">
        <f t="shared" si="22"/>
        <v>1</v>
      </c>
    </row>
    <row r="125" spans="1:26" hidden="1" x14ac:dyDescent="0.3">
      <c r="A125" t="s">
        <v>124</v>
      </c>
      <c r="B125" t="s">
        <v>1649</v>
      </c>
      <c r="C125">
        <v>733.98</v>
      </c>
      <c r="D125">
        <v>259.28100000000001</v>
      </c>
      <c r="E125">
        <v>815.53300000000002</v>
      </c>
      <c r="F125">
        <v>82</v>
      </c>
      <c r="G125">
        <v>100.364</v>
      </c>
      <c r="H125">
        <f t="shared" si="15"/>
        <v>36.771300448430495</v>
      </c>
      <c r="I125">
        <f t="shared" si="16"/>
        <v>37</v>
      </c>
      <c r="J125">
        <f t="shared" si="23"/>
        <v>2.7125405405405405</v>
      </c>
      <c r="K125">
        <f t="shared" si="24"/>
        <v>36.865808457215735</v>
      </c>
      <c r="L125">
        <f t="shared" si="25"/>
        <v>37</v>
      </c>
      <c r="M125">
        <f t="shared" si="26"/>
        <v>1</v>
      </c>
      <c r="N125">
        <f t="shared" si="27"/>
        <v>1</v>
      </c>
      <c r="P125">
        <f t="shared" si="17"/>
        <v>0</v>
      </c>
      <c r="Q125" t="b">
        <f t="shared" si="18"/>
        <v>1</v>
      </c>
      <c r="R125">
        <f t="shared" si="19"/>
        <v>0</v>
      </c>
      <c r="U125" t="b">
        <f t="shared" si="20"/>
        <v>1</v>
      </c>
      <c r="V125">
        <f t="shared" si="21"/>
        <v>1</v>
      </c>
      <c r="X125">
        <f t="shared" si="14"/>
        <v>0</v>
      </c>
      <c r="Z125">
        <f t="shared" si="22"/>
        <v>0</v>
      </c>
    </row>
    <row r="126" spans="1:26" hidden="1" x14ac:dyDescent="0.3">
      <c r="A126" t="s">
        <v>125</v>
      </c>
      <c r="B126" t="s">
        <v>1648</v>
      </c>
      <c r="C126">
        <v>1353.8879999999999</v>
      </c>
      <c r="D126">
        <v>391.62099999999998</v>
      </c>
      <c r="E126">
        <v>1566.431</v>
      </c>
      <c r="F126">
        <v>67</v>
      </c>
      <c r="G126">
        <v>104.56399999999999</v>
      </c>
      <c r="H126">
        <f t="shared" si="15"/>
        <v>30.044843049327355</v>
      </c>
      <c r="I126">
        <f t="shared" si="16"/>
        <v>30</v>
      </c>
      <c r="J126">
        <f t="shared" si="23"/>
        <v>3.4854666666666665</v>
      </c>
      <c r="K126">
        <f t="shared" si="24"/>
        <v>28.690562717570103</v>
      </c>
      <c r="L126">
        <f t="shared" si="25"/>
        <v>29</v>
      </c>
      <c r="M126">
        <f t="shared" si="26"/>
        <v>1.0344827586206897</v>
      </c>
      <c r="N126">
        <f t="shared" si="27"/>
        <v>1</v>
      </c>
      <c r="P126">
        <f t="shared" si="17"/>
        <v>0</v>
      </c>
      <c r="Q126" t="b">
        <f t="shared" si="18"/>
        <v>1</v>
      </c>
      <c r="R126">
        <f t="shared" si="19"/>
        <v>0</v>
      </c>
      <c r="U126" t="b">
        <f t="shared" si="20"/>
        <v>1</v>
      </c>
      <c r="V126">
        <f t="shared" si="21"/>
        <v>1</v>
      </c>
      <c r="X126">
        <f t="shared" si="14"/>
        <v>1</v>
      </c>
      <c r="Z126">
        <f t="shared" si="22"/>
        <v>0</v>
      </c>
    </row>
    <row r="127" spans="1:26" hidden="1" x14ac:dyDescent="0.3">
      <c r="A127" t="s">
        <v>126</v>
      </c>
      <c r="B127" t="s">
        <v>1648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25.564</v>
      </c>
      <c r="H127">
        <f t="shared" si="15"/>
        <v>5.3811659192825116</v>
      </c>
      <c r="I127">
        <f t="shared" si="16"/>
        <v>5</v>
      </c>
      <c r="J127">
        <f t="shared" si="23"/>
        <v>5.1128</v>
      </c>
      <c r="K127">
        <f t="shared" si="24"/>
        <v>19.558754498513533</v>
      </c>
      <c r="L127">
        <f t="shared" si="25"/>
        <v>20</v>
      </c>
      <c r="M127">
        <f t="shared" si="26"/>
        <v>0.25</v>
      </c>
      <c r="N127">
        <f t="shared" si="27"/>
        <v>1</v>
      </c>
      <c r="P127">
        <f t="shared" si="17"/>
        <v>0</v>
      </c>
      <c r="Q127" t="b">
        <f t="shared" si="18"/>
        <v>1</v>
      </c>
      <c r="R127">
        <f t="shared" si="19"/>
        <v>0</v>
      </c>
      <c r="U127" t="b">
        <f t="shared" si="20"/>
        <v>1</v>
      </c>
      <c r="V127">
        <f t="shared" si="21"/>
        <v>1</v>
      </c>
      <c r="X127">
        <f t="shared" si="14"/>
        <v>1</v>
      </c>
      <c r="Z127">
        <f t="shared" si="22"/>
        <v>0</v>
      </c>
    </row>
    <row r="128" spans="1:26" hidden="1" x14ac:dyDescent="0.3">
      <c r="A128" t="s">
        <v>127</v>
      </c>
      <c r="B128" t="s">
        <v>1654</v>
      </c>
      <c r="C128">
        <v>658.26099999999997</v>
      </c>
      <c r="D128">
        <v>174.846</v>
      </c>
      <c r="E128">
        <v>731.40099999999995</v>
      </c>
      <c r="F128">
        <v>42</v>
      </c>
      <c r="G128">
        <v>23.050999999999998</v>
      </c>
      <c r="H128">
        <f t="shared" si="15"/>
        <v>18.834080717488789</v>
      </c>
      <c r="I128">
        <f t="shared" si="16"/>
        <v>19</v>
      </c>
      <c r="J128">
        <f t="shared" si="23"/>
        <v>1.2132105263157893</v>
      </c>
      <c r="K128">
        <f t="shared" si="24"/>
        <v>82.425925122554347</v>
      </c>
      <c r="L128">
        <f t="shared" si="25"/>
        <v>82</v>
      </c>
      <c r="M128">
        <f t="shared" si="26"/>
        <v>0.23170731707317074</v>
      </c>
      <c r="N128">
        <f t="shared" si="27"/>
        <v>1</v>
      </c>
      <c r="P128">
        <f t="shared" si="17"/>
        <v>0</v>
      </c>
      <c r="Q128" t="b">
        <f t="shared" si="18"/>
        <v>1</v>
      </c>
      <c r="R128">
        <f t="shared" si="19"/>
        <v>0</v>
      </c>
      <c r="U128" t="b">
        <f t="shared" si="20"/>
        <v>1</v>
      </c>
      <c r="V128">
        <f t="shared" si="21"/>
        <v>1</v>
      </c>
      <c r="X128">
        <f t="shared" si="14"/>
        <v>0</v>
      </c>
      <c r="Z128">
        <f t="shared" si="22"/>
        <v>0</v>
      </c>
    </row>
    <row r="129" spans="1:26" hidden="1" x14ac:dyDescent="0.3">
      <c r="A129" t="s">
        <v>128</v>
      </c>
      <c r="B129" t="s">
        <v>1649</v>
      </c>
      <c r="C129">
        <v>1895.973</v>
      </c>
      <c r="D129">
        <v>1050.173</v>
      </c>
      <c r="E129">
        <v>2106.636</v>
      </c>
      <c r="F129">
        <v>211</v>
      </c>
      <c r="G129">
        <v>256.03500000000003</v>
      </c>
      <c r="H129">
        <f t="shared" si="15"/>
        <v>94.618834080717491</v>
      </c>
      <c r="I129">
        <f t="shared" si="16"/>
        <v>95</v>
      </c>
      <c r="J129">
        <f t="shared" si="23"/>
        <v>2.6951052631578949</v>
      </c>
      <c r="K129">
        <f t="shared" si="24"/>
        <v>37.104302146190946</v>
      </c>
      <c r="L129">
        <f t="shared" si="25"/>
        <v>37</v>
      </c>
      <c r="M129">
        <f t="shared" si="26"/>
        <v>2.5675675675675675</v>
      </c>
      <c r="N129">
        <f t="shared" si="27"/>
        <v>2</v>
      </c>
      <c r="P129">
        <f t="shared" si="17"/>
        <v>1</v>
      </c>
      <c r="Q129" t="b">
        <f t="shared" si="18"/>
        <v>1</v>
      </c>
      <c r="R129">
        <f t="shared" si="19"/>
        <v>1</v>
      </c>
      <c r="U129" t="b">
        <f t="shared" si="20"/>
        <v>1</v>
      </c>
      <c r="V129">
        <f t="shared" si="21"/>
        <v>1</v>
      </c>
      <c r="X129">
        <f t="shared" si="14"/>
        <v>0</v>
      </c>
      <c r="Z129">
        <f t="shared" si="22"/>
        <v>0</v>
      </c>
    </row>
    <row r="130" spans="1:26" hidden="1" x14ac:dyDescent="0.3">
      <c r="A130" t="s">
        <v>129</v>
      </c>
      <c r="B130" t="s">
        <v>1648</v>
      </c>
      <c r="C130">
        <v>19920.996999999999</v>
      </c>
      <c r="D130">
        <v>3421.502</v>
      </c>
      <c r="E130">
        <v>24044.398000000001</v>
      </c>
      <c r="F130">
        <v>839</v>
      </c>
      <c r="G130">
        <v>1454.402</v>
      </c>
      <c r="H130">
        <f t="shared" si="15"/>
        <v>376.23318385650225</v>
      </c>
      <c r="I130">
        <f t="shared" si="16"/>
        <v>376</v>
      </c>
      <c r="J130">
        <f t="shared" si="23"/>
        <v>3.8680904255319151</v>
      </c>
      <c r="K130">
        <f t="shared" si="24"/>
        <v>25.852549707714921</v>
      </c>
      <c r="L130">
        <f t="shared" si="25"/>
        <v>26</v>
      </c>
      <c r="M130">
        <f t="shared" si="26"/>
        <v>14.461538461538462</v>
      </c>
      <c r="N130">
        <f t="shared" si="27"/>
        <v>14</v>
      </c>
      <c r="P130">
        <f t="shared" si="17"/>
        <v>1</v>
      </c>
      <c r="Q130" t="b">
        <f t="shared" si="18"/>
        <v>1</v>
      </c>
      <c r="R130">
        <f t="shared" si="19"/>
        <v>1</v>
      </c>
      <c r="U130" t="b">
        <f t="shared" si="20"/>
        <v>1</v>
      </c>
      <c r="V130">
        <f t="shared" si="21"/>
        <v>1</v>
      </c>
      <c r="X130">
        <f t="shared" ref="X130:X193" si="28">IF(OR(B130 = "Residential",B130 = "Mixed-Use-Residential"),1,0)</f>
        <v>1</v>
      </c>
      <c r="Z130">
        <f t="shared" si="22"/>
        <v>1</v>
      </c>
    </row>
    <row r="131" spans="1:26" hidden="1" x14ac:dyDescent="0.3">
      <c r="A131" t="s">
        <v>130</v>
      </c>
      <c r="B131" t="s">
        <v>1648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841.31299999999999</v>
      </c>
      <c r="H131">
        <f t="shared" ref="H131:H194" si="29">F131/2.23</f>
        <v>171.74887892376682</v>
      </c>
      <c r="I131">
        <f t="shared" ref="I131:I194" si="30">ROUND(H131,0)</f>
        <v>172</v>
      </c>
      <c r="J131">
        <f t="shared" si="23"/>
        <v>4.891354651162791</v>
      </c>
      <c r="K131">
        <f t="shared" si="24"/>
        <v>20.444234191079893</v>
      </c>
      <c r="L131">
        <f t="shared" si="25"/>
        <v>20</v>
      </c>
      <c r="M131">
        <f t="shared" si="26"/>
        <v>8.6</v>
      </c>
      <c r="N131">
        <f t="shared" si="27"/>
        <v>8</v>
      </c>
      <c r="P131">
        <f t="shared" ref="P131:P194" si="31">IF(N131&gt;1,1,0)</f>
        <v>1</v>
      </c>
      <c r="Q131" t="b">
        <f t="shared" ref="Q131:Q194" si="32">ISNUMBER(P131)</f>
        <v>1</v>
      </c>
      <c r="R131">
        <f t="shared" ref="R131:R194" si="33">IF((Q131 = TRUE),P131,"")</f>
        <v>1</v>
      </c>
      <c r="U131" t="b">
        <f t="shared" ref="U131:U194" si="34">ISNUMBER(P131)</f>
        <v>1</v>
      </c>
      <c r="V131">
        <f t="shared" ref="V131:V194" si="35">IF(U131=FALSE,0,1)</f>
        <v>1</v>
      </c>
      <c r="X131">
        <f t="shared" si="28"/>
        <v>1</v>
      </c>
      <c r="Z131">
        <f t="shared" ref="Z131:Z194" si="36">IF(AND(X131=1,R131=1),1,0)</f>
        <v>1</v>
      </c>
    </row>
    <row r="132" spans="1:26" hidden="1" x14ac:dyDescent="0.3">
      <c r="A132" t="s">
        <v>131</v>
      </c>
      <c r="B132" t="s">
        <v>1648</v>
      </c>
      <c r="C132">
        <v>11194.925999999999</v>
      </c>
      <c r="D132">
        <v>1833.2380000000001</v>
      </c>
      <c r="E132">
        <v>13652.348</v>
      </c>
      <c r="F132">
        <v>341</v>
      </c>
      <c r="G132">
        <v>713.92399999999998</v>
      </c>
      <c r="H132">
        <f t="shared" si="29"/>
        <v>152.91479820627802</v>
      </c>
      <c r="I132">
        <f t="shared" si="30"/>
        <v>153</v>
      </c>
      <c r="J132">
        <f t="shared" ref="J132:J195" si="37">G132/I132</f>
        <v>4.6661699346405223</v>
      </c>
      <c r="K132">
        <f t="shared" ref="K132:K195" si="38">100/J132</f>
        <v>21.430852583748411</v>
      </c>
      <c r="L132">
        <f t="shared" ref="L132:L195" si="39">ROUND(K132,0)</f>
        <v>21</v>
      </c>
      <c r="M132">
        <f t="shared" ref="M132:M195" si="40">I132/L132</f>
        <v>7.2857142857142856</v>
      </c>
      <c r="N132">
        <f t="shared" ref="N132:N195" si="41">IF(M132&lt;1,1,INT(M132))</f>
        <v>7</v>
      </c>
      <c r="P132">
        <f t="shared" si="31"/>
        <v>1</v>
      </c>
      <c r="Q132" t="b">
        <f t="shared" si="32"/>
        <v>1</v>
      </c>
      <c r="R132">
        <f t="shared" si="33"/>
        <v>1</v>
      </c>
      <c r="U132" t="b">
        <f t="shared" si="34"/>
        <v>1</v>
      </c>
      <c r="V132">
        <f t="shared" si="35"/>
        <v>1</v>
      </c>
      <c r="X132">
        <f t="shared" si="28"/>
        <v>1</v>
      </c>
      <c r="Z132">
        <f t="shared" si="36"/>
        <v>1</v>
      </c>
    </row>
    <row r="133" spans="1:26" hidden="1" x14ac:dyDescent="0.3">
      <c r="A133" t="s">
        <v>132</v>
      </c>
      <c r="B133" t="s">
        <v>1648</v>
      </c>
      <c r="C133">
        <v>1392.258</v>
      </c>
      <c r="D133">
        <v>241.048</v>
      </c>
      <c r="E133">
        <v>1687.336</v>
      </c>
      <c r="F133">
        <v>49</v>
      </c>
      <c r="G133">
        <v>96.58</v>
      </c>
      <c r="H133">
        <f t="shared" si="29"/>
        <v>21.973094170403588</v>
      </c>
      <c r="I133">
        <f t="shared" si="30"/>
        <v>22</v>
      </c>
      <c r="J133">
        <f t="shared" si="37"/>
        <v>4.3899999999999997</v>
      </c>
      <c r="K133">
        <f t="shared" si="38"/>
        <v>22.779043280182233</v>
      </c>
      <c r="L133">
        <f t="shared" si="39"/>
        <v>23</v>
      </c>
      <c r="M133">
        <f t="shared" si="40"/>
        <v>0.95652173913043481</v>
      </c>
      <c r="N133">
        <f t="shared" si="41"/>
        <v>1</v>
      </c>
      <c r="P133">
        <f t="shared" si="31"/>
        <v>0</v>
      </c>
      <c r="Q133" t="b">
        <f t="shared" si="32"/>
        <v>1</v>
      </c>
      <c r="R133">
        <f t="shared" si="33"/>
        <v>0</v>
      </c>
      <c r="U133" t="b">
        <f t="shared" si="34"/>
        <v>1</v>
      </c>
      <c r="V133">
        <f t="shared" si="35"/>
        <v>1</v>
      </c>
      <c r="X133">
        <f t="shared" si="28"/>
        <v>1</v>
      </c>
      <c r="Z133">
        <f t="shared" si="36"/>
        <v>0</v>
      </c>
    </row>
    <row r="134" spans="1:26" hidden="1" x14ac:dyDescent="0.3">
      <c r="A134" t="s">
        <v>133</v>
      </c>
      <c r="B134" t="s">
        <v>1648</v>
      </c>
      <c r="C134">
        <v>5717.1530000000002</v>
      </c>
      <c r="D134">
        <v>997.95399999999995</v>
      </c>
      <c r="E134">
        <v>6817.018</v>
      </c>
      <c r="F134">
        <v>251</v>
      </c>
      <c r="G134">
        <v>401.35700000000003</v>
      </c>
      <c r="H134">
        <f t="shared" si="29"/>
        <v>112.5560538116592</v>
      </c>
      <c r="I134">
        <f t="shared" si="30"/>
        <v>113</v>
      </c>
      <c r="J134">
        <f t="shared" si="37"/>
        <v>3.55183185840708</v>
      </c>
      <c r="K134">
        <f t="shared" si="38"/>
        <v>28.154485906561984</v>
      </c>
      <c r="L134">
        <f t="shared" si="39"/>
        <v>28</v>
      </c>
      <c r="M134">
        <f t="shared" si="40"/>
        <v>4.0357142857142856</v>
      </c>
      <c r="N134">
        <f t="shared" si="41"/>
        <v>4</v>
      </c>
      <c r="P134">
        <f t="shared" si="31"/>
        <v>1</v>
      </c>
      <c r="Q134" t="b">
        <f t="shared" si="32"/>
        <v>1</v>
      </c>
      <c r="R134">
        <f t="shared" si="33"/>
        <v>1</v>
      </c>
      <c r="U134" t="b">
        <f t="shared" si="34"/>
        <v>1</v>
      </c>
      <c r="V134">
        <f t="shared" si="35"/>
        <v>1</v>
      </c>
      <c r="X134">
        <f t="shared" si="28"/>
        <v>1</v>
      </c>
      <c r="Z134">
        <f t="shared" si="36"/>
        <v>1</v>
      </c>
    </row>
    <row r="135" spans="1:26" hidden="1" x14ac:dyDescent="0.3">
      <c r="A135" t="s">
        <v>134</v>
      </c>
      <c r="B135" t="s">
        <v>1655</v>
      </c>
      <c r="C135">
        <v>2012.3920000000001</v>
      </c>
      <c r="D135">
        <v>561.46199999999999</v>
      </c>
      <c r="E135">
        <v>2235.991</v>
      </c>
      <c r="F135">
        <v>323</v>
      </c>
      <c r="G135">
        <v>285.041</v>
      </c>
      <c r="H135">
        <f t="shared" si="29"/>
        <v>144.84304932735427</v>
      </c>
      <c r="I135">
        <f t="shared" si="30"/>
        <v>145</v>
      </c>
      <c r="J135">
        <f t="shared" si="37"/>
        <v>1.9658</v>
      </c>
      <c r="K135">
        <f t="shared" si="38"/>
        <v>50.869874860107842</v>
      </c>
      <c r="L135">
        <f t="shared" si="39"/>
        <v>51</v>
      </c>
      <c r="M135">
        <f t="shared" si="40"/>
        <v>2.8431372549019609</v>
      </c>
      <c r="N135">
        <f t="shared" si="41"/>
        <v>2</v>
      </c>
      <c r="P135">
        <f t="shared" si="31"/>
        <v>1</v>
      </c>
      <c r="Q135" t="b">
        <f t="shared" si="32"/>
        <v>1</v>
      </c>
      <c r="R135">
        <f t="shared" si="33"/>
        <v>1</v>
      </c>
      <c r="U135" t="b">
        <f t="shared" si="34"/>
        <v>1</v>
      </c>
      <c r="V135">
        <f t="shared" si="35"/>
        <v>1</v>
      </c>
      <c r="X135">
        <f t="shared" si="28"/>
        <v>0</v>
      </c>
      <c r="Z135">
        <f t="shared" si="36"/>
        <v>0</v>
      </c>
    </row>
    <row r="136" spans="1:26" hidden="1" x14ac:dyDescent="0.3">
      <c r="A136" t="s">
        <v>135</v>
      </c>
      <c r="B136" t="s">
        <v>1648</v>
      </c>
      <c r="C136">
        <v>16575.893</v>
      </c>
      <c r="D136">
        <v>2800.98</v>
      </c>
      <c r="E136">
        <v>20207.473999999998</v>
      </c>
      <c r="F136">
        <v>503</v>
      </c>
      <c r="G136">
        <v>1055.175</v>
      </c>
      <c r="H136">
        <f t="shared" si="29"/>
        <v>225.56053811659194</v>
      </c>
      <c r="I136">
        <f t="shared" si="30"/>
        <v>226</v>
      </c>
      <c r="J136">
        <f t="shared" si="37"/>
        <v>4.66891592920354</v>
      </c>
      <c r="K136">
        <f t="shared" si="38"/>
        <v>21.418248157888502</v>
      </c>
      <c r="L136">
        <f t="shared" si="39"/>
        <v>21</v>
      </c>
      <c r="M136">
        <f t="shared" si="40"/>
        <v>10.761904761904763</v>
      </c>
      <c r="N136">
        <f t="shared" si="41"/>
        <v>10</v>
      </c>
      <c r="P136">
        <f t="shared" si="31"/>
        <v>1</v>
      </c>
      <c r="Q136" t="b">
        <f t="shared" si="32"/>
        <v>1</v>
      </c>
      <c r="R136">
        <f t="shared" si="33"/>
        <v>1</v>
      </c>
      <c r="U136" t="b">
        <f t="shared" si="34"/>
        <v>1</v>
      </c>
      <c r="V136">
        <f t="shared" si="35"/>
        <v>1</v>
      </c>
      <c r="X136">
        <f t="shared" si="28"/>
        <v>1</v>
      </c>
      <c r="Z136">
        <f t="shared" si="36"/>
        <v>1</v>
      </c>
    </row>
    <row r="137" spans="1:26" hidden="1" x14ac:dyDescent="0.3">
      <c r="A137" t="s">
        <v>136</v>
      </c>
      <c r="B137" t="s">
        <v>1648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41.6</v>
      </c>
      <c r="H137">
        <f t="shared" si="29"/>
        <v>8.9686098654708513</v>
      </c>
      <c r="I137">
        <f t="shared" si="30"/>
        <v>9</v>
      </c>
      <c r="J137">
        <f t="shared" si="37"/>
        <v>4.6222222222222227</v>
      </c>
      <c r="K137">
        <f t="shared" si="38"/>
        <v>21.634615384615383</v>
      </c>
      <c r="L137">
        <f t="shared" si="39"/>
        <v>22</v>
      </c>
      <c r="M137">
        <f t="shared" si="40"/>
        <v>0.40909090909090912</v>
      </c>
      <c r="N137">
        <f t="shared" si="41"/>
        <v>1</v>
      </c>
      <c r="P137">
        <f t="shared" si="31"/>
        <v>0</v>
      </c>
      <c r="Q137" t="b">
        <f t="shared" si="32"/>
        <v>1</v>
      </c>
      <c r="R137">
        <f t="shared" si="33"/>
        <v>0</v>
      </c>
      <c r="U137" t="b">
        <f t="shared" si="34"/>
        <v>1</v>
      </c>
      <c r="V137">
        <f t="shared" si="35"/>
        <v>1</v>
      </c>
      <c r="X137">
        <f t="shared" si="28"/>
        <v>1</v>
      </c>
      <c r="Z137">
        <f t="shared" si="36"/>
        <v>0</v>
      </c>
    </row>
    <row r="138" spans="1:26" x14ac:dyDescent="0.3">
      <c r="A138" t="s">
        <v>137</v>
      </c>
      <c r="B138" t="s">
        <v>1647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291.88299999999998</v>
      </c>
      <c r="H138">
        <f t="shared" si="29"/>
        <v>62.780269058295964</v>
      </c>
      <c r="I138">
        <f t="shared" si="30"/>
        <v>63</v>
      </c>
      <c r="J138">
        <f t="shared" si="37"/>
        <v>4.6330634920634921</v>
      </c>
      <c r="K138">
        <f t="shared" si="38"/>
        <v>21.583990845647058</v>
      </c>
      <c r="L138">
        <f t="shared" si="39"/>
        <v>22</v>
      </c>
      <c r="M138">
        <f t="shared" si="40"/>
        <v>2.8636363636363638</v>
      </c>
      <c r="N138">
        <f t="shared" si="41"/>
        <v>2</v>
      </c>
      <c r="P138">
        <f t="shared" si="31"/>
        <v>1</v>
      </c>
      <c r="Q138" t="b">
        <f t="shared" si="32"/>
        <v>1</v>
      </c>
      <c r="R138">
        <f t="shared" si="33"/>
        <v>1</v>
      </c>
      <c r="U138" t="b">
        <f t="shared" si="34"/>
        <v>1</v>
      </c>
      <c r="V138">
        <f t="shared" si="35"/>
        <v>1</v>
      </c>
      <c r="X138">
        <f t="shared" si="28"/>
        <v>1</v>
      </c>
      <c r="Z138">
        <f t="shared" si="36"/>
        <v>1</v>
      </c>
    </row>
    <row r="139" spans="1:26" hidden="1" x14ac:dyDescent="0.3">
      <c r="A139" t="s">
        <v>138</v>
      </c>
      <c r="B139" t="s">
        <v>1652</v>
      </c>
      <c r="C139">
        <v>2431.2269999999999</v>
      </c>
      <c r="D139">
        <v>1324.777</v>
      </c>
      <c r="E139">
        <v>2701.364</v>
      </c>
      <c r="F139">
        <v>540</v>
      </c>
      <c r="G139">
        <v>34.792000000000002</v>
      </c>
      <c r="H139">
        <f t="shared" si="29"/>
        <v>242.152466367713</v>
      </c>
      <c r="I139">
        <f t="shared" si="30"/>
        <v>242</v>
      </c>
      <c r="J139">
        <f t="shared" si="37"/>
        <v>0.14376859504132233</v>
      </c>
      <c r="K139">
        <f t="shared" si="38"/>
        <v>695.56219820648414</v>
      </c>
      <c r="L139">
        <f t="shared" si="39"/>
        <v>696</v>
      </c>
      <c r="M139">
        <f t="shared" si="40"/>
        <v>0.34770114942528735</v>
      </c>
      <c r="N139">
        <f t="shared" si="41"/>
        <v>1</v>
      </c>
      <c r="P139">
        <f t="shared" si="31"/>
        <v>0</v>
      </c>
      <c r="Q139" t="b">
        <f t="shared" si="32"/>
        <v>1</v>
      </c>
      <c r="R139">
        <f t="shared" si="33"/>
        <v>0</v>
      </c>
      <c r="U139" t="b">
        <f t="shared" si="34"/>
        <v>1</v>
      </c>
      <c r="V139">
        <f t="shared" si="35"/>
        <v>1</v>
      </c>
      <c r="X139">
        <f t="shared" si="28"/>
        <v>0</v>
      </c>
      <c r="Z139">
        <f t="shared" si="36"/>
        <v>0</v>
      </c>
    </row>
    <row r="140" spans="1:26" x14ac:dyDescent="0.3">
      <c r="A140" t="s">
        <v>139</v>
      </c>
      <c r="B140" t="s">
        <v>1647</v>
      </c>
      <c r="C140">
        <v>12464.59</v>
      </c>
      <c r="D140">
        <v>3071.6860000000001</v>
      </c>
      <c r="E140">
        <v>15200.72</v>
      </c>
      <c r="F140">
        <v>380</v>
      </c>
      <c r="G140">
        <v>794.87699999999995</v>
      </c>
      <c r="H140">
        <f t="shared" si="29"/>
        <v>170.40358744394618</v>
      </c>
      <c r="I140">
        <f t="shared" si="30"/>
        <v>170</v>
      </c>
      <c r="J140">
        <f t="shared" si="37"/>
        <v>4.6757470588235295</v>
      </c>
      <c r="K140">
        <f t="shared" si="38"/>
        <v>21.386956724122097</v>
      </c>
      <c r="L140">
        <f t="shared" si="39"/>
        <v>21</v>
      </c>
      <c r="M140">
        <f t="shared" si="40"/>
        <v>8.0952380952380949</v>
      </c>
      <c r="N140">
        <f t="shared" si="41"/>
        <v>8</v>
      </c>
      <c r="P140">
        <f t="shared" si="31"/>
        <v>1</v>
      </c>
      <c r="Q140" t="b">
        <f t="shared" si="32"/>
        <v>1</v>
      </c>
      <c r="R140">
        <f t="shared" si="33"/>
        <v>1</v>
      </c>
      <c r="U140" t="b">
        <f t="shared" si="34"/>
        <v>1</v>
      </c>
      <c r="V140">
        <f t="shared" si="35"/>
        <v>1</v>
      </c>
      <c r="X140">
        <f t="shared" si="28"/>
        <v>1</v>
      </c>
      <c r="Z140">
        <f t="shared" si="36"/>
        <v>1</v>
      </c>
    </row>
    <row r="141" spans="1:26" x14ac:dyDescent="0.3">
      <c r="A141" t="s">
        <v>140</v>
      </c>
      <c r="B141" t="s">
        <v>1647</v>
      </c>
      <c r="C141">
        <v>3624.837</v>
      </c>
      <c r="D141">
        <v>785.67600000000004</v>
      </c>
      <c r="E141">
        <v>4420.5320000000002</v>
      </c>
      <c r="F141">
        <v>111</v>
      </c>
      <c r="G141">
        <v>231.10400000000001</v>
      </c>
      <c r="H141">
        <f t="shared" si="29"/>
        <v>49.775784753363226</v>
      </c>
      <c r="I141">
        <f t="shared" si="30"/>
        <v>50</v>
      </c>
      <c r="J141">
        <f t="shared" si="37"/>
        <v>4.6220800000000004</v>
      </c>
      <c r="K141">
        <f t="shared" si="38"/>
        <v>21.635281085571862</v>
      </c>
      <c r="L141">
        <f t="shared" si="39"/>
        <v>22</v>
      </c>
      <c r="M141">
        <f t="shared" si="40"/>
        <v>2.2727272727272729</v>
      </c>
      <c r="N141">
        <f t="shared" si="41"/>
        <v>2</v>
      </c>
      <c r="P141">
        <f t="shared" si="31"/>
        <v>1</v>
      </c>
      <c r="Q141" t="b">
        <f t="shared" si="32"/>
        <v>1</v>
      </c>
      <c r="R141">
        <f t="shared" si="33"/>
        <v>1</v>
      </c>
      <c r="U141" t="b">
        <f t="shared" si="34"/>
        <v>1</v>
      </c>
      <c r="V141">
        <f t="shared" si="35"/>
        <v>1</v>
      </c>
      <c r="X141">
        <f t="shared" si="28"/>
        <v>1</v>
      </c>
      <c r="Z141">
        <f t="shared" si="36"/>
        <v>1</v>
      </c>
    </row>
    <row r="142" spans="1:26" x14ac:dyDescent="0.3">
      <c r="A142" t="s">
        <v>141</v>
      </c>
      <c r="B142" t="s">
        <v>1647</v>
      </c>
      <c r="C142">
        <v>11056.365</v>
      </c>
      <c r="D142">
        <v>1749.2529999999999</v>
      </c>
      <c r="E142">
        <v>13483.371999999999</v>
      </c>
      <c r="F142">
        <v>337</v>
      </c>
      <c r="G142">
        <v>705.09</v>
      </c>
      <c r="H142">
        <f t="shared" si="29"/>
        <v>151.12107623318386</v>
      </c>
      <c r="I142">
        <f t="shared" si="30"/>
        <v>151</v>
      </c>
      <c r="J142">
        <f t="shared" si="37"/>
        <v>4.669470198675497</v>
      </c>
      <c r="K142">
        <f t="shared" si="38"/>
        <v>21.415705796423151</v>
      </c>
      <c r="L142">
        <f t="shared" si="39"/>
        <v>21</v>
      </c>
      <c r="M142">
        <f t="shared" si="40"/>
        <v>7.1904761904761907</v>
      </c>
      <c r="N142">
        <f t="shared" si="41"/>
        <v>7</v>
      </c>
      <c r="P142">
        <f t="shared" si="31"/>
        <v>1</v>
      </c>
      <c r="Q142" t="b">
        <f t="shared" si="32"/>
        <v>1</v>
      </c>
      <c r="R142">
        <f t="shared" si="33"/>
        <v>1</v>
      </c>
      <c r="U142" t="b">
        <f t="shared" si="34"/>
        <v>1</v>
      </c>
      <c r="V142">
        <f t="shared" si="35"/>
        <v>1</v>
      </c>
      <c r="X142">
        <f t="shared" si="28"/>
        <v>1</v>
      </c>
      <c r="Z142">
        <f t="shared" si="36"/>
        <v>1</v>
      </c>
    </row>
    <row r="143" spans="1:26" x14ac:dyDescent="0.3">
      <c r="A143" t="s">
        <v>142</v>
      </c>
      <c r="B143" t="s">
        <v>1647</v>
      </c>
      <c r="C143">
        <v>14623.457</v>
      </c>
      <c r="D143">
        <v>3876.2440000000001</v>
      </c>
      <c r="E143">
        <v>17897.539000000001</v>
      </c>
      <c r="F143">
        <v>446</v>
      </c>
      <c r="G143">
        <v>932.91300000000001</v>
      </c>
      <c r="H143">
        <f t="shared" si="29"/>
        <v>200</v>
      </c>
      <c r="I143">
        <f t="shared" si="30"/>
        <v>200</v>
      </c>
      <c r="J143">
        <f t="shared" si="37"/>
        <v>4.6645649999999996</v>
      </c>
      <c r="K143">
        <f t="shared" si="38"/>
        <v>21.438226286909927</v>
      </c>
      <c r="L143">
        <f t="shared" si="39"/>
        <v>21</v>
      </c>
      <c r="M143">
        <f t="shared" si="40"/>
        <v>9.5238095238095237</v>
      </c>
      <c r="N143">
        <f t="shared" si="41"/>
        <v>9</v>
      </c>
      <c r="P143">
        <f t="shared" si="31"/>
        <v>1</v>
      </c>
      <c r="Q143" t="b">
        <f t="shared" si="32"/>
        <v>1</v>
      </c>
      <c r="R143">
        <f t="shared" si="33"/>
        <v>1</v>
      </c>
      <c r="U143" t="b">
        <f t="shared" si="34"/>
        <v>1</v>
      </c>
      <c r="V143">
        <f t="shared" si="35"/>
        <v>1</v>
      </c>
      <c r="X143">
        <f t="shared" si="28"/>
        <v>1</v>
      </c>
      <c r="Z143">
        <f t="shared" si="36"/>
        <v>1</v>
      </c>
    </row>
    <row r="144" spans="1:26" x14ac:dyDescent="0.3">
      <c r="A144" t="s">
        <v>143</v>
      </c>
      <c r="B144" t="s">
        <v>1647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855.85900000000004</v>
      </c>
      <c r="H144">
        <f t="shared" si="29"/>
        <v>183.40807174887894</v>
      </c>
      <c r="I144">
        <f t="shared" si="30"/>
        <v>183</v>
      </c>
      <c r="J144">
        <f t="shared" si="37"/>
        <v>4.6768251366120221</v>
      </c>
      <c r="K144">
        <f t="shared" si="38"/>
        <v>21.382026712343972</v>
      </c>
      <c r="L144">
        <f t="shared" si="39"/>
        <v>21</v>
      </c>
      <c r="M144">
        <f t="shared" si="40"/>
        <v>8.7142857142857135</v>
      </c>
      <c r="N144">
        <f t="shared" si="41"/>
        <v>8</v>
      </c>
      <c r="P144">
        <f t="shared" si="31"/>
        <v>1</v>
      </c>
      <c r="Q144" t="b">
        <f t="shared" si="32"/>
        <v>1</v>
      </c>
      <c r="R144">
        <f t="shared" si="33"/>
        <v>1</v>
      </c>
      <c r="U144" t="b">
        <f t="shared" si="34"/>
        <v>1</v>
      </c>
      <c r="V144">
        <f t="shared" si="35"/>
        <v>1</v>
      </c>
      <c r="X144">
        <f t="shared" si="28"/>
        <v>1</v>
      </c>
      <c r="Z144">
        <f t="shared" si="36"/>
        <v>1</v>
      </c>
    </row>
    <row r="145" spans="1:26" hidden="1" x14ac:dyDescent="0.3">
      <c r="A145" t="s">
        <v>144</v>
      </c>
      <c r="B145" t="s">
        <v>1649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103.68</v>
      </c>
      <c r="H145">
        <f t="shared" si="29"/>
        <v>38.116591928251118</v>
      </c>
      <c r="I145">
        <f t="shared" si="30"/>
        <v>38</v>
      </c>
      <c r="J145">
        <f t="shared" si="37"/>
        <v>2.7284210526315791</v>
      </c>
      <c r="K145">
        <f t="shared" si="38"/>
        <v>36.651234567901234</v>
      </c>
      <c r="L145">
        <f t="shared" si="39"/>
        <v>37</v>
      </c>
      <c r="M145">
        <f t="shared" si="40"/>
        <v>1.027027027027027</v>
      </c>
      <c r="N145">
        <f t="shared" si="41"/>
        <v>1</v>
      </c>
      <c r="P145">
        <f t="shared" si="31"/>
        <v>0</v>
      </c>
      <c r="Q145" t="b">
        <f t="shared" si="32"/>
        <v>1</v>
      </c>
      <c r="R145">
        <f t="shared" si="33"/>
        <v>0</v>
      </c>
      <c r="U145" t="b">
        <f t="shared" si="34"/>
        <v>1</v>
      </c>
      <c r="V145">
        <f t="shared" si="35"/>
        <v>1</v>
      </c>
      <c r="X145">
        <f t="shared" si="28"/>
        <v>0</v>
      </c>
      <c r="Z145">
        <f t="shared" si="36"/>
        <v>0</v>
      </c>
    </row>
    <row r="146" spans="1:26" hidden="1" x14ac:dyDescent="0.3">
      <c r="A146" t="s">
        <v>145</v>
      </c>
      <c r="B146" t="s">
        <v>1648</v>
      </c>
      <c r="C146">
        <v>12425.079</v>
      </c>
      <c r="D146">
        <v>3265.998</v>
      </c>
      <c r="E146">
        <v>15096.828</v>
      </c>
      <c r="F146">
        <v>426</v>
      </c>
      <c r="G146">
        <v>856.5</v>
      </c>
      <c r="H146">
        <f t="shared" si="29"/>
        <v>191.03139013452915</v>
      </c>
      <c r="I146">
        <f t="shared" si="30"/>
        <v>191</v>
      </c>
      <c r="J146">
        <f t="shared" si="37"/>
        <v>4.4842931937172779</v>
      </c>
      <c r="K146">
        <f t="shared" si="38"/>
        <v>22.300058377116169</v>
      </c>
      <c r="L146">
        <f t="shared" si="39"/>
        <v>22</v>
      </c>
      <c r="M146">
        <f t="shared" si="40"/>
        <v>8.6818181818181817</v>
      </c>
      <c r="N146">
        <f t="shared" si="41"/>
        <v>8</v>
      </c>
      <c r="P146">
        <f t="shared" si="31"/>
        <v>1</v>
      </c>
      <c r="Q146" t="b">
        <f t="shared" si="32"/>
        <v>1</v>
      </c>
      <c r="R146">
        <f t="shared" si="33"/>
        <v>1</v>
      </c>
      <c r="U146" t="b">
        <f t="shared" si="34"/>
        <v>1</v>
      </c>
      <c r="V146">
        <f t="shared" si="35"/>
        <v>1</v>
      </c>
      <c r="X146">
        <f t="shared" si="28"/>
        <v>1</v>
      </c>
      <c r="Z146">
        <f t="shared" si="36"/>
        <v>1</v>
      </c>
    </row>
    <row r="147" spans="1:26" hidden="1" x14ac:dyDescent="0.3">
      <c r="A147" t="s">
        <v>146</v>
      </c>
      <c r="B147" t="s">
        <v>1652</v>
      </c>
      <c r="C147">
        <v>5206.9669999999996</v>
      </c>
      <c r="D147">
        <v>1157.104</v>
      </c>
      <c r="E147">
        <v>5785.5190000000002</v>
      </c>
      <c r="F147">
        <v>1157</v>
      </c>
      <c r="G147">
        <v>74.27</v>
      </c>
      <c r="H147">
        <f t="shared" si="29"/>
        <v>518.83408071748875</v>
      </c>
      <c r="I147">
        <f t="shared" si="30"/>
        <v>519</v>
      </c>
      <c r="J147">
        <f t="shared" si="37"/>
        <v>0.14310211946050094</v>
      </c>
      <c r="K147">
        <f t="shared" si="38"/>
        <v>698.80166958395057</v>
      </c>
      <c r="L147">
        <f t="shared" si="39"/>
        <v>699</v>
      </c>
      <c r="M147">
        <f t="shared" si="40"/>
        <v>0.74248927038626611</v>
      </c>
      <c r="N147">
        <f t="shared" si="41"/>
        <v>1</v>
      </c>
      <c r="P147">
        <f t="shared" si="31"/>
        <v>0</v>
      </c>
      <c r="Q147" t="b">
        <f t="shared" si="32"/>
        <v>1</v>
      </c>
      <c r="R147">
        <f t="shared" si="33"/>
        <v>0</v>
      </c>
      <c r="U147" t="b">
        <f t="shared" si="34"/>
        <v>1</v>
      </c>
      <c r="V147">
        <f t="shared" si="35"/>
        <v>1</v>
      </c>
      <c r="X147">
        <f t="shared" si="28"/>
        <v>0</v>
      </c>
      <c r="Z147">
        <f t="shared" si="36"/>
        <v>0</v>
      </c>
    </row>
    <row r="148" spans="1:26" hidden="1" x14ac:dyDescent="0.3">
      <c r="A148" t="s">
        <v>147</v>
      </c>
      <c r="B148" t="s">
        <v>1648</v>
      </c>
      <c r="C148">
        <v>751.02599999999995</v>
      </c>
      <c r="D148">
        <v>152.648</v>
      </c>
      <c r="E148">
        <v>915.88599999999997</v>
      </c>
      <c r="F148">
        <v>23</v>
      </c>
      <c r="G148">
        <v>47.914999999999999</v>
      </c>
      <c r="H148">
        <f t="shared" si="29"/>
        <v>10.31390134529148</v>
      </c>
      <c r="I148">
        <f t="shared" si="30"/>
        <v>10</v>
      </c>
      <c r="J148">
        <f t="shared" si="37"/>
        <v>4.7915000000000001</v>
      </c>
      <c r="K148">
        <f t="shared" si="38"/>
        <v>20.87029114056141</v>
      </c>
      <c r="L148">
        <f t="shared" si="39"/>
        <v>21</v>
      </c>
      <c r="M148">
        <f t="shared" si="40"/>
        <v>0.47619047619047616</v>
      </c>
      <c r="N148">
        <f t="shared" si="41"/>
        <v>1</v>
      </c>
      <c r="P148">
        <f t="shared" si="31"/>
        <v>0</v>
      </c>
      <c r="Q148" t="b">
        <f t="shared" si="32"/>
        <v>1</v>
      </c>
      <c r="R148">
        <f t="shared" si="33"/>
        <v>0</v>
      </c>
      <c r="U148" t="b">
        <f t="shared" si="34"/>
        <v>1</v>
      </c>
      <c r="V148">
        <f t="shared" si="35"/>
        <v>1</v>
      </c>
      <c r="X148">
        <f t="shared" si="28"/>
        <v>1</v>
      </c>
      <c r="Z148">
        <f t="shared" si="36"/>
        <v>0</v>
      </c>
    </row>
    <row r="149" spans="1:26" hidden="1" x14ac:dyDescent="0.3">
      <c r="A149" t="s">
        <v>148</v>
      </c>
      <c r="B149" t="s">
        <v>1648</v>
      </c>
      <c r="C149">
        <v>6040.6660000000002</v>
      </c>
      <c r="D149">
        <v>1015.234</v>
      </c>
      <c r="E149">
        <v>7366.665</v>
      </c>
      <c r="F149">
        <v>184</v>
      </c>
      <c r="G149">
        <v>385.26600000000002</v>
      </c>
      <c r="H149">
        <f t="shared" si="29"/>
        <v>82.511210762331842</v>
      </c>
      <c r="I149">
        <f t="shared" si="30"/>
        <v>83</v>
      </c>
      <c r="J149">
        <f t="shared" si="37"/>
        <v>4.6417590361445784</v>
      </c>
      <c r="K149">
        <f t="shared" si="38"/>
        <v>21.543556919115623</v>
      </c>
      <c r="L149">
        <f t="shared" si="39"/>
        <v>22</v>
      </c>
      <c r="M149">
        <f t="shared" si="40"/>
        <v>3.7727272727272729</v>
      </c>
      <c r="N149">
        <f t="shared" si="41"/>
        <v>3</v>
      </c>
      <c r="P149">
        <f t="shared" si="31"/>
        <v>1</v>
      </c>
      <c r="Q149" t="b">
        <f t="shared" si="32"/>
        <v>1</v>
      </c>
      <c r="R149">
        <f t="shared" si="33"/>
        <v>1</v>
      </c>
      <c r="U149" t="b">
        <f t="shared" si="34"/>
        <v>1</v>
      </c>
      <c r="V149">
        <f t="shared" si="35"/>
        <v>1</v>
      </c>
      <c r="X149">
        <f t="shared" si="28"/>
        <v>1</v>
      </c>
      <c r="Z149">
        <f t="shared" si="36"/>
        <v>1</v>
      </c>
    </row>
    <row r="150" spans="1:26" x14ac:dyDescent="0.3">
      <c r="A150" t="s">
        <v>149</v>
      </c>
      <c r="B150" t="s">
        <v>1647</v>
      </c>
      <c r="C150">
        <v>29719.08</v>
      </c>
      <c r="D150">
        <v>9166.2309999999998</v>
      </c>
      <c r="E150">
        <v>36146.885999999999</v>
      </c>
      <c r="F150">
        <v>975</v>
      </c>
      <c r="G150">
        <v>1610.251</v>
      </c>
      <c r="H150">
        <f t="shared" si="29"/>
        <v>437.21973094170403</v>
      </c>
      <c r="I150">
        <f t="shared" si="30"/>
        <v>437</v>
      </c>
      <c r="J150">
        <f t="shared" si="37"/>
        <v>3.6847848970251715</v>
      </c>
      <c r="K150">
        <f t="shared" si="38"/>
        <v>27.138626214174064</v>
      </c>
      <c r="L150">
        <f t="shared" si="39"/>
        <v>27</v>
      </c>
      <c r="M150">
        <f t="shared" si="40"/>
        <v>16.185185185185187</v>
      </c>
      <c r="N150">
        <f t="shared" si="41"/>
        <v>16</v>
      </c>
      <c r="P150">
        <f t="shared" si="31"/>
        <v>1</v>
      </c>
      <c r="Q150" t="b">
        <f t="shared" si="32"/>
        <v>1</v>
      </c>
      <c r="R150">
        <f t="shared" si="33"/>
        <v>1</v>
      </c>
      <c r="U150" t="b">
        <f t="shared" si="34"/>
        <v>1</v>
      </c>
      <c r="V150">
        <f t="shared" si="35"/>
        <v>1</v>
      </c>
      <c r="X150">
        <f t="shared" si="28"/>
        <v>1</v>
      </c>
      <c r="Z150">
        <f t="shared" si="36"/>
        <v>1</v>
      </c>
    </row>
    <row r="151" spans="1:26" x14ac:dyDescent="0.3">
      <c r="A151" t="s">
        <v>150</v>
      </c>
      <c r="B151" t="s">
        <v>1647</v>
      </c>
      <c r="C151">
        <v>9639.3629999999994</v>
      </c>
      <c r="D151">
        <v>2537.9850000000001</v>
      </c>
      <c r="E151">
        <v>11755.321</v>
      </c>
      <c r="F151">
        <v>294</v>
      </c>
      <c r="G151">
        <v>614.66099999999994</v>
      </c>
      <c r="H151">
        <f t="shared" si="29"/>
        <v>131.83856502242153</v>
      </c>
      <c r="I151">
        <f t="shared" si="30"/>
        <v>132</v>
      </c>
      <c r="J151">
        <f t="shared" si="37"/>
        <v>4.6565227272727272</v>
      </c>
      <c r="K151">
        <f t="shared" si="38"/>
        <v>21.475252212195016</v>
      </c>
      <c r="L151">
        <f t="shared" si="39"/>
        <v>21</v>
      </c>
      <c r="M151">
        <f t="shared" si="40"/>
        <v>6.2857142857142856</v>
      </c>
      <c r="N151">
        <f t="shared" si="41"/>
        <v>6</v>
      </c>
      <c r="P151">
        <f t="shared" si="31"/>
        <v>1</v>
      </c>
      <c r="Q151" t="b">
        <f t="shared" si="32"/>
        <v>1</v>
      </c>
      <c r="R151">
        <f t="shared" si="33"/>
        <v>1</v>
      </c>
      <c r="U151" t="b">
        <f t="shared" si="34"/>
        <v>1</v>
      </c>
      <c r="V151">
        <f t="shared" si="35"/>
        <v>1</v>
      </c>
      <c r="X151">
        <f t="shared" si="28"/>
        <v>1</v>
      </c>
      <c r="Z151">
        <f t="shared" si="36"/>
        <v>1</v>
      </c>
    </row>
    <row r="152" spans="1:26" hidden="1" x14ac:dyDescent="0.3">
      <c r="A152" t="s">
        <v>151</v>
      </c>
      <c r="B152" t="s">
        <v>1648</v>
      </c>
      <c r="C152">
        <v>4335.183</v>
      </c>
      <c r="D152">
        <v>747.17700000000002</v>
      </c>
      <c r="E152">
        <v>5286.8090000000002</v>
      </c>
      <c r="F152">
        <v>132</v>
      </c>
      <c r="G152">
        <v>276.47000000000003</v>
      </c>
      <c r="H152">
        <f t="shared" si="29"/>
        <v>59.192825112107627</v>
      </c>
      <c r="I152">
        <f t="shared" si="30"/>
        <v>59</v>
      </c>
      <c r="J152">
        <f t="shared" si="37"/>
        <v>4.6859322033898314</v>
      </c>
      <c r="K152">
        <f t="shared" si="38"/>
        <v>21.340470937172203</v>
      </c>
      <c r="L152">
        <f t="shared" si="39"/>
        <v>21</v>
      </c>
      <c r="M152">
        <f t="shared" si="40"/>
        <v>2.8095238095238093</v>
      </c>
      <c r="N152">
        <f t="shared" si="41"/>
        <v>2</v>
      </c>
      <c r="P152">
        <f t="shared" si="31"/>
        <v>1</v>
      </c>
      <c r="Q152" t="b">
        <f t="shared" si="32"/>
        <v>1</v>
      </c>
      <c r="R152">
        <f t="shared" si="33"/>
        <v>1</v>
      </c>
      <c r="U152" t="b">
        <f t="shared" si="34"/>
        <v>1</v>
      </c>
      <c r="V152">
        <f t="shared" si="35"/>
        <v>1</v>
      </c>
      <c r="X152">
        <f t="shared" si="28"/>
        <v>1</v>
      </c>
      <c r="Z152">
        <f t="shared" si="36"/>
        <v>1</v>
      </c>
    </row>
    <row r="153" spans="1:26" hidden="1" x14ac:dyDescent="0.3">
      <c r="A153" t="s">
        <v>152</v>
      </c>
      <c r="B153" t="s">
        <v>1648</v>
      </c>
      <c r="C153">
        <v>8371.58</v>
      </c>
      <c r="D153">
        <v>1386.1990000000001</v>
      </c>
      <c r="E153">
        <v>9921.3130000000001</v>
      </c>
      <c r="F153">
        <v>681</v>
      </c>
      <c r="G153">
        <v>783.17200000000003</v>
      </c>
      <c r="H153">
        <f t="shared" si="29"/>
        <v>305.38116591928252</v>
      </c>
      <c r="I153">
        <f t="shared" si="30"/>
        <v>305</v>
      </c>
      <c r="J153">
        <f t="shared" si="37"/>
        <v>2.5677770491803278</v>
      </c>
      <c r="K153">
        <f t="shared" si="38"/>
        <v>38.944191058924474</v>
      </c>
      <c r="L153">
        <f t="shared" si="39"/>
        <v>39</v>
      </c>
      <c r="M153">
        <f t="shared" si="40"/>
        <v>7.8205128205128203</v>
      </c>
      <c r="N153">
        <f t="shared" si="41"/>
        <v>7</v>
      </c>
      <c r="P153">
        <f t="shared" si="31"/>
        <v>1</v>
      </c>
      <c r="Q153" t="b">
        <f t="shared" si="32"/>
        <v>1</v>
      </c>
      <c r="R153">
        <f t="shared" si="33"/>
        <v>1</v>
      </c>
      <c r="U153" t="b">
        <f t="shared" si="34"/>
        <v>1</v>
      </c>
      <c r="V153">
        <f t="shared" si="35"/>
        <v>1</v>
      </c>
      <c r="X153">
        <f t="shared" si="28"/>
        <v>1</v>
      </c>
      <c r="Z153">
        <f t="shared" si="36"/>
        <v>1</v>
      </c>
    </row>
    <row r="154" spans="1:26" hidden="1" x14ac:dyDescent="0.3">
      <c r="A154" t="s">
        <v>153</v>
      </c>
      <c r="B154" t="s">
        <v>1648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365.81</v>
      </c>
      <c r="H154">
        <f t="shared" si="29"/>
        <v>76.233183856502237</v>
      </c>
      <c r="I154">
        <f t="shared" si="30"/>
        <v>76</v>
      </c>
      <c r="J154">
        <f t="shared" si="37"/>
        <v>4.8132894736842102</v>
      </c>
      <c r="K154">
        <f t="shared" si="38"/>
        <v>20.775812580301249</v>
      </c>
      <c r="L154">
        <f t="shared" si="39"/>
        <v>21</v>
      </c>
      <c r="M154">
        <f t="shared" si="40"/>
        <v>3.6190476190476191</v>
      </c>
      <c r="N154">
        <f t="shared" si="41"/>
        <v>3</v>
      </c>
      <c r="P154">
        <f t="shared" si="31"/>
        <v>1</v>
      </c>
      <c r="Q154" t="b">
        <f t="shared" si="32"/>
        <v>1</v>
      </c>
      <c r="R154">
        <f t="shared" si="33"/>
        <v>1</v>
      </c>
      <c r="U154" t="b">
        <f t="shared" si="34"/>
        <v>1</v>
      </c>
      <c r="V154">
        <f t="shared" si="35"/>
        <v>1</v>
      </c>
      <c r="X154">
        <f t="shared" si="28"/>
        <v>1</v>
      </c>
      <c r="Z154">
        <f t="shared" si="36"/>
        <v>1</v>
      </c>
    </row>
    <row r="155" spans="1:26" hidden="1" x14ac:dyDescent="0.3">
      <c r="A155" t="s">
        <v>154</v>
      </c>
      <c r="B155" t="s">
        <v>1648</v>
      </c>
      <c r="C155">
        <v>484.04</v>
      </c>
      <c r="D155">
        <v>98.382000000000005</v>
      </c>
      <c r="E155">
        <v>590.29300000000001</v>
      </c>
      <c r="F155">
        <v>15</v>
      </c>
      <c r="G155">
        <v>30.893999999999998</v>
      </c>
      <c r="H155">
        <f t="shared" si="29"/>
        <v>6.7264573991031389</v>
      </c>
      <c r="I155">
        <f t="shared" si="30"/>
        <v>7</v>
      </c>
      <c r="J155">
        <f t="shared" si="37"/>
        <v>4.4134285714285708</v>
      </c>
      <c r="K155">
        <f t="shared" si="38"/>
        <v>22.65812131805529</v>
      </c>
      <c r="L155">
        <f t="shared" si="39"/>
        <v>23</v>
      </c>
      <c r="M155">
        <f t="shared" si="40"/>
        <v>0.30434782608695654</v>
      </c>
      <c r="N155">
        <f t="shared" si="41"/>
        <v>1</v>
      </c>
      <c r="P155">
        <f t="shared" si="31"/>
        <v>0</v>
      </c>
      <c r="Q155" t="b">
        <f t="shared" si="32"/>
        <v>1</v>
      </c>
      <c r="R155">
        <f t="shared" si="33"/>
        <v>0</v>
      </c>
      <c r="U155" t="b">
        <f t="shared" si="34"/>
        <v>1</v>
      </c>
      <c r="V155">
        <f t="shared" si="35"/>
        <v>1</v>
      </c>
      <c r="X155">
        <f t="shared" si="28"/>
        <v>1</v>
      </c>
      <c r="Z155">
        <f t="shared" si="36"/>
        <v>0</v>
      </c>
    </row>
    <row r="156" spans="1:26" hidden="1" x14ac:dyDescent="0.3">
      <c r="A156" t="s">
        <v>155</v>
      </c>
      <c r="B156" t="s">
        <v>1648</v>
      </c>
      <c r="C156">
        <v>544.702</v>
      </c>
      <c r="D156">
        <v>101.288</v>
      </c>
      <c r="E156">
        <v>664.27</v>
      </c>
      <c r="F156">
        <v>17</v>
      </c>
      <c r="G156">
        <v>34.762999999999998</v>
      </c>
      <c r="H156">
        <f t="shared" si="29"/>
        <v>7.623318385650224</v>
      </c>
      <c r="I156">
        <f t="shared" si="30"/>
        <v>8</v>
      </c>
      <c r="J156">
        <f t="shared" si="37"/>
        <v>4.3453749999999998</v>
      </c>
      <c r="K156">
        <f t="shared" si="38"/>
        <v>23.012973563846622</v>
      </c>
      <c r="L156">
        <f t="shared" si="39"/>
        <v>23</v>
      </c>
      <c r="M156">
        <f t="shared" si="40"/>
        <v>0.34782608695652173</v>
      </c>
      <c r="N156">
        <f t="shared" si="41"/>
        <v>1</v>
      </c>
      <c r="P156">
        <f t="shared" si="31"/>
        <v>0</v>
      </c>
      <c r="Q156" t="b">
        <f t="shared" si="32"/>
        <v>1</v>
      </c>
      <c r="R156">
        <f t="shared" si="33"/>
        <v>0</v>
      </c>
      <c r="U156" t="b">
        <f t="shared" si="34"/>
        <v>1</v>
      </c>
      <c r="V156">
        <f t="shared" si="35"/>
        <v>1</v>
      </c>
      <c r="X156">
        <f t="shared" si="28"/>
        <v>1</v>
      </c>
      <c r="Z156">
        <f t="shared" si="36"/>
        <v>0</v>
      </c>
    </row>
    <row r="157" spans="1:26" hidden="1" x14ac:dyDescent="0.3">
      <c r="A157" t="s">
        <v>156</v>
      </c>
      <c r="B157" t="s">
        <v>1656</v>
      </c>
      <c r="C157">
        <v>508.827</v>
      </c>
      <c r="D157">
        <v>110.166</v>
      </c>
      <c r="E157">
        <v>565.36400000000003</v>
      </c>
      <c r="F157">
        <v>51</v>
      </c>
      <c r="G157">
        <v>12.180999999999999</v>
      </c>
      <c r="H157">
        <f t="shared" si="29"/>
        <v>22.869955156950674</v>
      </c>
      <c r="I157">
        <f t="shared" si="30"/>
        <v>23</v>
      </c>
      <c r="J157">
        <f t="shared" si="37"/>
        <v>0.52960869565217383</v>
      </c>
      <c r="K157">
        <f t="shared" si="38"/>
        <v>188.81865199901489</v>
      </c>
      <c r="L157">
        <f t="shared" si="39"/>
        <v>189</v>
      </c>
      <c r="M157">
        <f t="shared" si="40"/>
        <v>0.12169312169312169</v>
      </c>
      <c r="N157">
        <f t="shared" si="41"/>
        <v>1</v>
      </c>
      <c r="P157">
        <f t="shared" si="31"/>
        <v>0</v>
      </c>
      <c r="Q157" t="b">
        <f t="shared" si="32"/>
        <v>1</v>
      </c>
      <c r="R157">
        <f t="shared" si="33"/>
        <v>0</v>
      </c>
      <c r="U157" t="b">
        <f t="shared" si="34"/>
        <v>1</v>
      </c>
      <c r="V157">
        <f t="shared" si="35"/>
        <v>1</v>
      </c>
      <c r="X157">
        <f t="shared" si="28"/>
        <v>0</v>
      </c>
      <c r="Z157">
        <f t="shared" si="36"/>
        <v>0</v>
      </c>
    </row>
    <row r="158" spans="1:26" hidden="1" x14ac:dyDescent="0.3">
      <c r="A158" t="s">
        <v>157</v>
      </c>
      <c r="B158" t="s">
        <v>1648</v>
      </c>
      <c r="C158">
        <v>11720.089</v>
      </c>
      <c r="D158">
        <v>1926.675</v>
      </c>
      <c r="E158">
        <v>14292.790999999999</v>
      </c>
      <c r="F158">
        <v>357</v>
      </c>
      <c r="G158">
        <v>747.36800000000005</v>
      </c>
      <c r="H158">
        <f t="shared" si="29"/>
        <v>160.08968609865471</v>
      </c>
      <c r="I158">
        <f t="shared" si="30"/>
        <v>160</v>
      </c>
      <c r="J158">
        <f t="shared" si="37"/>
        <v>4.6710500000000001</v>
      </c>
      <c r="K158">
        <f t="shared" si="38"/>
        <v>21.408462765331134</v>
      </c>
      <c r="L158">
        <f t="shared" si="39"/>
        <v>21</v>
      </c>
      <c r="M158">
        <f t="shared" si="40"/>
        <v>7.6190476190476186</v>
      </c>
      <c r="N158">
        <f t="shared" si="41"/>
        <v>7</v>
      </c>
      <c r="P158">
        <f t="shared" si="31"/>
        <v>1</v>
      </c>
      <c r="Q158" t="b">
        <f t="shared" si="32"/>
        <v>1</v>
      </c>
      <c r="R158">
        <f t="shared" si="33"/>
        <v>1</v>
      </c>
      <c r="U158" t="b">
        <f t="shared" si="34"/>
        <v>1</v>
      </c>
      <c r="V158">
        <f t="shared" si="35"/>
        <v>1</v>
      </c>
      <c r="X158">
        <f t="shared" si="28"/>
        <v>1</v>
      </c>
      <c r="Z158">
        <f t="shared" si="36"/>
        <v>1</v>
      </c>
    </row>
    <row r="159" spans="1:26" hidden="1" x14ac:dyDescent="0.3">
      <c r="A159" t="s">
        <v>158</v>
      </c>
      <c r="B159" t="s">
        <v>1655</v>
      </c>
      <c r="C159">
        <v>1056.5920000000001</v>
      </c>
      <c r="D159">
        <v>223.48699999999999</v>
      </c>
      <c r="E159">
        <v>1173.991</v>
      </c>
      <c r="F159">
        <v>188</v>
      </c>
      <c r="G159">
        <v>161.80500000000001</v>
      </c>
      <c r="H159">
        <f t="shared" si="29"/>
        <v>84.304932735426007</v>
      </c>
      <c r="I159">
        <f t="shared" si="30"/>
        <v>84</v>
      </c>
      <c r="J159">
        <f t="shared" si="37"/>
        <v>1.92625</v>
      </c>
      <c r="K159">
        <f t="shared" si="38"/>
        <v>51.914341336794287</v>
      </c>
      <c r="L159">
        <f t="shared" si="39"/>
        <v>52</v>
      </c>
      <c r="M159">
        <f t="shared" si="40"/>
        <v>1.6153846153846154</v>
      </c>
      <c r="N159">
        <f t="shared" si="41"/>
        <v>1</v>
      </c>
      <c r="P159">
        <f t="shared" si="31"/>
        <v>0</v>
      </c>
      <c r="Q159" t="b">
        <f t="shared" si="32"/>
        <v>1</v>
      </c>
      <c r="R159">
        <f t="shared" si="33"/>
        <v>0</v>
      </c>
      <c r="U159" t="b">
        <f t="shared" si="34"/>
        <v>1</v>
      </c>
      <c r="V159">
        <f t="shared" si="35"/>
        <v>1</v>
      </c>
      <c r="X159">
        <f t="shared" si="28"/>
        <v>0</v>
      </c>
      <c r="Z159">
        <f t="shared" si="36"/>
        <v>0</v>
      </c>
    </row>
    <row r="160" spans="1:26" x14ac:dyDescent="0.3">
      <c r="A160" t="s">
        <v>159</v>
      </c>
      <c r="B160" t="s">
        <v>1647</v>
      </c>
      <c r="C160">
        <v>946.81899999999996</v>
      </c>
      <c r="D160">
        <v>192.363</v>
      </c>
      <c r="E160">
        <v>1154.6579999999999</v>
      </c>
      <c r="F160">
        <v>29</v>
      </c>
      <c r="G160">
        <v>60.378999999999998</v>
      </c>
      <c r="H160">
        <f t="shared" si="29"/>
        <v>13.004484304932735</v>
      </c>
      <c r="I160">
        <f t="shared" si="30"/>
        <v>13</v>
      </c>
      <c r="J160">
        <f t="shared" si="37"/>
        <v>4.6445384615384615</v>
      </c>
      <c r="K160">
        <f t="shared" si="38"/>
        <v>21.530664635055235</v>
      </c>
      <c r="L160">
        <f t="shared" si="39"/>
        <v>22</v>
      </c>
      <c r="M160">
        <f t="shared" si="40"/>
        <v>0.59090909090909094</v>
      </c>
      <c r="N160">
        <f t="shared" si="41"/>
        <v>1</v>
      </c>
      <c r="P160">
        <f t="shared" si="31"/>
        <v>0</v>
      </c>
      <c r="Q160" t="b">
        <f t="shared" si="32"/>
        <v>1</v>
      </c>
      <c r="R160">
        <f t="shared" si="33"/>
        <v>0</v>
      </c>
      <c r="U160" t="b">
        <f t="shared" si="34"/>
        <v>1</v>
      </c>
      <c r="V160">
        <f t="shared" si="35"/>
        <v>1</v>
      </c>
      <c r="X160">
        <f t="shared" si="28"/>
        <v>1</v>
      </c>
      <c r="Z160">
        <f t="shared" si="36"/>
        <v>0</v>
      </c>
    </row>
    <row r="161" spans="1:26" hidden="1" x14ac:dyDescent="0.3">
      <c r="A161" t="s">
        <v>160</v>
      </c>
      <c r="B161" t="s">
        <v>1648</v>
      </c>
      <c r="C161">
        <v>3425.3270000000002</v>
      </c>
      <c r="D161">
        <v>700.697</v>
      </c>
      <c r="E161">
        <v>4177.2280000000001</v>
      </c>
      <c r="F161">
        <v>104</v>
      </c>
      <c r="G161">
        <v>218.42099999999999</v>
      </c>
      <c r="H161">
        <f t="shared" si="29"/>
        <v>46.63677130044843</v>
      </c>
      <c r="I161">
        <f t="shared" si="30"/>
        <v>47</v>
      </c>
      <c r="J161">
        <f t="shared" si="37"/>
        <v>4.6472553191489361</v>
      </c>
      <c r="K161">
        <f t="shared" si="38"/>
        <v>21.518077474235536</v>
      </c>
      <c r="L161">
        <f t="shared" si="39"/>
        <v>22</v>
      </c>
      <c r="M161">
        <f t="shared" si="40"/>
        <v>2.1363636363636362</v>
      </c>
      <c r="N161">
        <f t="shared" si="41"/>
        <v>2</v>
      </c>
      <c r="P161">
        <f t="shared" si="31"/>
        <v>1</v>
      </c>
      <c r="Q161" t="b">
        <f t="shared" si="32"/>
        <v>1</v>
      </c>
      <c r="R161">
        <f t="shared" si="33"/>
        <v>1</v>
      </c>
      <c r="U161" t="b">
        <f t="shared" si="34"/>
        <v>1</v>
      </c>
      <c r="V161">
        <f t="shared" si="35"/>
        <v>1</v>
      </c>
      <c r="X161">
        <f t="shared" si="28"/>
        <v>1</v>
      </c>
      <c r="Z161">
        <f t="shared" si="36"/>
        <v>1</v>
      </c>
    </row>
    <row r="162" spans="1:26" hidden="1" x14ac:dyDescent="0.3">
      <c r="A162" t="s">
        <v>161</v>
      </c>
      <c r="B162" t="s">
        <v>1648</v>
      </c>
      <c r="C162">
        <v>4800.4610000000002</v>
      </c>
      <c r="D162">
        <v>697.16399999999999</v>
      </c>
      <c r="E162">
        <v>5963.915</v>
      </c>
      <c r="F162">
        <v>146</v>
      </c>
      <c r="G162">
        <v>306.82600000000002</v>
      </c>
      <c r="H162">
        <f t="shared" si="29"/>
        <v>65.470852017937219</v>
      </c>
      <c r="I162">
        <f t="shared" si="30"/>
        <v>65</v>
      </c>
      <c r="J162">
        <f t="shared" si="37"/>
        <v>4.7204000000000006</v>
      </c>
      <c r="K162">
        <f t="shared" si="38"/>
        <v>21.18464536903652</v>
      </c>
      <c r="L162">
        <f t="shared" si="39"/>
        <v>21</v>
      </c>
      <c r="M162">
        <f t="shared" si="40"/>
        <v>3.0952380952380953</v>
      </c>
      <c r="N162">
        <f t="shared" si="41"/>
        <v>3</v>
      </c>
      <c r="P162">
        <f t="shared" si="31"/>
        <v>1</v>
      </c>
      <c r="Q162" t="b">
        <f t="shared" si="32"/>
        <v>1</v>
      </c>
      <c r="R162">
        <f t="shared" si="33"/>
        <v>1</v>
      </c>
      <c r="U162" t="b">
        <f t="shared" si="34"/>
        <v>1</v>
      </c>
      <c r="V162">
        <f t="shared" si="35"/>
        <v>1</v>
      </c>
      <c r="X162">
        <f t="shared" si="28"/>
        <v>1</v>
      </c>
      <c r="Z162">
        <f t="shared" si="36"/>
        <v>1</v>
      </c>
    </row>
    <row r="163" spans="1:26" x14ac:dyDescent="0.3">
      <c r="A163" t="s">
        <v>162</v>
      </c>
      <c r="B163" t="s">
        <v>1647</v>
      </c>
      <c r="C163">
        <v>2201.924</v>
      </c>
      <c r="D163">
        <v>434.48599999999999</v>
      </c>
      <c r="E163">
        <v>2685.2730000000001</v>
      </c>
      <c r="F163">
        <v>67</v>
      </c>
      <c r="G163">
        <v>140.39599999999999</v>
      </c>
      <c r="H163">
        <f t="shared" si="29"/>
        <v>30.044843049327355</v>
      </c>
      <c r="I163">
        <f t="shared" si="30"/>
        <v>30</v>
      </c>
      <c r="J163">
        <f t="shared" si="37"/>
        <v>4.6798666666666664</v>
      </c>
      <c r="K163">
        <f t="shared" si="38"/>
        <v>21.368130146158013</v>
      </c>
      <c r="L163">
        <f t="shared" si="39"/>
        <v>21</v>
      </c>
      <c r="M163">
        <f t="shared" si="40"/>
        <v>1.4285714285714286</v>
      </c>
      <c r="N163">
        <f t="shared" si="41"/>
        <v>1</v>
      </c>
      <c r="P163">
        <f t="shared" si="31"/>
        <v>0</v>
      </c>
      <c r="Q163" t="b">
        <f t="shared" si="32"/>
        <v>1</v>
      </c>
      <c r="R163">
        <f t="shared" si="33"/>
        <v>0</v>
      </c>
      <c r="U163" t="b">
        <f t="shared" si="34"/>
        <v>1</v>
      </c>
      <c r="V163">
        <f t="shared" si="35"/>
        <v>1</v>
      </c>
      <c r="X163">
        <f t="shared" si="28"/>
        <v>1</v>
      </c>
      <c r="Z163">
        <f t="shared" si="36"/>
        <v>0</v>
      </c>
    </row>
    <row r="164" spans="1:26" x14ac:dyDescent="0.3">
      <c r="A164" t="s">
        <v>163</v>
      </c>
      <c r="B164" t="s">
        <v>1647</v>
      </c>
      <c r="C164">
        <v>2222.2190000000001</v>
      </c>
      <c r="D164">
        <v>563.37</v>
      </c>
      <c r="E164">
        <v>2710.0230000000001</v>
      </c>
      <c r="F164">
        <v>68</v>
      </c>
      <c r="G164">
        <v>141.69</v>
      </c>
      <c r="H164">
        <f t="shared" si="29"/>
        <v>30.493273542600896</v>
      </c>
      <c r="I164">
        <f t="shared" si="30"/>
        <v>30</v>
      </c>
      <c r="J164">
        <f t="shared" si="37"/>
        <v>4.7229999999999999</v>
      </c>
      <c r="K164">
        <f t="shared" si="38"/>
        <v>21.172983273343213</v>
      </c>
      <c r="L164">
        <f t="shared" si="39"/>
        <v>21</v>
      </c>
      <c r="M164">
        <f t="shared" si="40"/>
        <v>1.4285714285714286</v>
      </c>
      <c r="N164">
        <f t="shared" si="41"/>
        <v>1</v>
      </c>
      <c r="P164">
        <f t="shared" si="31"/>
        <v>0</v>
      </c>
      <c r="Q164" t="b">
        <f t="shared" si="32"/>
        <v>1</v>
      </c>
      <c r="R164">
        <f t="shared" si="33"/>
        <v>0</v>
      </c>
      <c r="U164" t="b">
        <f t="shared" si="34"/>
        <v>1</v>
      </c>
      <c r="V164">
        <f t="shared" si="35"/>
        <v>1</v>
      </c>
      <c r="X164">
        <f t="shared" si="28"/>
        <v>1</v>
      </c>
      <c r="Z164">
        <f t="shared" si="36"/>
        <v>0</v>
      </c>
    </row>
    <row r="165" spans="1:26" x14ac:dyDescent="0.3">
      <c r="A165" t="s">
        <v>164</v>
      </c>
      <c r="B165" t="s">
        <v>1647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140.173</v>
      </c>
      <c r="H165">
        <f t="shared" si="29"/>
        <v>30.044843049327355</v>
      </c>
      <c r="I165">
        <f t="shared" si="30"/>
        <v>30</v>
      </c>
      <c r="J165">
        <f t="shared" si="37"/>
        <v>4.6724333333333332</v>
      </c>
      <c r="K165">
        <f t="shared" si="38"/>
        <v>21.402124517560445</v>
      </c>
      <c r="L165">
        <f t="shared" si="39"/>
        <v>21</v>
      </c>
      <c r="M165">
        <f t="shared" si="40"/>
        <v>1.4285714285714286</v>
      </c>
      <c r="N165">
        <f t="shared" si="41"/>
        <v>1</v>
      </c>
      <c r="P165">
        <f t="shared" si="31"/>
        <v>0</v>
      </c>
      <c r="Q165" t="b">
        <f t="shared" si="32"/>
        <v>1</v>
      </c>
      <c r="R165">
        <f t="shared" si="33"/>
        <v>0</v>
      </c>
      <c r="U165" t="b">
        <f t="shared" si="34"/>
        <v>1</v>
      </c>
      <c r="V165">
        <f t="shared" si="35"/>
        <v>1</v>
      </c>
      <c r="X165">
        <f t="shared" si="28"/>
        <v>1</v>
      </c>
      <c r="Z165">
        <f t="shared" si="36"/>
        <v>0</v>
      </c>
    </row>
    <row r="166" spans="1:26" x14ac:dyDescent="0.3">
      <c r="A166" t="s">
        <v>165</v>
      </c>
      <c r="B166" t="s">
        <v>1647</v>
      </c>
      <c r="C166">
        <v>2565.5419999999999</v>
      </c>
      <c r="D166">
        <v>469.99099999999999</v>
      </c>
      <c r="E166">
        <v>3128.71</v>
      </c>
      <c r="F166">
        <v>78</v>
      </c>
      <c r="G166">
        <v>163.62100000000001</v>
      </c>
      <c r="H166">
        <f t="shared" si="29"/>
        <v>34.977578475336323</v>
      </c>
      <c r="I166">
        <f t="shared" si="30"/>
        <v>35</v>
      </c>
      <c r="J166">
        <f t="shared" si="37"/>
        <v>4.6748857142857148</v>
      </c>
      <c r="K166">
        <f t="shared" si="38"/>
        <v>21.390897256464633</v>
      </c>
      <c r="L166">
        <f t="shared" si="39"/>
        <v>21</v>
      </c>
      <c r="M166">
        <f t="shared" si="40"/>
        <v>1.6666666666666667</v>
      </c>
      <c r="N166">
        <f t="shared" si="41"/>
        <v>1</v>
      </c>
      <c r="P166">
        <f t="shared" si="31"/>
        <v>0</v>
      </c>
      <c r="Q166" t="b">
        <f t="shared" si="32"/>
        <v>1</v>
      </c>
      <c r="R166">
        <f t="shared" si="33"/>
        <v>0</v>
      </c>
      <c r="U166" t="b">
        <f t="shared" si="34"/>
        <v>1</v>
      </c>
      <c r="V166">
        <f t="shared" si="35"/>
        <v>1</v>
      </c>
      <c r="X166">
        <f t="shared" si="28"/>
        <v>1</v>
      </c>
      <c r="Z166">
        <f t="shared" si="36"/>
        <v>0</v>
      </c>
    </row>
    <row r="167" spans="1:26" x14ac:dyDescent="0.3">
      <c r="A167" t="s">
        <v>166</v>
      </c>
      <c r="B167" t="s">
        <v>1647</v>
      </c>
      <c r="C167">
        <v>2253.2370000000001</v>
      </c>
      <c r="D167">
        <v>568.39099999999996</v>
      </c>
      <c r="E167">
        <v>2747.85</v>
      </c>
      <c r="F167">
        <v>69</v>
      </c>
      <c r="G167">
        <v>143.667</v>
      </c>
      <c r="H167">
        <f t="shared" si="29"/>
        <v>30.941704035874441</v>
      </c>
      <c r="I167">
        <f t="shared" si="30"/>
        <v>31</v>
      </c>
      <c r="J167">
        <f t="shared" si="37"/>
        <v>4.6344193548387098</v>
      </c>
      <c r="K167">
        <f t="shared" si="38"/>
        <v>21.577676153883633</v>
      </c>
      <c r="L167">
        <f t="shared" si="39"/>
        <v>22</v>
      </c>
      <c r="M167">
        <f t="shared" si="40"/>
        <v>1.4090909090909092</v>
      </c>
      <c r="N167">
        <f t="shared" si="41"/>
        <v>1</v>
      </c>
      <c r="P167">
        <f t="shared" si="31"/>
        <v>0</v>
      </c>
      <c r="Q167" t="b">
        <f t="shared" si="32"/>
        <v>1</v>
      </c>
      <c r="R167">
        <f t="shared" si="33"/>
        <v>0</v>
      </c>
      <c r="U167" t="b">
        <f t="shared" si="34"/>
        <v>1</v>
      </c>
      <c r="V167">
        <f t="shared" si="35"/>
        <v>1</v>
      </c>
      <c r="X167">
        <f t="shared" si="28"/>
        <v>1</v>
      </c>
      <c r="Z167">
        <f t="shared" si="36"/>
        <v>0</v>
      </c>
    </row>
    <row r="168" spans="1:26" x14ac:dyDescent="0.3">
      <c r="A168" t="s">
        <v>167</v>
      </c>
      <c r="B168" t="s">
        <v>1647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141.04</v>
      </c>
      <c r="H168">
        <f t="shared" si="29"/>
        <v>30.044843049327355</v>
      </c>
      <c r="I168">
        <f t="shared" si="30"/>
        <v>30</v>
      </c>
      <c r="J168">
        <f t="shared" si="37"/>
        <v>4.7013333333333334</v>
      </c>
      <c r="K168">
        <f t="shared" si="38"/>
        <v>21.27056154282473</v>
      </c>
      <c r="L168">
        <f t="shared" si="39"/>
        <v>21</v>
      </c>
      <c r="M168">
        <f t="shared" si="40"/>
        <v>1.4285714285714286</v>
      </c>
      <c r="N168">
        <f t="shared" si="41"/>
        <v>1</v>
      </c>
      <c r="P168">
        <f t="shared" si="31"/>
        <v>0</v>
      </c>
      <c r="Q168" t="b">
        <f t="shared" si="32"/>
        <v>1</v>
      </c>
      <c r="R168">
        <f t="shared" si="33"/>
        <v>0</v>
      </c>
      <c r="U168" t="b">
        <f t="shared" si="34"/>
        <v>1</v>
      </c>
      <c r="V168">
        <f t="shared" si="35"/>
        <v>1</v>
      </c>
      <c r="X168">
        <f t="shared" si="28"/>
        <v>1</v>
      </c>
      <c r="Z168">
        <f t="shared" si="36"/>
        <v>0</v>
      </c>
    </row>
    <row r="169" spans="1:26" hidden="1" x14ac:dyDescent="0.3">
      <c r="A169" t="s">
        <v>168</v>
      </c>
      <c r="B169" t="s">
        <v>1648</v>
      </c>
      <c r="C169">
        <v>2407.489</v>
      </c>
      <c r="D169">
        <v>579.73</v>
      </c>
      <c r="E169">
        <v>2918.3560000000002</v>
      </c>
      <c r="F169">
        <v>77</v>
      </c>
      <c r="G169">
        <v>145.333</v>
      </c>
      <c r="H169">
        <f t="shared" si="29"/>
        <v>34.529147982062781</v>
      </c>
      <c r="I169">
        <f t="shared" si="30"/>
        <v>35</v>
      </c>
      <c r="J169">
        <f t="shared" si="37"/>
        <v>4.1523714285714286</v>
      </c>
      <c r="K169">
        <f t="shared" si="38"/>
        <v>24.082624042715693</v>
      </c>
      <c r="L169">
        <f t="shared" si="39"/>
        <v>24</v>
      </c>
      <c r="M169">
        <f t="shared" si="40"/>
        <v>1.4583333333333333</v>
      </c>
      <c r="N169">
        <f t="shared" si="41"/>
        <v>1</v>
      </c>
      <c r="P169">
        <f t="shared" si="31"/>
        <v>0</v>
      </c>
      <c r="Q169" t="b">
        <f t="shared" si="32"/>
        <v>1</v>
      </c>
      <c r="R169">
        <f t="shared" si="33"/>
        <v>0</v>
      </c>
      <c r="U169" t="b">
        <f t="shared" si="34"/>
        <v>1</v>
      </c>
      <c r="V169">
        <f t="shared" si="35"/>
        <v>1</v>
      </c>
      <c r="X169">
        <f t="shared" si="28"/>
        <v>1</v>
      </c>
      <c r="Z169">
        <f t="shared" si="36"/>
        <v>0</v>
      </c>
    </row>
    <row r="170" spans="1:26" x14ac:dyDescent="0.3">
      <c r="A170" t="s">
        <v>169</v>
      </c>
      <c r="B170" t="s">
        <v>1647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178.97399999999999</v>
      </c>
      <c r="H170">
        <f t="shared" si="29"/>
        <v>38.116591928251118</v>
      </c>
      <c r="I170">
        <f t="shared" si="30"/>
        <v>38</v>
      </c>
      <c r="J170">
        <f t="shared" si="37"/>
        <v>4.7098421052631574</v>
      </c>
      <c r="K170">
        <f t="shared" si="38"/>
        <v>21.232134276487091</v>
      </c>
      <c r="L170">
        <f t="shared" si="39"/>
        <v>21</v>
      </c>
      <c r="M170">
        <f t="shared" si="40"/>
        <v>1.8095238095238095</v>
      </c>
      <c r="N170">
        <f t="shared" si="41"/>
        <v>1</v>
      </c>
      <c r="P170">
        <f t="shared" si="31"/>
        <v>0</v>
      </c>
      <c r="Q170" t="b">
        <f t="shared" si="32"/>
        <v>1</v>
      </c>
      <c r="R170">
        <f t="shared" si="33"/>
        <v>0</v>
      </c>
      <c r="U170" t="b">
        <f t="shared" si="34"/>
        <v>1</v>
      </c>
      <c r="V170">
        <f t="shared" si="35"/>
        <v>1</v>
      </c>
      <c r="X170">
        <f t="shared" si="28"/>
        <v>1</v>
      </c>
      <c r="Z170">
        <f t="shared" si="36"/>
        <v>0</v>
      </c>
    </row>
    <row r="171" spans="1:26" hidden="1" x14ac:dyDescent="0.3">
      <c r="A171" t="s">
        <v>170</v>
      </c>
      <c r="B171" t="s">
        <v>1648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825.7</v>
      </c>
      <c r="H171">
        <f t="shared" si="29"/>
        <v>154.26008968609867</v>
      </c>
      <c r="I171">
        <f t="shared" si="30"/>
        <v>154</v>
      </c>
      <c r="J171">
        <f t="shared" si="37"/>
        <v>5.3616883116883116</v>
      </c>
      <c r="K171">
        <f t="shared" si="38"/>
        <v>18.650841710064189</v>
      </c>
      <c r="L171">
        <f t="shared" si="39"/>
        <v>19</v>
      </c>
      <c r="M171">
        <f t="shared" si="40"/>
        <v>8.1052631578947363</v>
      </c>
      <c r="N171">
        <f t="shared" si="41"/>
        <v>8</v>
      </c>
      <c r="P171">
        <f t="shared" si="31"/>
        <v>1</v>
      </c>
      <c r="Q171" t="b">
        <f t="shared" si="32"/>
        <v>1</v>
      </c>
      <c r="R171">
        <f t="shared" si="33"/>
        <v>1</v>
      </c>
      <c r="U171" t="b">
        <f t="shared" si="34"/>
        <v>1</v>
      </c>
      <c r="V171">
        <f t="shared" si="35"/>
        <v>1</v>
      </c>
      <c r="X171">
        <f t="shared" si="28"/>
        <v>1</v>
      </c>
      <c r="Z171">
        <f t="shared" si="36"/>
        <v>1</v>
      </c>
    </row>
    <row r="172" spans="1:26" hidden="1" x14ac:dyDescent="0.3">
      <c r="A172" t="s">
        <v>171</v>
      </c>
      <c r="B172" t="s">
        <v>1655</v>
      </c>
      <c r="C172">
        <v>1621.6849999999999</v>
      </c>
      <c r="D172">
        <v>374.44400000000002</v>
      </c>
      <c r="E172">
        <v>1844.38</v>
      </c>
      <c r="F172">
        <v>161</v>
      </c>
      <c r="G172">
        <v>153.79499999999999</v>
      </c>
      <c r="H172">
        <f t="shared" si="29"/>
        <v>72.197309417040358</v>
      </c>
      <c r="I172">
        <f t="shared" si="30"/>
        <v>72</v>
      </c>
      <c r="J172">
        <f t="shared" si="37"/>
        <v>2.1360416666666664</v>
      </c>
      <c r="K172">
        <f t="shared" si="38"/>
        <v>46.815566175753446</v>
      </c>
      <c r="L172">
        <f t="shared" si="39"/>
        <v>47</v>
      </c>
      <c r="M172">
        <f t="shared" si="40"/>
        <v>1.5319148936170213</v>
      </c>
      <c r="N172">
        <f t="shared" si="41"/>
        <v>1</v>
      </c>
      <c r="P172">
        <f t="shared" si="31"/>
        <v>0</v>
      </c>
      <c r="Q172" t="b">
        <f t="shared" si="32"/>
        <v>1</v>
      </c>
      <c r="R172">
        <f t="shared" si="33"/>
        <v>0</v>
      </c>
      <c r="U172" t="b">
        <f t="shared" si="34"/>
        <v>1</v>
      </c>
      <c r="V172">
        <f t="shared" si="35"/>
        <v>1</v>
      </c>
      <c r="X172">
        <f t="shared" si="28"/>
        <v>0</v>
      </c>
      <c r="Z172">
        <f t="shared" si="36"/>
        <v>0</v>
      </c>
    </row>
    <row r="173" spans="1:26" hidden="1" x14ac:dyDescent="0.3">
      <c r="A173" t="s">
        <v>172</v>
      </c>
      <c r="B173" t="s">
        <v>1655</v>
      </c>
      <c r="C173">
        <v>17650.909</v>
      </c>
      <c r="D173">
        <v>3042.1019999999999</v>
      </c>
      <c r="E173">
        <v>19612.120999999999</v>
      </c>
      <c r="F173">
        <v>2587</v>
      </c>
      <c r="G173">
        <v>2258.145</v>
      </c>
      <c r="H173">
        <f t="shared" si="29"/>
        <v>1160.0896860986547</v>
      </c>
      <c r="I173">
        <f t="shared" si="30"/>
        <v>1160</v>
      </c>
      <c r="J173">
        <f t="shared" si="37"/>
        <v>1.946676724137931</v>
      </c>
      <c r="K173">
        <f t="shared" si="38"/>
        <v>51.369597612199392</v>
      </c>
      <c r="L173">
        <f t="shared" si="39"/>
        <v>51</v>
      </c>
      <c r="M173">
        <f t="shared" si="40"/>
        <v>22.745098039215687</v>
      </c>
      <c r="N173">
        <f t="shared" si="41"/>
        <v>22</v>
      </c>
      <c r="P173">
        <f t="shared" si="31"/>
        <v>1</v>
      </c>
      <c r="Q173" t="b">
        <f t="shared" si="32"/>
        <v>1</v>
      </c>
      <c r="R173">
        <f t="shared" si="33"/>
        <v>1</v>
      </c>
      <c r="U173" t="b">
        <f t="shared" si="34"/>
        <v>1</v>
      </c>
      <c r="V173">
        <f t="shared" si="35"/>
        <v>1</v>
      </c>
      <c r="X173">
        <f t="shared" si="28"/>
        <v>0</v>
      </c>
      <c r="Z173">
        <f t="shared" si="36"/>
        <v>0</v>
      </c>
    </row>
    <row r="174" spans="1:26" hidden="1" x14ac:dyDescent="0.3">
      <c r="A174" t="s">
        <v>173</v>
      </c>
      <c r="B174" t="s">
        <v>1648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321.70699999999999</v>
      </c>
      <c r="H174">
        <f t="shared" si="29"/>
        <v>65.919282511210767</v>
      </c>
      <c r="I174">
        <f t="shared" si="30"/>
        <v>66</v>
      </c>
      <c r="J174">
        <f t="shared" si="37"/>
        <v>4.8743484848484844</v>
      </c>
      <c r="K174">
        <f t="shared" si="38"/>
        <v>20.515562297369968</v>
      </c>
      <c r="L174">
        <f t="shared" si="39"/>
        <v>21</v>
      </c>
      <c r="M174">
        <f t="shared" si="40"/>
        <v>3.1428571428571428</v>
      </c>
      <c r="N174">
        <f t="shared" si="41"/>
        <v>3</v>
      </c>
      <c r="P174">
        <f t="shared" si="31"/>
        <v>1</v>
      </c>
      <c r="Q174" t="b">
        <f t="shared" si="32"/>
        <v>1</v>
      </c>
      <c r="R174">
        <f t="shared" si="33"/>
        <v>1</v>
      </c>
      <c r="U174" t="b">
        <f t="shared" si="34"/>
        <v>1</v>
      </c>
      <c r="V174">
        <f t="shared" si="35"/>
        <v>1</v>
      </c>
      <c r="X174">
        <f t="shared" si="28"/>
        <v>1</v>
      </c>
      <c r="Z174">
        <f t="shared" si="36"/>
        <v>1</v>
      </c>
    </row>
    <row r="175" spans="1:26" x14ac:dyDescent="0.3">
      <c r="A175" t="s">
        <v>174</v>
      </c>
      <c r="B175" t="s">
        <v>1647</v>
      </c>
      <c r="C175">
        <v>1774.625</v>
      </c>
      <c r="D175">
        <v>304.392</v>
      </c>
      <c r="E175">
        <v>2164.1770000000001</v>
      </c>
      <c r="F175">
        <v>54</v>
      </c>
      <c r="G175">
        <v>113.18899999999999</v>
      </c>
      <c r="H175">
        <f t="shared" si="29"/>
        <v>24.215246636771301</v>
      </c>
      <c r="I175">
        <f t="shared" si="30"/>
        <v>24</v>
      </c>
      <c r="J175">
        <f t="shared" si="37"/>
        <v>4.7162083333333333</v>
      </c>
      <c r="K175">
        <f t="shared" si="38"/>
        <v>21.203473835796764</v>
      </c>
      <c r="L175">
        <f t="shared" si="39"/>
        <v>21</v>
      </c>
      <c r="M175">
        <f t="shared" si="40"/>
        <v>1.1428571428571428</v>
      </c>
      <c r="N175">
        <f t="shared" si="41"/>
        <v>1</v>
      </c>
      <c r="P175">
        <f t="shared" si="31"/>
        <v>0</v>
      </c>
      <c r="Q175" t="b">
        <f t="shared" si="32"/>
        <v>1</v>
      </c>
      <c r="R175">
        <f t="shared" si="33"/>
        <v>0</v>
      </c>
      <c r="U175" t="b">
        <f t="shared" si="34"/>
        <v>1</v>
      </c>
      <c r="V175">
        <f t="shared" si="35"/>
        <v>1</v>
      </c>
      <c r="X175">
        <f t="shared" si="28"/>
        <v>1</v>
      </c>
      <c r="Z175">
        <f t="shared" si="36"/>
        <v>0</v>
      </c>
    </row>
    <row r="176" spans="1:26" x14ac:dyDescent="0.3">
      <c r="A176" t="s">
        <v>175</v>
      </c>
      <c r="B176" t="s">
        <v>1647</v>
      </c>
      <c r="C176">
        <v>1980.895</v>
      </c>
      <c r="D176">
        <v>366.733</v>
      </c>
      <c r="E176">
        <v>2415.7260000000001</v>
      </c>
      <c r="F176">
        <v>60</v>
      </c>
      <c r="G176">
        <v>126.34</v>
      </c>
      <c r="H176">
        <f t="shared" si="29"/>
        <v>26.905829596412556</v>
      </c>
      <c r="I176">
        <f t="shared" si="30"/>
        <v>27</v>
      </c>
      <c r="J176">
        <f t="shared" si="37"/>
        <v>4.6792592592592595</v>
      </c>
      <c r="K176">
        <f t="shared" si="38"/>
        <v>21.3709039100839</v>
      </c>
      <c r="L176">
        <f t="shared" si="39"/>
        <v>21</v>
      </c>
      <c r="M176">
        <f t="shared" si="40"/>
        <v>1.2857142857142858</v>
      </c>
      <c r="N176">
        <f t="shared" si="41"/>
        <v>1</v>
      </c>
      <c r="P176">
        <f t="shared" si="31"/>
        <v>0</v>
      </c>
      <c r="Q176" t="b">
        <f t="shared" si="32"/>
        <v>1</v>
      </c>
      <c r="R176">
        <f t="shared" si="33"/>
        <v>0</v>
      </c>
      <c r="U176" t="b">
        <f t="shared" si="34"/>
        <v>1</v>
      </c>
      <c r="V176">
        <f t="shared" si="35"/>
        <v>1</v>
      </c>
      <c r="X176">
        <f t="shared" si="28"/>
        <v>1</v>
      </c>
      <c r="Z176">
        <f t="shared" si="36"/>
        <v>0</v>
      </c>
    </row>
    <row r="177" spans="1:26" hidden="1" x14ac:dyDescent="0.3">
      <c r="A177" t="s">
        <v>176</v>
      </c>
      <c r="B177" t="s">
        <v>1648</v>
      </c>
      <c r="C177">
        <v>329.56200000000001</v>
      </c>
      <c r="D177">
        <v>200.952</v>
      </c>
      <c r="E177">
        <v>401.90499999999997</v>
      </c>
      <c r="F177">
        <v>10</v>
      </c>
      <c r="G177">
        <v>21.027999999999999</v>
      </c>
      <c r="H177">
        <f t="shared" si="29"/>
        <v>4.4843049327354256</v>
      </c>
      <c r="I177">
        <f t="shared" si="30"/>
        <v>4</v>
      </c>
      <c r="J177">
        <f t="shared" si="37"/>
        <v>5.2569999999999997</v>
      </c>
      <c r="K177">
        <f t="shared" si="38"/>
        <v>19.022256039566294</v>
      </c>
      <c r="L177">
        <f t="shared" si="39"/>
        <v>19</v>
      </c>
      <c r="M177">
        <f t="shared" si="40"/>
        <v>0.21052631578947367</v>
      </c>
      <c r="N177">
        <f t="shared" si="41"/>
        <v>1</v>
      </c>
      <c r="P177">
        <f t="shared" si="31"/>
        <v>0</v>
      </c>
      <c r="Q177" t="b">
        <f t="shared" si="32"/>
        <v>1</v>
      </c>
      <c r="R177">
        <f t="shared" si="33"/>
        <v>0</v>
      </c>
      <c r="U177" t="b">
        <f t="shared" si="34"/>
        <v>1</v>
      </c>
      <c r="V177">
        <f t="shared" si="35"/>
        <v>1</v>
      </c>
      <c r="X177">
        <f t="shared" si="28"/>
        <v>1</v>
      </c>
      <c r="Z177">
        <f t="shared" si="36"/>
        <v>0</v>
      </c>
    </row>
    <row r="178" spans="1:26" x14ac:dyDescent="0.3">
      <c r="A178" t="s">
        <v>177</v>
      </c>
      <c r="B178" t="s">
        <v>1647</v>
      </c>
      <c r="C178">
        <v>5482.57</v>
      </c>
      <c r="D178">
        <v>676.11699999999996</v>
      </c>
      <c r="E178">
        <v>6686.0609999999997</v>
      </c>
      <c r="F178">
        <v>167</v>
      </c>
      <c r="G178">
        <v>349.91</v>
      </c>
      <c r="H178">
        <f t="shared" si="29"/>
        <v>74.88789237668162</v>
      </c>
      <c r="I178">
        <f t="shared" si="30"/>
        <v>75</v>
      </c>
      <c r="J178">
        <f t="shared" si="37"/>
        <v>4.6654666666666671</v>
      </c>
      <c r="K178">
        <f t="shared" si="38"/>
        <v>21.434083049927121</v>
      </c>
      <c r="L178">
        <f t="shared" si="39"/>
        <v>21</v>
      </c>
      <c r="M178">
        <f t="shared" si="40"/>
        <v>3.5714285714285716</v>
      </c>
      <c r="N178">
        <f t="shared" si="41"/>
        <v>3</v>
      </c>
      <c r="P178">
        <f t="shared" si="31"/>
        <v>1</v>
      </c>
      <c r="Q178" t="b">
        <f t="shared" si="32"/>
        <v>1</v>
      </c>
      <c r="R178">
        <f t="shared" si="33"/>
        <v>1</v>
      </c>
      <c r="U178" t="b">
        <f t="shared" si="34"/>
        <v>1</v>
      </c>
      <c r="V178">
        <f t="shared" si="35"/>
        <v>1</v>
      </c>
      <c r="X178">
        <f t="shared" si="28"/>
        <v>1</v>
      </c>
      <c r="Z178">
        <f t="shared" si="36"/>
        <v>1</v>
      </c>
    </row>
    <row r="179" spans="1:26" x14ac:dyDescent="0.3">
      <c r="A179" t="s">
        <v>178</v>
      </c>
      <c r="B179" t="s">
        <v>1647</v>
      </c>
      <c r="C179">
        <v>1316.1320000000001</v>
      </c>
      <c r="D179">
        <v>321.02800000000002</v>
      </c>
      <c r="E179">
        <v>1605.04</v>
      </c>
      <c r="F179">
        <v>40</v>
      </c>
      <c r="G179">
        <v>83.933000000000007</v>
      </c>
      <c r="H179">
        <f t="shared" si="29"/>
        <v>17.937219730941703</v>
      </c>
      <c r="I179">
        <f t="shared" si="30"/>
        <v>18</v>
      </c>
      <c r="J179">
        <f t="shared" si="37"/>
        <v>4.6629444444444452</v>
      </c>
      <c r="K179">
        <f t="shared" si="38"/>
        <v>21.445676908963097</v>
      </c>
      <c r="L179">
        <f t="shared" si="39"/>
        <v>21</v>
      </c>
      <c r="M179">
        <f t="shared" si="40"/>
        <v>0.8571428571428571</v>
      </c>
      <c r="N179">
        <f t="shared" si="41"/>
        <v>1</v>
      </c>
      <c r="P179">
        <f t="shared" si="31"/>
        <v>0</v>
      </c>
      <c r="Q179" t="b">
        <f t="shared" si="32"/>
        <v>1</v>
      </c>
      <c r="R179">
        <f t="shared" si="33"/>
        <v>0</v>
      </c>
      <c r="U179" t="b">
        <f t="shared" si="34"/>
        <v>1</v>
      </c>
      <c r="V179">
        <f t="shared" si="35"/>
        <v>1</v>
      </c>
      <c r="X179">
        <f t="shared" si="28"/>
        <v>1</v>
      </c>
      <c r="Z179">
        <f t="shared" si="36"/>
        <v>0</v>
      </c>
    </row>
    <row r="180" spans="1:26" x14ac:dyDescent="0.3">
      <c r="A180" t="s">
        <v>179</v>
      </c>
      <c r="B180" t="s">
        <v>1647</v>
      </c>
      <c r="C180">
        <v>1274.268</v>
      </c>
      <c r="D180">
        <v>310.78399999999999</v>
      </c>
      <c r="E180">
        <v>1553.9860000000001</v>
      </c>
      <c r="F180">
        <v>39</v>
      </c>
      <c r="G180">
        <v>81.263999999999996</v>
      </c>
      <c r="H180">
        <f t="shared" si="29"/>
        <v>17.488789237668161</v>
      </c>
      <c r="I180">
        <f t="shared" si="30"/>
        <v>17</v>
      </c>
      <c r="J180">
        <f t="shared" si="37"/>
        <v>4.7802352941176469</v>
      </c>
      <c r="K180">
        <f t="shared" si="38"/>
        <v>20.919472337074229</v>
      </c>
      <c r="L180">
        <f t="shared" si="39"/>
        <v>21</v>
      </c>
      <c r="M180">
        <f t="shared" si="40"/>
        <v>0.80952380952380953</v>
      </c>
      <c r="N180">
        <f t="shared" si="41"/>
        <v>1</v>
      </c>
      <c r="P180">
        <f t="shared" si="31"/>
        <v>0</v>
      </c>
      <c r="Q180" t="b">
        <f t="shared" si="32"/>
        <v>1</v>
      </c>
      <c r="R180">
        <f t="shared" si="33"/>
        <v>0</v>
      </c>
      <c r="U180" t="b">
        <f t="shared" si="34"/>
        <v>1</v>
      </c>
      <c r="V180">
        <f t="shared" si="35"/>
        <v>1</v>
      </c>
      <c r="X180">
        <f t="shared" si="28"/>
        <v>1</v>
      </c>
      <c r="Z180">
        <f t="shared" si="36"/>
        <v>0</v>
      </c>
    </row>
    <row r="181" spans="1:26" x14ac:dyDescent="0.3">
      <c r="A181" t="s">
        <v>180</v>
      </c>
      <c r="B181" t="s">
        <v>1647</v>
      </c>
      <c r="C181">
        <v>1249.8779999999999</v>
      </c>
      <c r="D181">
        <v>304.91199999999998</v>
      </c>
      <c r="E181">
        <v>1524.241</v>
      </c>
      <c r="F181">
        <v>38</v>
      </c>
      <c r="G181">
        <v>79.709000000000003</v>
      </c>
      <c r="H181">
        <f t="shared" si="29"/>
        <v>17.04035874439462</v>
      </c>
      <c r="I181">
        <f t="shared" si="30"/>
        <v>17</v>
      </c>
      <c r="J181">
        <f t="shared" si="37"/>
        <v>4.6887647058823534</v>
      </c>
      <c r="K181">
        <f t="shared" si="38"/>
        <v>21.327579068862988</v>
      </c>
      <c r="L181">
        <f t="shared" si="39"/>
        <v>21</v>
      </c>
      <c r="M181">
        <f t="shared" si="40"/>
        <v>0.80952380952380953</v>
      </c>
      <c r="N181">
        <f t="shared" si="41"/>
        <v>1</v>
      </c>
      <c r="P181">
        <f t="shared" si="31"/>
        <v>0</v>
      </c>
      <c r="Q181" t="b">
        <f t="shared" si="32"/>
        <v>1</v>
      </c>
      <c r="R181">
        <f t="shared" si="33"/>
        <v>0</v>
      </c>
      <c r="U181" t="b">
        <f t="shared" si="34"/>
        <v>1</v>
      </c>
      <c r="V181">
        <f t="shared" si="35"/>
        <v>1</v>
      </c>
      <c r="X181">
        <f t="shared" si="28"/>
        <v>1</v>
      </c>
      <c r="Z181">
        <f t="shared" si="36"/>
        <v>0</v>
      </c>
    </row>
    <row r="182" spans="1:26" hidden="1" x14ac:dyDescent="0.3">
      <c r="A182" t="s">
        <v>181</v>
      </c>
      <c r="B182" t="s">
        <v>1648</v>
      </c>
      <c r="C182">
        <v>1114.9780000000001</v>
      </c>
      <c r="D182">
        <v>272.06099999999998</v>
      </c>
      <c r="E182">
        <v>1359.73</v>
      </c>
      <c r="F182">
        <v>34</v>
      </c>
      <c r="G182">
        <v>71.108000000000004</v>
      </c>
      <c r="H182">
        <f t="shared" si="29"/>
        <v>15.246636771300448</v>
      </c>
      <c r="I182">
        <f t="shared" si="30"/>
        <v>15</v>
      </c>
      <c r="J182">
        <f t="shared" si="37"/>
        <v>4.7405333333333335</v>
      </c>
      <c r="K182">
        <f t="shared" si="38"/>
        <v>21.094672891939023</v>
      </c>
      <c r="L182">
        <f t="shared" si="39"/>
        <v>21</v>
      </c>
      <c r="M182">
        <f t="shared" si="40"/>
        <v>0.7142857142857143</v>
      </c>
      <c r="N182">
        <f t="shared" si="41"/>
        <v>1</v>
      </c>
      <c r="P182">
        <f t="shared" si="31"/>
        <v>0</v>
      </c>
      <c r="Q182" t="b">
        <f t="shared" si="32"/>
        <v>1</v>
      </c>
      <c r="R182">
        <f t="shared" si="33"/>
        <v>0</v>
      </c>
      <c r="U182" t="b">
        <f t="shared" si="34"/>
        <v>1</v>
      </c>
      <c r="V182">
        <f t="shared" si="35"/>
        <v>1</v>
      </c>
      <c r="X182">
        <f t="shared" si="28"/>
        <v>1</v>
      </c>
      <c r="Z182">
        <f t="shared" si="36"/>
        <v>0</v>
      </c>
    </row>
    <row r="183" spans="1:26" x14ac:dyDescent="0.3">
      <c r="A183" t="s">
        <v>182</v>
      </c>
      <c r="B183" t="s">
        <v>1647</v>
      </c>
      <c r="C183">
        <v>927.36599999999999</v>
      </c>
      <c r="D183">
        <v>282.75299999999999</v>
      </c>
      <c r="E183">
        <v>1130.934</v>
      </c>
      <c r="F183">
        <v>28</v>
      </c>
      <c r="G183">
        <v>59.146999999999998</v>
      </c>
      <c r="H183">
        <f t="shared" si="29"/>
        <v>12.556053811659194</v>
      </c>
      <c r="I183">
        <f t="shared" si="30"/>
        <v>13</v>
      </c>
      <c r="J183">
        <f t="shared" si="37"/>
        <v>4.5497692307692308</v>
      </c>
      <c r="K183">
        <f t="shared" si="38"/>
        <v>21.979136727137472</v>
      </c>
      <c r="L183">
        <f t="shared" si="39"/>
        <v>22</v>
      </c>
      <c r="M183">
        <f t="shared" si="40"/>
        <v>0.59090909090909094</v>
      </c>
      <c r="N183">
        <f t="shared" si="41"/>
        <v>1</v>
      </c>
      <c r="P183">
        <f t="shared" si="31"/>
        <v>0</v>
      </c>
      <c r="Q183" t="b">
        <f t="shared" si="32"/>
        <v>1</v>
      </c>
      <c r="R183">
        <f t="shared" si="33"/>
        <v>0</v>
      </c>
      <c r="U183" t="b">
        <f t="shared" si="34"/>
        <v>1</v>
      </c>
      <c r="V183">
        <f t="shared" si="35"/>
        <v>1</v>
      </c>
      <c r="X183">
        <f t="shared" si="28"/>
        <v>1</v>
      </c>
      <c r="Z183">
        <f t="shared" si="36"/>
        <v>0</v>
      </c>
    </row>
    <row r="184" spans="1:26" hidden="1" x14ac:dyDescent="0.3">
      <c r="A184" t="s">
        <v>183</v>
      </c>
      <c r="B184" t="s">
        <v>1648</v>
      </c>
      <c r="C184">
        <v>1122.6210000000001</v>
      </c>
      <c r="D184">
        <v>273.82799999999997</v>
      </c>
      <c r="E184">
        <v>1369.049</v>
      </c>
      <c r="F184">
        <v>34</v>
      </c>
      <c r="G184">
        <v>71.596000000000004</v>
      </c>
      <c r="H184">
        <f t="shared" si="29"/>
        <v>15.246636771300448</v>
      </c>
      <c r="I184">
        <f t="shared" si="30"/>
        <v>15</v>
      </c>
      <c r="J184">
        <f t="shared" si="37"/>
        <v>4.7730666666666668</v>
      </c>
      <c r="K184">
        <f t="shared" si="38"/>
        <v>20.950891111235265</v>
      </c>
      <c r="L184">
        <f t="shared" si="39"/>
        <v>21</v>
      </c>
      <c r="M184">
        <f t="shared" si="40"/>
        <v>0.7142857142857143</v>
      </c>
      <c r="N184">
        <f t="shared" si="41"/>
        <v>1</v>
      </c>
      <c r="P184">
        <f t="shared" si="31"/>
        <v>0</v>
      </c>
      <c r="Q184" t="b">
        <f t="shared" si="32"/>
        <v>1</v>
      </c>
      <c r="R184">
        <f t="shared" si="33"/>
        <v>0</v>
      </c>
      <c r="U184" t="b">
        <f t="shared" si="34"/>
        <v>1</v>
      </c>
      <c r="V184">
        <f t="shared" si="35"/>
        <v>1</v>
      </c>
      <c r="X184">
        <f t="shared" si="28"/>
        <v>1</v>
      </c>
      <c r="Z184">
        <f t="shared" si="36"/>
        <v>0</v>
      </c>
    </row>
    <row r="185" spans="1:26" x14ac:dyDescent="0.3">
      <c r="A185" t="s">
        <v>184</v>
      </c>
      <c r="B185" t="s">
        <v>1647</v>
      </c>
      <c r="C185">
        <v>1139.1199999999999</v>
      </c>
      <c r="D185">
        <v>277.834</v>
      </c>
      <c r="E185">
        <v>1389.17</v>
      </c>
      <c r="F185">
        <v>35</v>
      </c>
      <c r="G185">
        <v>72.647000000000006</v>
      </c>
      <c r="H185">
        <f t="shared" si="29"/>
        <v>15.695067264573991</v>
      </c>
      <c r="I185">
        <f t="shared" si="30"/>
        <v>16</v>
      </c>
      <c r="J185">
        <f t="shared" si="37"/>
        <v>4.5404375000000003</v>
      </c>
      <c r="K185">
        <f t="shared" si="38"/>
        <v>22.024309331424558</v>
      </c>
      <c r="L185">
        <f t="shared" si="39"/>
        <v>22</v>
      </c>
      <c r="M185">
        <f t="shared" si="40"/>
        <v>0.72727272727272729</v>
      </c>
      <c r="N185">
        <f t="shared" si="41"/>
        <v>1</v>
      </c>
      <c r="P185">
        <f t="shared" si="31"/>
        <v>0</v>
      </c>
      <c r="Q185" t="b">
        <f t="shared" si="32"/>
        <v>1</v>
      </c>
      <c r="R185">
        <f t="shared" si="33"/>
        <v>0</v>
      </c>
      <c r="U185" t="b">
        <f t="shared" si="34"/>
        <v>1</v>
      </c>
      <c r="V185">
        <f t="shared" si="35"/>
        <v>1</v>
      </c>
      <c r="X185">
        <f t="shared" si="28"/>
        <v>1</v>
      </c>
      <c r="Z185">
        <f t="shared" si="36"/>
        <v>0</v>
      </c>
    </row>
    <row r="186" spans="1:26" x14ac:dyDescent="0.3">
      <c r="A186" t="s">
        <v>185</v>
      </c>
      <c r="B186" t="s">
        <v>1647</v>
      </c>
      <c r="C186">
        <v>1097.298</v>
      </c>
      <c r="D186">
        <v>267.63400000000001</v>
      </c>
      <c r="E186">
        <v>1338.1679999999999</v>
      </c>
      <c r="F186">
        <v>33</v>
      </c>
      <c r="G186">
        <v>69.980999999999995</v>
      </c>
      <c r="H186">
        <f t="shared" si="29"/>
        <v>14.798206278026907</v>
      </c>
      <c r="I186">
        <f t="shared" si="30"/>
        <v>15</v>
      </c>
      <c r="J186">
        <f t="shared" si="37"/>
        <v>4.6654</v>
      </c>
      <c r="K186">
        <f t="shared" si="38"/>
        <v>21.434389334247868</v>
      </c>
      <c r="L186">
        <f t="shared" si="39"/>
        <v>21</v>
      </c>
      <c r="M186">
        <f t="shared" si="40"/>
        <v>0.7142857142857143</v>
      </c>
      <c r="N186">
        <f t="shared" si="41"/>
        <v>1</v>
      </c>
      <c r="P186">
        <f t="shared" si="31"/>
        <v>0</v>
      </c>
      <c r="Q186" t="b">
        <f t="shared" si="32"/>
        <v>1</v>
      </c>
      <c r="R186">
        <f t="shared" si="33"/>
        <v>0</v>
      </c>
      <c r="U186" t="b">
        <f t="shared" si="34"/>
        <v>1</v>
      </c>
      <c r="V186">
        <f t="shared" si="35"/>
        <v>1</v>
      </c>
      <c r="X186">
        <f t="shared" si="28"/>
        <v>1</v>
      </c>
      <c r="Z186">
        <f t="shared" si="36"/>
        <v>0</v>
      </c>
    </row>
    <row r="187" spans="1:26" x14ac:dyDescent="0.3">
      <c r="A187" t="s">
        <v>186</v>
      </c>
      <c r="B187" t="s">
        <v>1647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77.040999999999997</v>
      </c>
      <c r="H187">
        <f t="shared" si="29"/>
        <v>11.659192825112108</v>
      </c>
      <c r="I187">
        <f t="shared" si="30"/>
        <v>12</v>
      </c>
      <c r="J187">
        <f t="shared" si="37"/>
        <v>6.4200833333333334</v>
      </c>
      <c r="K187">
        <f t="shared" si="38"/>
        <v>15.576121805272518</v>
      </c>
      <c r="L187">
        <f t="shared" si="39"/>
        <v>16</v>
      </c>
      <c r="M187">
        <f t="shared" si="40"/>
        <v>0.75</v>
      </c>
      <c r="N187">
        <f t="shared" si="41"/>
        <v>1</v>
      </c>
      <c r="P187">
        <f t="shared" si="31"/>
        <v>0</v>
      </c>
      <c r="Q187" t="b">
        <f t="shared" si="32"/>
        <v>1</v>
      </c>
      <c r="R187">
        <f t="shared" si="33"/>
        <v>0</v>
      </c>
      <c r="U187" t="b">
        <f t="shared" si="34"/>
        <v>1</v>
      </c>
      <c r="V187">
        <f t="shared" si="35"/>
        <v>1</v>
      </c>
      <c r="X187">
        <f t="shared" si="28"/>
        <v>1</v>
      </c>
      <c r="Z187">
        <f t="shared" si="36"/>
        <v>0</v>
      </c>
    </row>
    <row r="188" spans="1:26" x14ac:dyDescent="0.3">
      <c r="A188" t="s">
        <v>187</v>
      </c>
      <c r="B188" t="s">
        <v>1647</v>
      </c>
      <c r="C188">
        <v>1262.405</v>
      </c>
      <c r="D188">
        <v>374.37700000000001</v>
      </c>
      <c r="E188">
        <v>1485.183</v>
      </c>
      <c r="F188">
        <v>25</v>
      </c>
      <c r="G188">
        <v>77.753</v>
      </c>
      <c r="H188">
        <f t="shared" si="29"/>
        <v>11.210762331838565</v>
      </c>
      <c r="I188">
        <f t="shared" si="30"/>
        <v>11</v>
      </c>
      <c r="J188">
        <f t="shared" si="37"/>
        <v>7.0684545454545455</v>
      </c>
      <c r="K188">
        <f t="shared" si="38"/>
        <v>14.147364088845446</v>
      </c>
      <c r="L188">
        <f t="shared" si="39"/>
        <v>14</v>
      </c>
      <c r="M188">
        <f t="shared" si="40"/>
        <v>0.7857142857142857</v>
      </c>
      <c r="N188">
        <f t="shared" si="41"/>
        <v>1</v>
      </c>
      <c r="P188">
        <f t="shared" si="31"/>
        <v>0</v>
      </c>
      <c r="Q188" t="b">
        <f t="shared" si="32"/>
        <v>1</v>
      </c>
      <c r="R188">
        <f t="shared" si="33"/>
        <v>0</v>
      </c>
      <c r="U188" t="b">
        <f t="shared" si="34"/>
        <v>1</v>
      </c>
      <c r="V188">
        <f t="shared" si="35"/>
        <v>1</v>
      </c>
      <c r="X188">
        <f t="shared" si="28"/>
        <v>1</v>
      </c>
      <c r="Z188">
        <f t="shared" si="36"/>
        <v>0</v>
      </c>
    </row>
    <row r="189" spans="1:26" x14ac:dyDescent="0.3">
      <c r="A189" t="s">
        <v>188</v>
      </c>
      <c r="B189" t="s">
        <v>1647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80.622</v>
      </c>
      <c r="H189">
        <f t="shared" si="29"/>
        <v>11.659192825112108</v>
      </c>
      <c r="I189">
        <f t="shared" si="30"/>
        <v>12</v>
      </c>
      <c r="J189">
        <f t="shared" si="37"/>
        <v>6.7184999999999997</v>
      </c>
      <c r="K189">
        <f t="shared" si="38"/>
        <v>14.884274763712138</v>
      </c>
      <c r="L189">
        <f t="shared" si="39"/>
        <v>15</v>
      </c>
      <c r="M189">
        <f t="shared" si="40"/>
        <v>0.8</v>
      </c>
      <c r="N189">
        <f t="shared" si="41"/>
        <v>1</v>
      </c>
      <c r="P189">
        <f t="shared" si="31"/>
        <v>0</v>
      </c>
      <c r="Q189" t="b">
        <f t="shared" si="32"/>
        <v>1</v>
      </c>
      <c r="R189">
        <f t="shared" si="33"/>
        <v>0</v>
      </c>
      <c r="U189" t="b">
        <f t="shared" si="34"/>
        <v>1</v>
      </c>
      <c r="V189">
        <f t="shared" si="35"/>
        <v>1</v>
      </c>
      <c r="X189">
        <f t="shared" si="28"/>
        <v>1</v>
      </c>
      <c r="Z189">
        <f t="shared" si="36"/>
        <v>0</v>
      </c>
    </row>
    <row r="190" spans="1:26" hidden="1" x14ac:dyDescent="0.3">
      <c r="A190" t="s">
        <v>189</v>
      </c>
      <c r="B190" t="s">
        <v>1655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1343.309</v>
      </c>
      <c r="H190">
        <f t="shared" si="29"/>
        <v>590.13452914798211</v>
      </c>
      <c r="I190">
        <f t="shared" si="30"/>
        <v>590</v>
      </c>
      <c r="J190">
        <f t="shared" si="37"/>
        <v>2.2767949152542371</v>
      </c>
      <c r="K190">
        <f t="shared" si="38"/>
        <v>43.921391131898922</v>
      </c>
      <c r="L190">
        <f t="shared" si="39"/>
        <v>44</v>
      </c>
      <c r="M190">
        <f t="shared" si="40"/>
        <v>13.409090909090908</v>
      </c>
      <c r="N190">
        <f t="shared" si="41"/>
        <v>13</v>
      </c>
      <c r="P190">
        <f t="shared" si="31"/>
        <v>1</v>
      </c>
      <c r="Q190" t="b">
        <f t="shared" si="32"/>
        <v>1</v>
      </c>
      <c r="R190">
        <f t="shared" si="33"/>
        <v>1</v>
      </c>
      <c r="U190" t="b">
        <f t="shared" si="34"/>
        <v>1</v>
      </c>
      <c r="V190">
        <f t="shared" si="35"/>
        <v>1</v>
      </c>
      <c r="X190">
        <f t="shared" si="28"/>
        <v>0</v>
      </c>
      <c r="Z190">
        <f t="shared" si="36"/>
        <v>0</v>
      </c>
    </row>
    <row r="191" spans="1:26" x14ac:dyDescent="0.3">
      <c r="A191" t="s">
        <v>190</v>
      </c>
      <c r="B191" t="s">
        <v>1647</v>
      </c>
      <c r="C191">
        <v>962.20699999999999</v>
      </c>
      <c r="D191">
        <v>201.465</v>
      </c>
      <c r="E191">
        <v>1173.424</v>
      </c>
      <c r="F191">
        <v>29</v>
      </c>
      <c r="G191">
        <v>61.366999999999997</v>
      </c>
      <c r="H191">
        <f t="shared" si="29"/>
        <v>13.004484304932735</v>
      </c>
      <c r="I191">
        <f t="shared" si="30"/>
        <v>13</v>
      </c>
      <c r="J191">
        <f t="shared" si="37"/>
        <v>4.7205384615384611</v>
      </c>
      <c r="K191">
        <f t="shared" si="38"/>
        <v>21.184023986833317</v>
      </c>
      <c r="L191">
        <f t="shared" si="39"/>
        <v>21</v>
      </c>
      <c r="M191">
        <f t="shared" si="40"/>
        <v>0.61904761904761907</v>
      </c>
      <c r="N191">
        <f t="shared" si="41"/>
        <v>1</v>
      </c>
      <c r="P191">
        <f t="shared" si="31"/>
        <v>0</v>
      </c>
      <c r="Q191" t="b">
        <f t="shared" si="32"/>
        <v>1</v>
      </c>
      <c r="R191">
        <f t="shared" si="33"/>
        <v>0</v>
      </c>
      <c r="U191" t="b">
        <f t="shared" si="34"/>
        <v>1</v>
      </c>
      <c r="V191">
        <f t="shared" si="35"/>
        <v>1</v>
      </c>
      <c r="X191">
        <f t="shared" si="28"/>
        <v>1</v>
      </c>
      <c r="Z191">
        <f t="shared" si="36"/>
        <v>0</v>
      </c>
    </row>
    <row r="192" spans="1:26" x14ac:dyDescent="0.3">
      <c r="A192" t="s">
        <v>191</v>
      </c>
      <c r="B192" t="s">
        <v>1647</v>
      </c>
      <c r="C192">
        <v>1041.133</v>
      </c>
      <c r="D192">
        <v>211.61199999999999</v>
      </c>
      <c r="E192">
        <v>1269.674</v>
      </c>
      <c r="F192">
        <v>32</v>
      </c>
      <c r="G192">
        <v>66.400000000000006</v>
      </c>
      <c r="H192">
        <f t="shared" si="29"/>
        <v>14.349775784753364</v>
      </c>
      <c r="I192">
        <f t="shared" si="30"/>
        <v>14</v>
      </c>
      <c r="J192">
        <f t="shared" si="37"/>
        <v>4.7428571428571429</v>
      </c>
      <c r="K192">
        <f t="shared" si="38"/>
        <v>21.08433734939759</v>
      </c>
      <c r="L192">
        <f t="shared" si="39"/>
        <v>21</v>
      </c>
      <c r="M192">
        <f t="shared" si="40"/>
        <v>0.66666666666666663</v>
      </c>
      <c r="N192">
        <f t="shared" si="41"/>
        <v>1</v>
      </c>
      <c r="P192">
        <f t="shared" si="31"/>
        <v>0</v>
      </c>
      <c r="Q192" t="b">
        <f t="shared" si="32"/>
        <v>1</v>
      </c>
      <c r="R192">
        <f t="shared" si="33"/>
        <v>0</v>
      </c>
      <c r="U192" t="b">
        <f t="shared" si="34"/>
        <v>1</v>
      </c>
      <c r="V192">
        <f t="shared" si="35"/>
        <v>1</v>
      </c>
      <c r="X192">
        <f t="shared" si="28"/>
        <v>1</v>
      </c>
      <c r="Z192">
        <f t="shared" si="36"/>
        <v>0</v>
      </c>
    </row>
    <row r="193" spans="1:26" x14ac:dyDescent="0.3">
      <c r="A193" t="s">
        <v>192</v>
      </c>
      <c r="B193" t="s">
        <v>1647</v>
      </c>
      <c r="C193">
        <v>1263.3219999999999</v>
      </c>
      <c r="D193">
        <v>256.77300000000002</v>
      </c>
      <c r="E193">
        <v>1540.636</v>
      </c>
      <c r="F193">
        <v>39</v>
      </c>
      <c r="G193">
        <v>80.558000000000007</v>
      </c>
      <c r="H193">
        <f t="shared" si="29"/>
        <v>17.488789237668161</v>
      </c>
      <c r="I193">
        <f t="shared" si="30"/>
        <v>17</v>
      </c>
      <c r="J193">
        <f t="shared" si="37"/>
        <v>4.7387058823529413</v>
      </c>
      <c r="K193">
        <f t="shared" si="38"/>
        <v>21.102807914794308</v>
      </c>
      <c r="L193">
        <f t="shared" si="39"/>
        <v>21</v>
      </c>
      <c r="M193">
        <f t="shared" si="40"/>
        <v>0.80952380952380953</v>
      </c>
      <c r="N193">
        <f t="shared" si="41"/>
        <v>1</v>
      </c>
      <c r="P193">
        <f t="shared" si="31"/>
        <v>0</v>
      </c>
      <c r="Q193" t="b">
        <f t="shared" si="32"/>
        <v>1</v>
      </c>
      <c r="R193">
        <f t="shared" si="33"/>
        <v>0</v>
      </c>
      <c r="U193" t="b">
        <f t="shared" si="34"/>
        <v>1</v>
      </c>
      <c r="V193">
        <f t="shared" si="35"/>
        <v>1</v>
      </c>
      <c r="X193">
        <f t="shared" si="28"/>
        <v>1</v>
      </c>
      <c r="Z193">
        <f t="shared" si="36"/>
        <v>0</v>
      </c>
    </row>
    <row r="194" spans="1:26" x14ac:dyDescent="0.3">
      <c r="A194" t="s">
        <v>193</v>
      </c>
      <c r="B194" t="s">
        <v>1647</v>
      </c>
      <c r="C194">
        <v>13692.081</v>
      </c>
      <c r="D194">
        <v>2182.5889999999999</v>
      </c>
      <c r="E194">
        <v>16179.050999999999</v>
      </c>
      <c r="F194">
        <v>413</v>
      </c>
      <c r="G194">
        <v>732.779</v>
      </c>
      <c r="H194">
        <f t="shared" si="29"/>
        <v>185.2017937219731</v>
      </c>
      <c r="I194">
        <f t="shared" si="30"/>
        <v>185</v>
      </c>
      <c r="J194">
        <f t="shared" si="37"/>
        <v>3.9609675675675677</v>
      </c>
      <c r="K194">
        <f t="shared" si="38"/>
        <v>25.246356677797806</v>
      </c>
      <c r="L194">
        <f t="shared" si="39"/>
        <v>25</v>
      </c>
      <c r="M194">
        <f t="shared" si="40"/>
        <v>7.4</v>
      </c>
      <c r="N194">
        <f t="shared" si="41"/>
        <v>7</v>
      </c>
      <c r="P194">
        <f t="shared" si="31"/>
        <v>1</v>
      </c>
      <c r="Q194" t="b">
        <f t="shared" si="32"/>
        <v>1</v>
      </c>
      <c r="R194">
        <f t="shared" si="33"/>
        <v>1</v>
      </c>
      <c r="U194" t="b">
        <f t="shared" si="34"/>
        <v>1</v>
      </c>
      <c r="V194">
        <f t="shared" si="35"/>
        <v>1</v>
      </c>
      <c r="X194">
        <f t="shared" ref="X194:X257" si="42">IF(OR(B194 = "Residential",B194 = "Mixed-Use-Residential"),1,0)</f>
        <v>1</v>
      </c>
      <c r="Z194">
        <f t="shared" si="36"/>
        <v>1</v>
      </c>
    </row>
    <row r="195" spans="1:26" x14ac:dyDescent="0.3">
      <c r="A195" t="s">
        <v>194</v>
      </c>
      <c r="B195" t="s">
        <v>1647</v>
      </c>
      <c r="C195">
        <v>3673.252</v>
      </c>
      <c r="D195">
        <v>884.86199999999997</v>
      </c>
      <c r="E195">
        <v>4413.2110000000002</v>
      </c>
      <c r="F195">
        <v>143</v>
      </c>
      <c r="G195">
        <v>255.96700000000001</v>
      </c>
      <c r="H195">
        <f t="shared" ref="H195:H258" si="43">F195/2.23</f>
        <v>64.125560538116588</v>
      </c>
      <c r="I195">
        <f t="shared" ref="I195:I258" si="44">ROUND(H195,0)</f>
        <v>64</v>
      </c>
      <c r="J195">
        <f t="shared" si="37"/>
        <v>3.9994843750000002</v>
      </c>
      <c r="K195">
        <f t="shared" si="38"/>
        <v>25.003223071724086</v>
      </c>
      <c r="L195">
        <f t="shared" si="39"/>
        <v>25</v>
      </c>
      <c r="M195">
        <f t="shared" si="40"/>
        <v>2.56</v>
      </c>
      <c r="N195">
        <f t="shared" si="41"/>
        <v>2</v>
      </c>
      <c r="P195">
        <f t="shared" ref="P195:P258" si="45">IF(N195&gt;1,1,0)</f>
        <v>1</v>
      </c>
      <c r="Q195" t="b">
        <f t="shared" ref="Q195:Q258" si="46">ISNUMBER(P195)</f>
        <v>1</v>
      </c>
      <c r="R195">
        <f t="shared" ref="R195:R258" si="47">IF((Q195 = TRUE),P195,"")</f>
        <v>1</v>
      </c>
      <c r="U195" t="b">
        <f t="shared" ref="U195:U258" si="48">ISNUMBER(P195)</f>
        <v>1</v>
      </c>
      <c r="V195">
        <f t="shared" ref="V195:V258" si="49">IF(U195=FALSE,0,1)</f>
        <v>1</v>
      </c>
      <c r="X195">
        <f t="shared" si="42"/>
        <v>1</v>
      </c>
      <c r="Z195">
        <f t="shared" ref="Z195:Z258" si="50">IF(AND(X195=1,R195=1),1,0)</f>
        <v>1</v>
      </c>
    </row>
    <row r="196" spans="1:26" hidden="1" x14ac:dyDescent="0.3">
      <c r="A196" t="s">
        <v>195</v>
      </c>
      <c r="B196" t="s">
        <v>1648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96.513000000000005</v>
      </c>
      <c r="H196">
        <f t="shared" si="43"/>
        <v>20.627802690582961</v>
      </c>
      <c r="I196">
        <f t="shared" si="44"/>
        <v>21</v>
      </c>
      <c r="J196">
        <f t="shared" ref="J196:J259" si="51">G196/I196</f>
        <v>4.5958571428571435</v>
      </c>
      <c r="K196">
        <f t="shared" ref="K196:K259" si="52">100/J196</f>
        <v>21.758726803643029</v>
      </c>
      <c r="L196">
        <f t="shared" ref="L196:L259" si="53">ROUND(K196,0)</f>
        <v>22</v>
      </c>
      <c r="M196">
        <f t="shared" ref="M196:M259" si="54">I196/L196</f>
        <v>0.95454545454545459</v>
      </c>
      <c r="N196">
        <f t="shared" ref="N196:N259" si="55">IF(M196&lt;1,1,INT(M196))</f>
        <v>1</v>
      </c>
      <c r="P196">
        <f t="shared" si="45"/>
        <v>0</v>
      </c>
      <c r="Q196" t="b">
        <f t="shared" si="46"/>
        <v>1</v>
      </c>
      <c r="R196">
        <f t="shared" si="47"/>
        <v>0</v>
      </c>
      <c r="U196" t="b">
        <f t="shared" si="48"/>
        <v>1</v>
      </c>
      <c r="V196">
        <f t="shared" si="49"/>
        <v>1</v>
      </c>
      <c r="X196">
        <f t="shared" si="42"/>
        <v>1</v>
      </c>
      <c r="Z196">
        <f t="shared" si="50"/>
        <v>0</v>
      </c>
    </row>
    <row r="197" spans="1:26" hidden="1" x14ac:dyDescent="0.3">
      <c r="A197" t="s">
        <v>196</v>
      </c>
      <c r="B197" t="s">
        <v>1649</v>
      </c>
      <c r="C197">
        <v>145.62299999999999</v>
      </c>
      <c r="D197">
        <v>168.76900000000001</v>
      </c>
      <c r="E197">
        <v>161.803</v>
      </c>
      <c r="F197">
        <v>16</v>
      </c>
      <c r="G197">
        <v>20.14</v>
      </c>
      <c r="H197">
        <f t="shared" si="43"/>
        <v>7.1748878923766819</v>
      </c>
      <c r="I197">
        <f t="shared" si="44"/>
        <v>7</v>
      </c>
      <c r="J197">
        <f t="shared" si="51"/>
        <v>2.8771428571428572</v>
      </c>
      <c r="K197">
        <f t="shared" si="52"/>
        <v>34.75670307845084</v>
      </c>
      <c r="L197">
        <f t="shared" si="53"/>
        <v>35</v>
      </c>
      <c r="M197">
        <f t="shared" si="54"/>
        <v>0.2</v>
      </c>
      <c r="N197">
        <f t="shared" si="55"/>
        <v>1</v>
      </c>
      <c r="P197">
        <f t="shared" si="45"/>
        <v>0</v>
      </c>
      <c r="Q197" t="b">
        <f t="shared" si="46"/>
        <v>1</v>
      </c>
      <c r="R197">
        <f t="shared" si="47"/>
        <v>0</v>
      </c>
      <c r="U197" t="b">
        <f t="shared" si="48"/>
        <v>1</v>
      </c>
      <c r="V197">
        <f t="shared" si="49"/>
        <v>1</v>
      </c>
      <c r="X197">
        <f t="shared" si="42"/>
        <v>0</v>
      </c>
      <c r="Z197">
        <f t="shared" si="50"/>
        <v>0</v>
      </c>
    </row>
    <row r="198" spans="1:26" hidden="1" x14ac:dyDescent="0.3">
      <c r="A198" t="s">
        <v>197</v>
      </c>
      <c r="B198" t="s">
        <v>1655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126.901</v>
      </c>
      <c r="H198">
        <f t="shared" si="43"/>
        <v>68.16143497757848</v>
      </c>
      <c r="I198">
        <f t="shared" si="44"/>
        <v>68</v>
      </c>
      <c r="J198">
        <f t="shared" si="51"/>
        <v>1.8661911764705881</v>
      </c>
      <c r="K198">
        <f t="shared" si="52"/>
        <v>53.585078131772015</v>
      </c>
      <c r="L198">
        <f t="shared" si="53"/>
        <v>54</v>
      </c>
      <c r="M198">
        <f t="shared" si="54"/>
        <v>1.2592592592592593</v>
      </c>
      <c r="N198">
        <f t="shared" si="55"/>
        <v>1</v>
      </c>
      <c r="P198">
        <f t="shared" si="45"/>
        <v>0</v>
      </c>
      <c r="Q198" t="b">
        <f t="shared" si="46"/>
        <v>1</v>
      </c>
      <c r="R198">
        <f t="shared" si="47"/>
        <v>0</v>
      </c>
      <c r="U198" t="b">
        <f t="shared" si="48"/>
        <v>1</v>
      </c>
      <c r="V198">
        <f t="shared" si="49"/>
        <v>1</v>
      </c>
      <c r="X198">
        <f t="shared" si="42"/>
        <v>0</v>
      </c>
      <c r="Z198">
        <f t="shared" si="50"/>
        <v>0</v>
      </c>
    </row>
    <row r="199" spans="1:26" hidden="1" x14ac:dyDescent="0.3">
      <c r="A199" t="s">
        <v>198</v>
      </c>
      <c r="B199" t="s">
        <v>1655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961.01599999999996</v>
      </c>
      <c r="H199">
        <f t="shared" si="43"/>
        <v>512.55605381165924</v>
      </c>
      <c r="I199">
        <f t="shared" si="44"/>
        <v>513</v>
      </c>
      <c r="J199">
        <f t="shared" si="51"/>
        <v>1.8733255360623782</v>
      </c>
      <c r="K199">
        <f t="shared" si="52"/>
        <v>53.381005102932733</v>
      </c>
      <c r="L199">
        <f t="shared" si="53"/>
        <v>53</v>
      </c>
      <c r="M199">
        <f t="shared" si="54"/>
        <v>9.6792452830188687</v>
      </c>
      <c r="N199">
        <f t="shared" si="55"/>
        <v>9</v>
      </c>
      <c r="P199">
        <f t="shared" si="45"/>
        <v>1</v>
      </c>
      <c r="Q199" t="b">
        <f t="shared" si="46"/>
        <v>1</v>
      </c>
      <c r="R199">
        <f t="shared" si="47"/>
        <v>1</v>
      </c>
      <c r="U199" t="b">
        <f t="shared" si="48"/>
        <v>1</v>
      </c>
      <c r="V199">
        <f t="shared" si="49"/>
        <v>1</v>
      </c>
      <c r="X199">
        <f t="shared" si="42"/>
        <v>0</v>
      </c>
      <c r="Z199">
        <f t="shared" si="50"/>
        <v>0</v>
      </c>
    </row>
    <row r="200" spans="1:26" x14ac:dyDescent="0.3">
      <c r="A200" t="s">
        <v>199</v>
      </c>
      <c r="B200" t="s">
        <v>1647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190.154</v>
      </c>
      <c r="H200">
        <f t="shared" si="43"/>
        <v>40.80717488789238</v>
      </c>
      <c r="I200">
        <f t="shared" si="44"/>
        <v>41</v>
      </c>
      <c r="J200">
        <f t="shared" si="51"/>
        <v>4.6379024390243906</v>
      </c>
      <c r="K200">
        <f t="shared" si="52"/>
        <v>21.561471228583148</v>
      </c>
      <c r="L200">
        <f t="shared" si="53"/>
        <v>22</v>
      </c>
      <c r="M200">
        <f t="shared" si="54"/>
        <v>1.8636363636363635</v>
      </c>
      <c r="N200">
        <f t="shared" si="55"/>
        <v>1</v>
      </c>
      <c r="P200">
        <f t="shared" si="45"/>
        <v>0</v>
      </c>
      <c r="Q200" t="b">
        <f t="shared" si="46"/>
        <v>1</v>
      </c>
      <c r="R200">
        <f t="shared" si="47"/>
        <v>0</v>
      </c>
      <c r="U200" t="b">
        <f t="shared" si="48"/>
        <v>1</v>
      </c>
      <c r="V200">
        <f t="shared" si="49"/>
        <v>1</v>
      </c>
      <c r="X200">
        <f t="shared" si="42"/>
        <v>1</v>
      </c>
      <c r="Z200">
        <f t="shared" si="50"/>
        <v>0</v>
      </c>
    </row>
    <row r="201" spans="1:26" x14ac:dyDescent="0.3">
      <c r="A201" t="s">
        <v>200</v>
      </c>
      <c r="B201" t="s">
        <v>1647</v>
      </c>
      <c r="C201">
        <v>423.94600000000003</v>
      </c>
      <c r="D201">
        <v>103.401</v>
      </c>
      <c r="E201">
        <v>517.00699999999995</v>
      </c>
      <c r="F201">
        <v>13</v>
      </c>
      <c r="G201">
        <v>27.062000000000001</v>
      </c>
      <c r="H201">
        <f t="shared" si="43"/>
        <v>5.8295964125560538</v>
      </c>
      <c r="I201">
        <f t="shared" si="44"/>
        <v>6</v>
      </c>
      <c r="J201">
        <f t="shared" si="51"/>
        <v>4.5103333333333335</v>
      </c>
      <c r="K201">
        <f t="shared" si="52"/>
        <v>22.171310324440174</v>
      </c>
      <c r="L201">
        <f t="shared" si="53"/>
        <v>22</v>
      </c>
      <c r="M201">
        <f t="shared" si="54"/>
        <v>0.27272727272727271</v>
      </c>
      <c r="N201">
        <f t="shared" si="55"/>
        <v>1</v>
      </c>
      <c r="P201">
        <f t="shared" si="45"/>
        <v>0</v>
      </c>
      <c r="Q201" t="b">
        <f t="shared" si="46"/>
        <v>1</v>
      </c>
      <c r="R201">
        <f t="shared" si="47"/>
        <v>0</v>
      </c>
      <c r="U201" t="b">
        <f t="shared" si="48"/>
        <v>1</v>
      </c>
      <c r="V201">
        <f t="shared" si="49"/>
        <v>1</v>
      </c>
      <c r="X201">
        <f t="shared" si="42"/>
        <v>1</v>
      </c>
      <c r="Z201">
        <f t="shared" si="50"/>
        <v>0</v>
      </c>
    </row>
    <row r="202" spans="1:26" hidden="1" x14ac:dyDescent="0.3">
      <c r="A202" t="s">
        <v>201</v>
      </c>
      <c r="B202" t="s">
        <v>1648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48.223999999999997</v>
      </c>
      <c r="H202">
        <f t="shared" si="43"/>
        <v>10.31390134529148</v>
      </c>
      <c r="I202">
        <f t="shared" si="44"/>
        <v>10</v>
      </c>
      <c r="J202">
        <f t="shared" si="51"/>
        <v>4.8224</v>
      </c>
      <c r="K202">
        <f t="shared" si="52"/>
        <v>20.736562707365628</v>
      </c>
      <c r="L202">
        <f t="shared" si="53"/>
        <v>21</v>
      </c>
      <c r="M202">
        <f t="shared" si="54"/>
        <v>0.47619047619047616</v>
      </c>
      <c r="N202">
        <f t="shared" si="55"/>
        <v>1</v>
      </c>
      <c r="P202">
        <f t="shared" si="45"/>
        <v>0</v>
      </c>
      <c r="Q202" t="b">
        <f t="shared" si="46"/>
        <v>1</v>
      </c>
      <c r="R202">
        <f t="shared" si="47"/>
        <v>0</v>
      </c>
      <c r="U202" t="b">
        <f t="shared" si="48"/>
        <v>1</v>
      </c>
      <c r="V202">
        <f t="shared" si="49"/>
        <v>1</v>
      </c>
      <c r="X202">
        <f t="shared" si="42"/>
        <v>1</v>
      </c>
      <c r="Z202">
        <f t="shared" si="50"/>
        <v>0</v>
      </c>
    </row>
    <row r="203" spans="1:26" hidden="1" x14ac:dyDescent="0.3">
      <c r="A203" t="s">
        <v>202</v>
      </c>
      <c r="B203" t="s">
        <v>1653</v>
      </c>
      <c r="C203">
        <v>49.936999999999998</v>
      </c>
      <c r="D203">
        <v>234.31</v>
      </c>
      <c r="E203">
        <v>234.31</v>
      </c>
      <c r="F203">
        <v>9</v>
      </c>
      <c r="G203">
        <v>8.4160000000000004</v>
      </c>
      <c r="H203">
        <f t="shared" si="43"/>
        <v>4.0358744394618835</v>
      </c>
      <c r="I203">
        <f t="shared" si="44"/>
        <v>4</v>
      </c>
      <c r="J203">
        <f t="shared" si="51"/>
        <v>2.1040000000000001</v>
      </c>
      <c r="K203">
        <f t="shared" si="52"/>
        <v>47.528517110266158</v>
      </c>
      <c r="L203">
        <f t="shared" si="53"/>
        <v>48</v>
      </c>
      <c r="M203">
        <f t="shared" si="54"/>
        <v>8.3333333333333329E-2</v>
      </c>
      <c r="N203">
        <f t="shared" si="55"/>
        <v>1</v>
      </c>
      <c r="P203">
        <f t="shared" si="45"/>
        <v>0</v>
      </c>
      <c r="Q203" t="b">
        <f t="shared" si="46"/>
        <v>1</v>
      </c>
      <c r="R203">
        <f t="shared" si="47"/>
        <v>0</v>
      </c>
      <c r="U203" t="b">
        <f t="shared" si="48"/>
        <v>1</v>
      </c>
      <c r="V203">
        <f t="shared" si="49"/>
        <v>1</v>
      </c>
      <c r="X203">
        <f t="shared" si="42"/>
        <v>0</v>
      </c>
      <c r="Z203">
        <f t="shared" si="50"/>
        <v>0</v>
      </c>
    </row>
    <row r="204" spans="1:26" hidden="1" x14ac:dyDescent="0.3">
      <c r="A204" t="s">
        <v>203</v>
      </c>
      <c r="B204" t="s">
        <v>1655</v>
      </c>
      <c r="C204">
        <v>1570.348</v>
      </c>
      <c r="D204">
        <v>535.36199999999997</v>
      </c>
      <c r="E204">
        <v>1744.8320000000001</v>
      </c>
      <c r="F204">
        <v>279</v>
      </c>
      <c r="G204">
        <v>225.78</v>
      </c>
      <c r="H204">
        <f t="shared" si="43"/>
        <v>125.11210762331838</v>
      </c>
      <c r="I204">
        <f t="shared" si="44"/>
        <v>125</v>
      </c>
      <c r="J204">
        <f t="shared" si="51"/>
        <v>1.8062400000000001</v>
      </c>
      <c r="K204">
        <f t="shared" si="52"/>
        <v>55.363628310744971</v>
      </c>
      <c r="L204">
        <f t="shared" si="53"/>
        <v>55</v>
      </c>
      <c r="M204">
        <f t="shared" si="54"/>
        <v>2.2727272727272729</v>
      </c>
      <c r="N204">
        <f t="shared" si="55"/>
        <v>2</v>
      </c>
      <c r="P204">
        <f t="shared" si="45"/>
        <v>1</v>
      </c>
      <c r="Q204" t="b">
        <f t="shared" si="46"/>
        <v>1</v>
      </c>
      <c r="R204">
        <f t="shared" si="47"/>
        <v>1</v>
      </c>
      <c r="U204" t="b">
        <f t="shared" si="48"/>
        <v>1</v>
      </c>
      <c r="V204">
        <f t="shared" si="49"/>
        <v>1</v>
      </c>
      <c r="X204">
        <f t="shared" si="42"/>
        <v>0</v>
      </c>
      <c r="Z204">
        <f t="shared" si="50"/>
        <v>0</v>
      </c>
    </row>
    <row r="205" spans="1:26" hidden="1" x14ac:dyDescent="0.3">
      <c r="A205" t="s">
        <v>204</v>
      </c>
      <c r="B205" t="s">
        <v>1648</v>
      </c>
      <c r="C205">
        <v>1010.989</v>
      </c>
      <c r="D205">
        <v>205.48500000000001</v>
      </c>
      <c r="E205">
        <v>1232.913</v>
      </c>
      <c r="F205">
        <v>31</v>
      </c>
      <c r="G205">
        <v>64.474999999999994</v>
      </c>
      <c r="H205">
        <f t="shared" si="43"/>
        <v>13.901345291479821</v>
      </c>
      <c r="I205">
        <f t="shared" si="44"/>
        <v>14</v>
      </c>
      <c r="J205">
        <f t="shared" si="51"/>
        <v>4.6053571428571427</v>
      </c>
      <c r="K205">
        <f t="shared" si="52"/>
        <v>21.713842574641333</v>
      </c>
      <c r="L205">
        <f t="shared" si="53"/>
        <v>22</v>
      </c>
      <c r="M205">
        <f t="shared" si="54"/>
        <v>0.63636363636363635</v>
      </c>
      <c r="N205">
        <f t="shared" si="55"/>
        <v>1</v>
      </c>
      <c r="P205">
        <f t="shared" si="45"/>
        <v>0</v>
      </c>
      <c r="Q205" t="b">
        <f t="shared" si="46"/>
        <v>1</v>
      </c>
      <c r="R205">
        <f t="shared" si="47"/>
        <v>0</v>
      </c>
      <c r="U205" t="b">
        <f t="shared" si="48"/>
        <v>1</v>
      </c>
      <c r="V205">
        <f t="shared" si="49"/>
        <v>1</v>
      </c>
      <c r="X205">
        <f t="shared" si="42"/>
        <v>1</v>
      </c>
      <c r="Z205">
        <f t="shared" si="50"/>
        <v>0</v>
      </c>
    </row>
    <row r="206" spans="1:26" hidden="1" x14ac:dyDescent="0.3">
      <c r="A206" t="s">
        <v>205</v>
      </c>
      <c r="B206" t="s">
        <v>1648</v>
      </c>
      <c r="C206">
        <v>1241.194</v>
      </c>
      <c r="D206">
        <v>258.55399999999997</v>
      </c>
      <c r="E206">
        <v>1513.6510000000001</v>
      </c>
      <c r="F206">
        <v>38</v>
      </c>
      <c r="G206">
        <v>79.155000000000001</v>
      </c>
      <c r="H206">
        <f t="shared" si="43"/>
        <v>17.04035874439462</v>
      </c>
      <c r="I206">
        <f t="shared" si="44"/>
        <v>17</v>
      </c>
      <c r="J206">
        <f t="shared" si="51"/>
        <v>4.6561764705882354</v>
      </c>
      <c r="K206">
        <f t="shared" si="52"/>
        <v>21.476849219885036</v>
      </c>
      <c r="L206">
        <f t="shared" si="53"/>
        <v>21</v>
      </c>
      <c r="M206">
        <f t="shared" si="54"/>
        <v>0.80952380952380953</v>
      </c>
      <c r="N206">
        <f t="shared" si="55"/>
        <v>1</v>
      </c>
      <c r="P206">
        <f t="shared" si="45"/>
        <v>0</v>
      </c>
      <c r="Q206" t="b">
        <f t="shared" si="46"/>
        <v>1</v>
      </c>
      <c r="R206">
        <f t="shared" si="47"/>
        <v>0</v>
      </c>
      <c r="U206" t="b">
        <f t="shared" si="48"/>
        <v>1</v>
      </c>
      <c r="V206">
        <f t="shared" si="49"/>
        <v>1</v>
      </c>
      <c r="X206">
        <f t="shared" si="42"/>
        <v>1</v>
      </c>
      <c r="Z206">
        <f t="shared" si="50"/>
        <v>0</v>
      </c>
    </row>
    <row r="207" spans="1:26" x14ac:dyDescent="0.3">
      <c r="A207" t="s">
        <v>206</v>
      </c>
      <c r="B207" t="s">
        <v>1647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81.513999999999996</v>
      </c>
      <c r="H207">
        <f t="shared" si="43"/>
        <v>17.488789237668161</v>
      </c>
      <c r="I207">
        <f t="shared" si="44"/>
        <v>17</v>
      </c>
      <c r="J207">
        <f t="shared" si="51"/>
        <v>4.794941176470588</v>
      </c>
      <c r="K207">
        <f t="shared" si="52"/>
        <v>20.855313197732904</v>
      </c>
      <c r="L207">
        <f t="shared" si="53"/>
        <v>21</v>
      </c>
      <c r="M207">
        <f t="shared" si="54"/>
        <v>0.80952380952380953</v>
      </c>
      <c r="N207">
        <f t="shared" si="55"/>
        <v>1</v>
      </c>
      <c r="P207">
        <f t="shared" si="45"/>
        <v>0</v>
      </c>
      <c r="Q207" t="b">
        <f t="shared" si="46"/>
        <v>1</v>
      </c>
      <c r="R207">
        <f t="shared" si="47"/>
        <v>0</v>
      </c>
      <c r="U207" t="b">
        <f t="shared" si="48"/>
        <v>1</v>
      </c>
      <c r="V207">
        <f t="shared" si="49"/>
        <v>1</v>
      </c>
      <c r="X207">
        <f t="shared" si="42"/>
        <v>1</v>
      </c>
      <c r="Z207">
        <f t="shared" si="50"/>
        <v>0</v>
      </c>
    </row>
    <row r="208" spans="1:26" x14ac:dyDescent="0.3">
      <c r="A208" t="s">
        <v>207</v>
      </c>
      <c r="B208" t="s">
        <v>1647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50.689</v>
      </c>
      <c r="H208">
        <f t="shared" si="43"/>
        <v>10.762331838565023</v>
      </c>
      <c r="I208">
        <f t="shared" si="44"/>
        <v>11</v>
      </c>
      <c r="J208">
        <f t="shared" si="51"/>
        <v>4.608090909090909</v>
      </c>
      <c r="K208">
        <f t="shared" si="52"/>
        <v>21.700960760717315</v>
      </c>
      <c r="L208">
        <f t="shared" si="53"/>
        <v>22</v>
      </c>
      <c r="M208">
        <f t="shared" si="54"/>
        <v>0.5</v>
      </c>
      <c r="N208">
        <f t="shared" si="55"/>
        <v>1</v>
      </c>
      <c r="P208">
        <f t="shared" si="45"/>
        <v>0</v>
      </c>
      <c r="Q208" t="b">
        <f t="shared" si="46"/>
        <v>1</v>
      </c>
      <c r="R208">
        <f t="shared" si="47"/>
        <v>0</v>
      </c>
      <c r="U208" t="b">
        <f t="shared" si="48"/>
        <v>1</v>
      </c>
      <c r="V208">
        <f t="shared" si="49"/>
        <v>1</v>
      </c>
      <c r="X208">
        <f t="shared" si="42"/>
        <v>1</v>
      </c>
      <c r="Z208">
        <f t="shared" si="50"/>
        <v>0</v>
      </c>
    </row>
    <row r="209" spans="1:26" hidden="1" x14ac:dyDescent="0.3">
      <c r="A209" t="s">
        <v>208</v>
      </c>
      <c r="B209" t="s">
        <v>1648</v>
      </c>
      <c r="C209">
        <v>1833.201</v>
      </c>
      <c r="D209">
        <v>446.92599999999999</v>
      </c>
      <c r="E209">
        <v>2235.6109999999999</v>
      </c>
      <c r="F209">
        <v>56</v>
      </c>
      <c r="G209">
        <v>116.896</v>
      </c>
      <c r="H209">
        <f t="shared" si="43"/>
        <v>25.112107623318387</v>
      </c>
      <c r="I209">
        <f t="shared" si="44"/>
        <v>25</v>
      </c>
      <c r="J209">
        <f t="shared" si="51"/>
        <v>4.67584</v>
      </c>
      <c r="K209">
        <f t="shared" si="52"/>
        <v>21.386531617848345</v>
      </c>
      <c r="L209">
        <f t="shared" si="53"/>
        <v>21</v>
      </c>
      <c r="M209">
        <f t="shared" si="54"/>
        <v>1.1904761904761905</v>
      </c>
      <c r="N209">
        <f t="shared" si="55"/>
        <v>1</v>
      </c>
      <c r="P209">
        <f t="shared" si="45"/>
        <v>0</v>
      </c>
      <c r="Q209" t="b">
        <f t="shared" si="46"/>
        <v>1</v>
      </c>
      <c r="R209">
        <f t="shared" si="47"/>
        <v>0</v>
      </c>
      <c r="U209" t="b">
        <f t="shared" si="48"/>
        <v>1</v>
      </c>
      <c r="V209">
        <f t="shared" si="49"/>
        <v>1</v>
      </c>
      <c r="X209">
        <f t="shared" si="42"/>
        <v>1</v>
      </c>
      <c r="Z209">
        <f t="shared" si="50"/>
        <v>0</v>
      </c>
    </row>
    <row r="210" spans="1:26" hidden="1" x14ac:dyDescent="0.3">
      <c r="A210" t="s">
        <v>209</v>
      </c>
      <c r="B210" t="s">
        <v>1648</v>
      </c>
      <c r="C210">
        <v>658.49</v>
      </c>
      <c r="D210">
        <v>133.839</v>
      </c>
      <c r="E210">
        <v>803.03599999999994</v>
      </c>
      <c r="F210">
        <v>20</v>
      </c>
      <c r="G210">
        <v>41.997999999999998</v>
      </c>
      <c r="H210">
        <f t="shared" si="43"/>
        <v>8.9686098654708513</v>
      </c>
      <c r="I210">
        <f t="shared" si="44"/>
        <v>9</v>
      </c>
      <c r="J210">
        <f t="shared" si="51"/>
        <v>4.6664444444444442</v>
      </c>
      <c r="K210">
        <f t="shared" si="52"/>
        <v>21.429591885327874</v>
      </c>
      <c r="L210">
        <f t="shared" si="53"/>
        <v>21</v>
      </c>
      <c r="M210">
        <f t="shared" si="54"/>
        <v>0.42857142857142855</v>
      </c>
      <c r="N210">
        <f t="shared" si="55"/>
        <v>1</v>
      </c>
      <c r="P210">
        <f t="shared" si="45"/>
        <v>0</v>
      </c>
      <c r="Q210" t="b">
        <f t="shared" si="46"/>
        <v>1</v>
      </c>
      <c r="R210">
        <f t="shared" si="47"/>
        <v>0</v>
      </c>
      <c r="U210" t="b">
        <f t="shared" si="48"/>
        <v>1</v>
      </c>
      <c r="V210">
        <f t="shared" si="49"/>
        <v>1</v>
      </c>
      <c r="X210">
        <f t="shared" si="42"/>
        <v>1</v>
      </c>
      <c r="Z210">
        <f t="shared" si="50"/>
        <v>0</v>
      </c>
    </row>
    <row r="211" spans="1:26" x14ac:dyDescent="0.3">
      <c r="A211" t="s">
        <v>210</v>
      </c>
      <c r="B211" t="s">
        <v>1647</v>
      </c>
      <c r="C211">
        <v>923.73099999999999</v>
      </c>
      <c r="D211">
        <v>225.3</v>
      </c>
      <c r="E211">
        <v>1126.502</v>
      </c>
      <c r="F211">
        <v>28</v>
      </c>
      <c r="G211">
        <v>58.918999999999997</v>
      </c>
      <c r="H211">
        <f t="shared" si="43"/>
        <v>12.556053811659194</v>
      </c>
      <c r="I211">
        <f t="shared" si="44"/>
        <v>13</v>
      </c>
      <c r="J211">
        <f t="shared" si="51"/>
        <v>4.5322307692307691</v>
      </c>
      <c r="K211">
        <f t="shared" si="52"/>
        <v>22.064189819922266</v>
      </c>
      <c r="L211">
        <f t="shared" si="53"/>
        <v>22</v>
      </c>
      <c r="M211">
        <f t="shared" si="54"/>
        <v>0.59090909090909094</v>
      </c>
      <c r="N211">
        <f t="shared" si="55"/>
        <v>1</v>
      </c>
      <c r="P211">
        <f t="shared" si="45"/>
        <v>0</v>
      </c>
      <c r="Q211" t="b">
        <f t="shared" si="46"/>
        <v>1</v>
      </c>
      <c r="R211">
        <f t="shared" si="47"/>
        <v>0</v>
      </c>
      <c r="U211" t="b">
        <f t="shared" si="48"/>
        <v>1</v>
      </c>
      <c r="V211">
        <f t="shared" si="49"/>
        <v>1</v>
      </c>
      <c r="X211">
        <f t="shared" si="42"/>
        <v>1</v>
      </c>
      <c r="Z211">
        <f t="shared" si="50"/>
        <v>0</v>
      </c>
    </row>
    <row r="212" spans="1:26" x14ac:dyDescent="0.3">
      <c r="A212" t="s">
        <v>211</v>
      </c>
      <c r="B212" t="s">
        <v>1647</v>
      </c>
      <c r="C212">
        <v>486.56400000000002</v>
      </c>
      <c r="D212">
        <v>117.17</v>
      </c>
      <c r="E212">
        <v>593.37099999999998</v>
      </c>
      <c r="F212">
        <v>15</v>
      </c>
      <c r="G212">
        <v>31.044</v>
      </c>
      <c r="H212">
        <f t="shared" si="43"/>
        <v>6.7264573991031389</v>
      </c>
      <c r="I212">
        <f t="shared" si="44"/>
        <v>7</v>
      </c>
      <c r="J212">
        <f t="shared" si="51"/>
        <v>4.4348571428571431</v>
      </c>
      <c r="K212">
        <f t="shared" si="52"/>
        <v>22.548640639092898</v>
      </c>
      <c r="L212">
        <f t="shared" si="53"/>
        <v>23</v>
      </c>
      <c r="M212">
        <f t="shared" si="54"/>
        <v>0.30434782608695654</v>
      </c>
      <c r="N212">
        <f t="shared" si="55"/>
        <v>1</v>
      </c>
      <c r="P212">
        <f t="shared" si="45"/>
        <v>0</v>
      </c>
      <c r="Q212" t="b">
        <f t="shared" si="46"/>
        <v>1</v>
      </c>
      <c r="R212">
        <f t="shared" si="47"/>
        <v>0</v>
      </c>
      <c r="U212" t="b">
        <f t="shared" si="48"/>
        <v>1</v>
      </c>
      <c r="V212">
        <f t="shared" si="49"/>
        <v>1</v>
      </c>
      <c r="X212">
        <f t="shared" si="42"/>
        <v>1</v>
      </c>
      <c r="Z212">
        <f t="shared" si="50"/>
        <v>0</v>
      </c>
    </row>
    <row r="213" spans="1:26" x14ac:dyDescent="0.3">
      <c r="A213" t="s">
        <v>212</v>
      </c>
      <c r="B213" t="s">
        <v>1647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36.878999999999998</v>
      </c>
      <c r="H213">
        <f t="shared" si="43"/>
        <v>8.071748878923767</v>
      </c>
      <c r="I213">
        <f t="shared" si="44"/>
        <v>8</v>
      </c>
      <c r="J213">
        <f t="shared" si="51"/>
        <v>4.6098749999999997</v>
      </c>
      <c r="K213">
        <f t="shared" si="52"/>
        <v>21.692562162748448</v>
      </c>
      <c r="L213">
        <f t="shared" si="53"/>
        <v>22</v>
      </c>
      <c r="M213">
        <f t="shared" si="54"/>
        <v>0.36363636363636365</v>
      </c>
      <c r="N213">
        <f t="shared" si="55"/>
        <v>1</v>
      </c>
      <c r="P213">
        <f t="shared" si="45"/>
        <v>0</v>
      </c>
      <c r="Q213" t="b">
        <f t="shared" si="46"/>
        <v>1</v>
      </c>
      <c r="R213">
        <f t="shared" si="47"/>
        <v>0</v>
      </c>
      <c r="U213" t="b">
        <f t="shared" si="48"/>
        <v>1</v>
      </c>
      <c r="V213">
        <f t="shared" si="49"/>
        <v>1</v>
      </c>
      <c r="X213">
        <f t="shared" si="42"/>
        <v>1</v>
      </c>
      <c r="Z213">
        <f t="shared" si="50"/>
        <v>0</v>
      </c>
    </row>
    <row r="214" spans="1:26" x14ac:dyDescent="0.3">
      <c r="A214" t="s">
        <v>213</v>
      </c>
      <c r="B214" t="s">
        <v>1647</v>
      </c>
      <c r="C214">
        <v>992.72500000000002</v>
      </c>
      <c r="D214">
        <v>201.773</v>
      </c>
      <c r="E214">
        <v>1210.6400000000001</v>
      </c>
      <c r="F214">
        <v>30</v>
      </c>
      <c r="G214">
        <v>63.319000000000003</v>
      </c>
      <c r="H214">
        <f t="shared" si="43"/>
        <v>13.452914798206278</v>
      </c>
      <c r="I214">
        <f t="shared" si="44"/>
        <v>13</v>
      </c>
      <c r="J214">
        <f t="shared" si="51"/>
        <v>4.8706923076923081</v>
      </c>
      <c r="K214">
        <f t="shared" si="52"/>
        <v>20.530962270408565</v>
      </c>
      <c r="L214">
        <f t="shared" si="53"/>
        <v>21</v>
      </c>
      <c r="M214">
        <f t="shared" si="54"/>
        <v>0.61904761904761907</v>
      </c>
      <c r="N214">
        <f t="shared" si="55"/>
        <v>1</v>
      </c>
      <c r="P214">
        <f t="shared" si="45"/>
        <v>0</v>
      </c>
      <c r="Q214" t="b">
        <f t="shared" si="46"/>
        <v>1</v>
      </c>
      <c r="R214">
        <f t="shared" si="47"/>
        <v>0</v>
      </c>
      <c r="U214" t="b">
        <f t="shared" si="48"/>
        <v>1</v>
      </c>
      <c r="V214">
        <f t="shared" si="49"/>
        <v>1</v>
      </c>
      <c r="X214">
        <f t="shared" si="42"/>
        <v>1</v>
      </c>
      <c r="Z214">
        <f t="shared" si="50"/>
        <v>0</v>
      </c>
    </row>
    <row r="215" spans="1:26" x14ac:dyDescent="0.3">
      <c r="A215" t="s">
        <v>214</v>
      </c>
      <c r="B215" t="s">
        <v>1647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454.20499999999998</v>
      </c>
      <c r="H215">
        <f t="shared" si="43"/>
        <v>65.919282511210767</v>
      </c>
      <c r="I215">
        <f t="shared" si="44"/>
        <v>66</v>
      </c>
      <c r="J215">
        <f t="shared" si="51"/>
        <v>6.8818939393939393</v>
      </c>
      <c r="K215">
        <f t="shared" si="52"/>
        <v>14.530883631840249</v>
      </c>
      <c r="L215">
        <f t="shared" si="53"/>
        <v>15</v>
      </c>
      <c r="M215">
        <f t="shared" si="54"/>
        <v>4.4000000000000004</v>
      </c>
      <c r="N215">
        <f t="shared" si="55"/>
        <v>4</v>
      </c>
      <c r="P215">
        <f t="shared" si="45"/>
        <v>1</v>
      </c>
      <c r="Q215" t="b">
        <f t="shared" si="46"/>
        <v>1</v>
      </c>
      <c r="R215">
        <f t="shared" si="47"/>
        <v>1</v>
      </c>
      <c r="U215" t="b">
        <f t="shared" si="48"/>
        <v>1</v>
      </c>
      <c r="V215">
        <f t="shared" si="49"/>
        <v>1</v>
      </c>
      <c r="X215">
        <f t="shared" si="42"/>
        <v>1</v>
      </c>
      <c r="Z215">
        <f t="shared" si="50"/>
        <v>1</v>
      </c>
    </row>
    <row r="216" spans="1:26" x14ac:dyDescent="0.3">
      <c r="A216" t="s">
        <v>215</v>
      </c>
      <c r="B216" t="s">
        <v>1647</v>
      </c>
      <c r="C216">
        <v>2033.15</v>
      </c>
      <c r="D216">
        <v>509.71699999999998</v>
      </c>
      <c r="E216">
        <v>2479.4520000000002</v>
      </c>
      <c r="F216">
        <v>62</v>
      </c>
      <c r="G216">
        <v>129.65899999999999</v>
      </c>
      <c r="H216">
        <f t="shared" si="43"/>
        <v>27.802690582959642</v>
      </c>
      <c r="I216">
        <f t="shared" si="44"/>
        <v>28</v>
      </c>
      <c r="J216">
        <f t="shared" si="51"/>
        <v>4.6306785714285708</v>
      </c>
      <c r="K216">
        <f t="shared" si="52"/>
        <v>21.595107165719313</v>
      </c>
      <c r="L216">
        <f t="shared" si="53"/>
        <v>22</v>
      </c>
      <c r="M216">
        <f t="shared" si="54"/>
        <v>1.2727272727272727</v>
      </c>
      <c r="N216">
        <f t="shared" si="55"/>
        <v>1</v>
      </c>
      <c r="P216">
        <f t="shared" si="45"/>
        <v>0</v>
      </c>
      <c r="Q216" t="b">
        <f t="shared" si="46"/>
        <v>1</v>
      </c>
      <c r="R216">
        <f t="shared" si="47"/>
        <v>0</v>
      </c>
      <c r="U216" t="b">
        <f t="shared" si="48"/>
        <v>1</v>
      </c>
      <c r="V216">
        <f t="shared" si="49"/>
        <v>1</v>
      </c>
      <c r="X216">
        <f t="shared" si="42"/>
        <v>1</v>
      </c>
      <c r="Z216">
        <f t="shared" si="50"/>
        <v>0</v>
      </c>
    </row>
    <row r="217" spans="1:26" hidden="1" x14ac:dyDescent="0.3">
      <c r="A217" t="s">
        <v>216</v>
      </c>
      <c r="B217" t="s">
        <v>1648</v>
      </c>
      <c r="C217">
        <v>3388.453</v>
      </c>
      <c r="D217">
        <v>782.096</v>
      </c>
      <c r="E217">
        <v>4132.26</v>
      </c>
      <c r="F217">
        <v>103</v>
      </c>
      <c r="G217">
        <v>216.047</v>
      </c>
      <c r="H217">
        <f t="shared" si="43"/>
        <v>46.188340807174889</v>
      </c>
      <c r="I217">
        <f t="shared" si="44"/>
        <v>46</v>
      </c>
      <c r="J217">
        <f t="shared" si="51"/>
        <v>4.6966739130434778</v>
      </c>
      <c r="K217">
        <f t="shared" si="52"/>
        <v>21.291663388059082</v>
      </c>
      <c r="L217">
        <f t="shared" si="53"/>
        <v>21</v>
      </c>
      <c r="M217">
        <f t="shared" si="54"/>
        <v>2.1904761904761907</v>
      </c>
      <c r="N217">
        <f t="shared" si="55"/>
        <v>2</v>
      </c>
      <c r="P217">
        <f t="shared" si="45"/>
        <v>1</v>
      </c>
      <c r="Q217" t="b">
        <f t="shared" si="46"/>
        <v>1</v>
      </c>
      <c r="R217">
        <f t="shared" si="47"/>
        <v>1</v>
      </c>
      <c r="U217" t="b">
        <f t="shared" si="48"/>
        <v>1</v>
      </c>
      <c r="V217">
        <f t="shared" si="49"/>
        <v>1</v>
      </c>
      <c r="X217">
        <f t="shared" si="42"/>
        <v>1</v>
      </c>
      <c r="Z217">
        <f t="shared" si="50"/>
        <v>1</v>
      </c>
    </row>
    <row r="218" spans="1:26" hidden="1" x14ac:dyDescent="0.3">
      <c r="A218" t="s">
        <v>217</v>
      </c>
      <c r="B218" t="s">
        <v>1650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18.413</v>
      </c>
      <c r="H218">
        <f t="shared" si="43"/>
        <v>27.802690582959642</v>
      </c>
      <c r="I218">
        <f t="shared" si="44"/>
        <v>28</v>
      </c>
      <c r="J218">
        <f t="shared" si="51"/>
        <v>0.65760714285714283</v>
      </c>
      <c r="K218">
        <f t="shared" si="52"/>
        <v>152.06647477325802</v>
      </c>
      <c r="L218">
        <f t="shared" si="53"/>
        <v>152</v>
      </c>
      <c r="M218">
        <f t="shared" si="54"/>
        <v>0.18421052631578946</v>
      </c>
      <c r="N218">
        <f t="shared" si="55"/>
        <v>1</v>
      </c>
      <c r="P218">
        <f t="shared" si="45"/>
        <v>0</v>
      </c>
      <c r="Q218" t="b">
        <f t="shared" si="46"/>
        <v>1</v>
      </c>
      <c r="R218">
        <f t="shared" si="47"/>
        <v>0</v>
      </c>
      <c r="U218" t="b">
        <f t="shared" si="48"/>
        <v>1</v>
      </c>
      <c r="V218">
        <f t="shared" si="49"/>
        <v>1</v>
      </c>
      <c r="X218">
        <f t="shared" si="42"/>
        <v>0</v>
      </c>
      <c r="Z218">
        <f t="shared" si="50"/>
        <v>0</v>
      </c>
    </row>
    <row r="219" spans="1:26" hidden="1" x14ac:dyDescent="0.3">
      <c r="A219" t="s">
        <v>218</v>
      </c>
      <c r="B219" t="s">
        <v>1655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529.01599999999996</v>
      </c>
      <c r="H219">
        <f t="shared" si="43"/>
        <v>282.95964125560539</v>
      </c>
      <c r="I219">
        <f t="shared" si="44"/>
        <v>283</v>
      </c>
      <c r="J219">
        <f t="shared" si="51"/>
        <v>1.8693144876325087</v>
      </c>
      <c r="K219">
        <f t="shared" si="52"/>
        <v>53.495546448500612</v>
      </c>
      <c r="L219">
        <f t="shared" si="53"/>
        <v>53</v>
      </c>
      <c r="M219">
        <f t="shared" si="54"/>
        <v>5.3396226415094343</v>
      </c>
      <c r="N219">
        <f t="shared" si="55"/>
        <v>5</v>
      </c>
      <c r="P219">
        <f t="shared" si="45"/>
        <v>1</v>
      </c>
      <c r="Q219" t="b">
        <f t="shared" si="46"/>
        <v>1</v>
      </c>
      <c r="R219">
        <f t="shared" si="47"/>
        <v>1</v>
      </c>
      <c r="U219" t="b">
        <f t="shared" si="48"/>
        <v>1</v>
      </c>
      <c r="V219">
        <f t="shared" si="49"/>
        <v>1</v>
      </c>
      <c r="X219">
        <f t="shared" si="42"/>
        <v>0</v>
      </c>
      <c r="Z219">
        <f t="shared" si="50"/>
        <v>0</v>
      </c>
    </row>
    <row r="220" spans="1:26" x14ac:dyDescent="0.3">
      <c r="A220" t="s">
        <v>219</v>
      </c>
      <c r="B220" t="s">
        <v>1647</v>
      </c>
      <c r="C220">
        <v>1069.204</v>
      </c>
      <c r="D220">
        <v>258.976</v>
      </c>
      <c r="E220">
        <v>1317.1759999999999</v>
      </c>
      <c r="F220">
        <v>21</v>
      </c>
      <c r="G220">
        <v>66.194000000000003</v>
      </c>
      <c r="H220">
        <f t="shared" si="43"/>
        <v>9.4170403587443943</v>
      </c>
      <c r="I220">
        <f t="shared" si="44"/>
        <v>9</v>
      </c>
      <c r="J220">
        <f t="shared" si="51"/>
        <v>7.3548888888888895</v>
      </c>
      <c r="K220">
        <f t="shared" si="52"/>
        <v>13.596398465117684</v>
      </c>
      <c r="L220">
        <f t="shared" si="53"/>
        <v>14</v>
      </c>
      <c r="M220">
        <f t="shared" si="54"/>
        <v>0.6428571428571429</v>
      </c>
      <c r="N220">
        <f t="shared" si="55"/>
        <v>1</v>
      </c>
      <c r="P220">
        <f t="shared" si="45"/>
        <v>0</v>
      </c>
      <c r="Q220" t="b">
        <f t="shared" si="46"/>
        <v>1</v>
      </c>
      <c r="R220">
        <f t="shared" si="47"/>
        <v>0</v>
      </c>
      <c r="U220" t="b">
        <f t="shared" si="48"/>
        <v>1</v>
      </c>
      <c r="V220">
        <f t="shared" si="49"/>
        <v>1</v>
      </c>
      <c r="X220">
        <f t="shared" si="42"/>
        <v>1</v>
      </c>
      <c r="Z220">
        <f t="shared" si="50"/>
        <v>0</v>
      </c>
    </row>
    <row r="221" spans="1:26" x14ac:dyDescent="0.3">
      <c r="A221" t="s">
        <v>220</v>
      </c>
      <c r="B221" t="s">
        <v>1647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34.712000000000003</v>
      </c>
      <c r="H221">
        <f t="shared" si="43"/>
        <v>7.623318385650224</v>
      </c>
      <c r="I221">
        <f t="shared" si="44"/>
        <v>8</v>
      </c>
      <c r="J221">
        <f t="shared" si="51"/>
        <v>4.3390000000000004</v>
      </c>
      <c r="K221">
        <f t="shared" si="52"/>
        <v>23.046784973496194</v>
      </c>
      <c r="L221">
        <f t="shared" si="53"/>
        <v>23</v>
      </c>
      <c r="M221">
        <f t="shared" si="54"/>
        <v>0.34782608695652173</v>
      </c>
      <c r="N221">
        <f t="shared" si="55"/>
        <v>1</v>
      </c>
      <c r="P221">
        <f t="shared" si="45"/>
        <v>0</v>
      </c>
      <c r="Q221" t="b">
        <f t="shared" si="46"/>
        <v>1</v>
      </c>
      <c r="R221">
        <f t="shared" si="47"/>
        <v>0</v>
      </c>
      <c r="U221" t="b">
        <f t="shared" si="48"/>
        <v>1</v>
      </c>
      <c r="V221">
        <f t="shared" si="49"/>
        <v>1</v>
      </c>
      <c r="X221">
        <f t="shared" si="42"/>
        <v>1</v>
      </c>
      <c r="Z221">
        <f t="shared" si="50"/>
        <v>0</v>
      </c>
    </row>
    <row r="222" spans="1:26" x14ac:dyDescent="0.3">
      <c r="A222" t="s">
        <v>221</v>
      </c>
      <c r="B222" t="s">
        <v>1647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41.2</v>
      </c>
      <c r="H222">
        <f t="shared" si="43"/>
        <v>8.9686098654708513</v>
      </c>
      <c r="I222">
        <f t="shared" si="44"/>
        <v>9</v>
      </c>
      <c r="J222">
        <f t="shared" si="51"/>
        <v>4.5777777777777784</v>
      </c>
      <c r="K222">
        <f t="shared" si="52"/>
        <v>21.844660194174754</v>
      </c>
      <c r="L222">
        <f t="shared" si="53"/>
        <v>22</v>
      </c>
      <c r="M222">
        <f t="shared" si="54"/>
        <v>0.40909090909090912</v>
      </c>
      <c r="N222">
        <f t="shared" si="55"/>
        <v>1</v>
      </c>
      <c r="P222">
        <f t="shared" si="45"/>
        <v>0</v>
      </c>
      <c r="Q222" t="b">
        <f t="shared" si="46"/>
        <v>1</v>
      </c>
      <c r="R222">
        <f t="shared" si="47"/>
        <v>0</v>
      </c>
      <c r="U222" t="b">
        <f t="shared" si="48"/>
        <v>1</v>
      </c>
      <c r="V222">
        <f t="shared" si="49"/>
        <v>1</v>
      </c>
      <c r="X222">
        <f t="shared" si="42"/>
        <v>1</v>
      </c>
      <c r="Z222">
        <f t="shared" si="50"/>
        <v>0</v>
      </c>
    </row>
    <row r="223" spans="1:26" x14ac:dyDescent="0.3">
      <c r="A223" t="s">
        <v>222</v>
      </c>
      <c r="B223" t="s">
        <v>1647</v>
      </c>
      <c r="C223">
        <v>2726.08</v>
      </c>
      <c r="D223">
        <v>670.125</v>
      </c>
      <c r="E223">
        <v>3347.7739999999999</v>
      </c>
      <c r="F223">
        <v>62</v>
      </c>
      <c r="G223">
        <v>170.22399999999999</v>
      </c>
      <c r="H223">
        <f t="shared" si="43"/>
        <v>27.802690582959642</v>
      </c>
      <c r="I223">
        <f t="shared" si="44"/>
        <v>28</v>
      </c>
      <c r="J223">
        <f t="shared" si="51"/>
        <v>6.0794285714285712</v>
      </c>
      <c r="K223">
        <f t="shared" si="52"/>
        <v>16.448914371651473</v>
      </c>
      <c r="L223">
        <f t="shared" si="53"/>
        <v>16</v>
      </c>
      <c r="M223">
        <f t="shared" si="54"/>
        <v>1.75</v>
      </c>
      <c r="N223">
        <f t="shared" si="55"/>
        <v>1</v>
      </c>
      <c r="P223">
        <f t="shared" si="45"/>
        <v>0</v>
      </c>
      <c r="Q223" t="b">
        <f t="shared" si="46"/>
        <v>1</v>
      </c>
      <c r="R223">
        <f t="shared" si="47"/>
        <v>0</v>
      </c>
      <c r="U223" t="b">
        <f t="shared" si="48"/>
        <v>1</v>
      </c>
      <c r="V223">
        <f t="shared" si="49"/>
        <v>1</v>
      </c>
      <c r="X223">
        <f t="shared" si="42"/>
        <v>1</v>
      </c>
      <c r="Z223">
        <f t="shared" si="50"/>
        <v>0</v>
      </c>
    </row>
    <row r="224" spans="1:26" x14ac:dyDescent="0.3">
      <c r="A224" t="s">
        <v>223</v>
      </c>
      <c r="B224" t="s">
        <v>1647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80.52</v>
      </c>
      <c r="H224">
        <f t="shared" si="43"/>
        <v>15.246636771300448</v>
      </c>
      <c r="I224">
        <f t="shared" si="44"/>
        <v>15</v>
      </c>
      <c r="J224">
        <f t="shared" si="51"/>
        <v>5.3679999999999994</v>
      </c>
      <c r="K224">
        <f t="shared" si="52"/>
        <v>18.628912071535023</v>
      </c>
      <c r="L224">
        <f t="shared" si="53"/>
        <v>19</v>
      </c>
      <c r="M224">
        <f t="shared" si="54"/>
        <v>0.78947368421052633</v>
      </c>
      <c r="N224">
        <f t="shared" si="55"/>
        <v>1</v>
      </c>
      <c r="P224">
        <f t="shared" si="45"/>
        <v>0</v>
      </c>
      <c r="Q224" t="b">
        <f t="shared" si="46"/>
        <v>1</v>
      </c>
      <c r="R224">
        <f t="shared" si="47"/>
        <v>0</v>
      </c>
      <c r="U224" t="b">
        <f t="shared" si="48"/>
        <v>1</v>
      </c>
      <c r="V224">
        <f t="shared" si="49"/>
        <v>1</v>
      </c>
      <c r="X224">
        <f t="shared" si="42"/>
        <v>1</v>
      </c>
      <c r="Z224">
        <f t="shared" si="50"/>
        <v>0</v>
      </c>
    </row>
    <row r="225" spans="1:26" x14ac:dyDescent="0.3">
      <c r="A225" t="s">
        <v>224</v>
      </c>
      <c r="B225" t="s">
        <v>1647</v>
      </c>
      <c r="C225">
        <v>11114.050999999999</v>
      </c>
      <c r="D225">
        <v>1898.423</v>
      </c>
      <c r="E225">
        <v>13553.721</v>
      </c>
      <c r="F225">
        <v>339</v>
      </c>
      <c r="G225">
        <v>708.71</v>
      </c>
      <c r="H225">
        <f t="shared" si="43"/>
        <v>152.01793721973095</v>
      </c>
      <c r="I225">
        <f t="shared" si="44"/>
        <v>152</v>
      </c>
      <c r="J225">
        <f t="shared" si="51"/>
        <v>4.6625657894736845</v>
      </c>
      <c r="K225">
        <f t="shared" si="52"/>
        <v>21.447418549195014</v>
      </c>
      <c r="L225">
        <f t="shared" si="53"/>
        <v>21</v>
      </c>
      <c r="M225">
        <f t="shared" si="54"/>
        <v>7.2380952380952381</v>
      </c>
      <c r="N225">
        <f t="shared" si="55"/>
        <v>7</v>
      </c>
      <c r="P225">
        <f t="shared" si="45"/>
        <v>1</v>
      </c>
      <c r="Q225" t="b">
        <f t="shared" si="46"/>
        <v>1</v>
      </c>
      <c r="R225">
        <f t="shared" si="47"/>
        <v>1</v>
      </c>
      <c r="U225" t="b">
        <f t="shared" si="48"/>
        <v>1</v>
      </c>
      <c r="V225">
        <f t="shared" si="49"/>
        <v>1</v>
      </c>
      <c r="X225">
        <f t="shared" si="42"/>
        <v>1</v>
      </c>
      <c r="Z225">
        <f t="shared" si="50"/>
        <v>1</v>
      </c>
    </row>
    <row r="226" spans="1:26" x14ac:dyDescent="0.3">
      <c r="A226" t="s">
        <v>225</v>
      </c>
      <c r="B226" t="s">
        <v>1647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454.15899999999999</v>
      </c>
      <c r="H226">
        <f t="shared" si="43"/>
        <v>97.309417040358738</v>
      </c>
      <c r="I226">
        <f t="shared" si="44"/>
        <v>97</v>
      </c>
      <c r="J226">
        <f t="shared" si="51"/>
        <v>4.6820515463917527</v>
      </c>
      <c r="K226">
        <f t="shared" si="52"/>
        <v>21.358158706532294</v>
      </c>
      <c r="L226">
        <f t="shared" si="53"/>
        <v>21</v>
      </c>
      <c r="M226">
        <f t="shared" si="54"/>
        <v>4.6190476190476186</v>
      </c>
      <c r="N226">
        <f t="shared" si="55"/>
        <v>4</v>
      </c>
      <c r="P226">
        <f t="shared" si="45"/>
        <v>1</v>
      </c>
      <c r="Q226" t="b">
        <f t="shared" si="46"/>
        <v>1</v>
      </c>
      <c r="R226">
        <f t="shared" si="47"/>
        <v>1</v>
      </c>
      <c r="U226" t="b">
        <f t="shared" si="48"/>
        <v>1</v>
      </c>
      <c r="V226">
        <f t="shared" si="49"/>
        <v>1</v>
      </c>
      <c r="X226">
        <f t="shared" si="42"/>
        <v>1</v>
      </c>
      <c r="Z226">
        <f t="shared" si="50"/>
        <v>1</v>
      </c>
    </row>
    <row r="227" spans="1:26" x14ac:dyDescent="0.3">
      <c r="A227" t="s">
        <v>226</v>
      </c>
      <c r="B227" t="s">
        <v>1647</v>
      </c>
      <c r="C227">
        <v>10143.152</v>
      </c>
      <c r="D227">
        <v>1766.097</v>
      </c>
      <c r="E227">
        <v>12365.682000000001</v>
      </c>
      <c r="F227">
        <v>310</v>
      </c>
      <c r="G227">
        <v>649.28399999999999</v>
      </c>
      <c r="H227">
        <f t="shared" si="43"/>
        <v>139.01345291479819</v>
      </c>
      <c r="I227">
        <f t="shared" si="44"/>
        <v>139</v>
      </c>
      <c r="J227">
        <f t="shared" si="51"/>
        <v>4.671107913669065</v>
      </c>
      <c r="K227">
        <f t="shared" si="52"/>
        <v>21.408197337374705</v>
      </c>
      <c r="L227">
        <f t="shared" si="53"/>
        <v>21</v>
      </c>
      <c r="M227">
        <f t="shared" si="54"/>
        <v>6.6190476190476186</v>
      </c>
      <c r="N227">
        <f t="shared" si="55"/>
        <v>6</v>
      </c>
      <c r="P227">
        <f t="shared" si="45"/>
        <v>1</v>
      </c>
      <c r="Q227" t="b">
        <f t="shared" si="46"/>
        <v>1</v>
      </c>
      <c r="R227">
        <f t="shared" si="47"/>
        <v>1</v>
      </c>
      <c r="U227" t="b">
        <f t="shared" si="48"/>
        <v>1</v>
      </c>
      <c r="V227">
        <f t="shared" si="49"/>
        <v>1</v>
      </c>
      <c r="X227">
        <f t="shared" si="42"/>
        <v>1</v>
      </c>
      <c r="Z227">
        <f t="shared" si="50"/>
        <v>1</v>
      </c>
    </row>
    <row r="228" spans="1:26" x14ac:dyDescent="0.3">
      <c r="A228" t="s">
        <v>227</v>
      </c>
      <c r="B228" t="s">
        <v>1647</v>
      </c>
      <c r="C228">
        <v>4851.9639999999999</v>
      </c>
      <c r="D228">
        <v>1156.009</v>
      </c>
      <c r="E228">
        <v>5803.09</v>
      </c>
      <c r="F228">
        <v>168</v>
      </c>
      <c r="G228">
        <v>379.79500000000002</v>
      </c>
      <c r="H228">
        <f t="shared" si="43"/>
        <v>75.336322869955154</v>
      </c>
      <c r="I228">
        <f t="shared" si="44"/>
        <v>75</v>
      </c>
      <c r="J228">
        <f t="shared" si="51"/>
        <v>5.0639333333333338</v>
      </c>
      <c r="K228">
        <f t="shared" si="52"/>
        <v>19.74749535933859</v>
      </c>
      <c r="L228">
        <f t="shared" si="53"/>
        <v>20</v>
      </c>
      <c r="M228">
        <f t="shared" si="54"/>
        <v>3.75</v>
      </c>
      <c r="N228">
        <f t="shared" si="55"/>
        <v>3</v>
      </c>
      <c r="P228">
        <f t="shared" si="45"/>
        <v>1</v>
      </c>
      <c r="Q228" t="b">
        <f t="shared" si="46"/>
        <v>1</v>
      </c>
      <c r="R228">
        <f t="shared" si="47"/>
        <v>1</v>
      </c>
      <c r="U228" t="b">
        <f t="shared" si="48"/>
        <v>1</v>
      </c>
      <c r="V228">
        <f t="shared" si="49"/>
        <v>1</v>
      </c>
      <c r="X228">
        <f t="shared" si="42"/>
        <v>1</v>
      </c>
      <c r="Z228">
        <f t="shared" si="50"/>
        <v>1</v>
      </c>
    </row>
    <row r="229" spans="1:26" hidden="1" x14ac:dyDescent="0.3">
      <c r="A229" t="s">
        <v>228</v>
      </c>
      <c r="B229" t="s">
        <v>1649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80.748000000000005</v>
      </c>
      <c r="H229">
        <f t="shared" si="43"/>
        <v>27.802690582959642</v>
      </c>
      <c r="I229">
        <f t="shared" si="44"/>
        <v>28</v>
      </c>
      <c r="J229">
        <f t="shared" si="51"/>
        <v>2.8838571428571429</v>
      </c>
      <c r="K229">
        <f t="shared" si="52"/>
        <v>34.675781443503247</v>
      </c>
      <c r="L229">
        <f t="shared" si="53"/>
        <v>35</v>
      </c>
      <c r="M229">
        <f t="shared" si="54"/>
        <v>0.8</v>
      </c>
      <c r="N229">
        <f t="shared" si="55"/>
        <v>1</v>
      </c>
      <c r="P229">
        <f t="shared" si="45"/>
        <v>0</v>
      </c>
      <c r="Q229" t="b">
        <f t="shared" si="46"/>
        <v>1</v>
      </c>
      <c r="R229">
        <f t="shared" si="47"/>
        <v>0</v>
      </c>
      <c r="U229" t="b">
        <f t="shared" si="48"/>
        <v>1</v>
      </c>
      <c r="V229">
        <f t="shared" si="49"/>
        <v>1</v>
      </c>
      <c r="X229">
        <f t="shared" si="42"/>
        <v>0</v>
      </c>
      <c r="Z229">
        <f t="shared" si="50"/>
        <v>0</v>
      </c>
    </row>
    <row r="230" spans="1:26" x14ac:dyDescent="0.3">
      <c r="A230" t="s">
        <v>229</v>
      </c>
      <c r="B230" t="s">
        <v>1647</v>
      </c>
      <c r="C230">
        <v>506.48500000000001</v>
      </c>
      <c r="D230">
        <v>120.83</v>
      </c>
      <c r="E230">
        <v>617.66499999999996</v>
      </c>
      <c r="F230">
        <v>15</v>
      </c>
      <c r="G230">
        <v>32.322000000000003</v>
      </c>
      <c r="H230">
        <f t="shared" si="43"/>
        <v>6.7264573991031389</v>
      </c>
      <c r="I230">
        <f t="shared" si="44"/>
        <v>7</v>
      </c>
      <c r="J230">
        <f t="shared" si="51"/>
        <v>4.6174285714285714</v>
      </c>
      <c r="K230">
        <f t="shared" si="52"/>
        <v>21.657075676010148</v>
      </c>
      <c r="L230">
        <f t="shared" si="53"/>
        <v>22</v>
      </c>
      <c r="M230">
        <f t="shared" si="54"/>
        <v>0.31818181818181818</v>
      </c>
      <c r="N230">
        <f t="shared" si="55"/>
        <v>1</v>
      </c>
      <c r="P230">
        <f t="shared" si="45"/>
        <v>0</v>
      </c>
      <c r="Q230" t="b">
        <f t="shared" si="46"/>
        <v>1</v>
      </c>
      <c r="R230">
        <f t="shared" si="47"/>
        <v>0</v>
      </c>
      <c r="U230" t="b">
        <f t="shared" si="48"/>
        <v>1</v>
      </c>
      <c r="V230">
        <f t="shared" si="49"/>
        <v>1</v>
      </c>
      <c r="X230">
        <f t="shared" si="42"/>
        <v>1</v>
      </c>
      <c r="Z230">
        <f t="shared" si="50"/>
        <v>0</v>
      </c>
    </row>
    <row r="231" spans="1:26" x14ac:dyDescent="0.3">
      <c r="A231" t="s">
        <v>230</v>
      </c>
      <c r="B231" t="s">
        <v>1647</v>
      </c>
      <c r="C231">
        <v>617.96199999999999</v>
      </c>
      <c r="D231">
        <v>147.822</v>
      </c>
      <c r="E231">
        <v>738.28200000000004</v>
      </c>
      <c r="F231">
        <v>15</v>
      </c>
      <c r="G231">
        <v>38.655000000000001</v>
      </c>
      <c r="H231">
        <f t="shared" si="43"/>
        <v>6.7264573991031389</v>
      </c>
      <c r="I231">
        <f t="shared" si="44"/>
        <v>7</v>
      </c>
      <c r="J231">
        <f t="shared" si="51"/>
        <v>5.5221428571428577</v>
      </c>
      <c r="K231">
        <f t="shared" si="52"/>
        <v>18.108912171775966</v>
      </c>
      <c r="L231">
        <f t="shared" si="53"/>
        <v>18</v>
      </c>
      <c r="M231">
        <f t="shared" si="54"/>
        <v>0.3888888888888889</v>
      </c>
      <c r="N231">
        <f t="shared" si="55"/>
        <v>1</v>
      </c>
      <c r="P231">
        <f t="shared" si="45"/>
        <v>0</v>
      </c>
      <c r="Q231" t="b">
        <f t="shared" si="46"/>
        <v>1</v>
      </c>
      <c r="R231">
        <f t="shared" si="47"/>
        <v>0</v>
      </c>
      <c r="U231" t="b">
        <f t="shared" si="48"/>
        <v>1</v>
      </c>
      <c r="V231">
        <f t="shared" si="49"/>
        <v>1</v>
      </c>
      <c r="X231">
        <f t="shared" si="42"/>
        <v>1</v>
      </c>
      <c r="Z231">
        <f t="shared" si="50"/>
        <v>0</v>
      </c>
    </row>
    <row r="232" spans="1:26" x14ac:dyDescent="0.3">
      <c r="A232" t="s">
        <v>231</v>
      </c>
      <c r="B232" t="s">
        <v>1647</v>
      </c>
      <c r="C232">
        <v>516.81399999999996</v>
      </c>
      <c r="D232">
        <v>123.82</v>
      </c>
      <c r="E232">
        <v>618.93899999999996</v>
      </c>
      <c r="F232">
        <v>13</v>
      </c>
      <c r="G232">
        <v>32.392000000000003</v>
      </c>
      <c r="H232">
        <f t="shared" si="43"/>
        <v>5.8295964125560538</v>
      </c>
      <c r="I232">
        <f t="shared" si="44"/>
        <v>6</v>
      </c>
      <c r="J232">
        <f t="shared" si="51"/>
        <v>5.3986666666666672</v>
      </c>
      <c r="K232">
        <f t="shared" si="52"/>
        <v>18.523092121511482</v>
      </c>
      <c r="L232">
        <f t="shared" si="53"/>
        <v>19</v>
      </c>
      <c r="M232">
        <f t="shared" si="54"/>
        <v>0.31578947368421051</v>
      </c>
      <c r="N232">
        <f t="shared" si="55"/>
        <v>1</v>
      </c>
      <c r="P232">
        <f t="shared" si="45"/>
        <v>0</v>
      </c>
      <c r="Q232" t="b">
        <f t="shared" si="46"/>
        <v>1</v>
      </c>
      <c r="R232">
        <f t="shared" si="47"/>
        <v>0</v>
      </c>
      <c r="U232" t="b">
        <f t="shared" si="48"/>
        <v>1</v>
      </c>
      <c r="V232">
        <f t="shared" si="49"/>
        <v>1</v>
      </c>
      <c r="X232">
        <f t="shared" si="42"/>
        <v>1</v>
      </c>
      <c r="Z232">
        <f t="shared" si="50"/>
        <v>0</v>
      </c>
    </row>
    <row r="233" spans="1:26" x14ac:dyDescent="0.3">
      <c r="A233" t="s">
        <v>232</v>
      </c>
      <c r="B233" t="s">
        <v>1647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183.55</v>
      </c>
      <c r="H233">
        <f t="shared" si="43"/>
        <v>39.461883408071749</v>
      </c>
      <c r="I233">
        <f t="shared" si="44"/>
        <v>39</v>
      </c>
      <c r="J233">
        <f t="shared" si="51"/>
        <v>4.7064102564102566</v>
      </c>
      <c r="K233">
        <f t="shared" si="52"/>
        <v>21.247616453282482</v>
      </c>
      <c r="L233">
        <f t="shared" si="53"/>
        <v>21</v>
      </c>
      <c r="M233">
        <f t="shared" si="54"/>
        <v>1.8571428571428572</v>
      </c>
      <c r="N233">
        <f t="shared" si="55"/>
        <v>1</v>
      </c>
      <c r="P233">
        <f t="shared" si="45"/>
        <v>0</v>
      </c>
      <c r="Q233" t="b">
        <f t="shared" si="46"/>
        <v>1</v>
      </c>
      <c r="R233">
        <f t="shared" si="47"/>
        <v>0</v>
      </c>
      <c r="U233" t="b">
        <f t="shared" si="48"/>
        <v>1</v>
      </c>
      <c r="V233">
        <f t="shared" si="49"/>
        <v>1</v>
      </c>
      <c r="X233">
        <f t="shared" si="42"/>
        <v>1</v>
      </c>
      <c r="Z233">
        <f t="shared" si="50"/>
        <v>0</v>
      </c>
    </row>
    <row r="234" spans="1:26" hidden="1" x14ac:dyDescent="0.3">
      <c r="A234" t="s">
        <v>233</v>
      </c>
      <c r="B234" t="s">
        <v>1648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37.585000000000001</v>
      </c>
      <c r="H234">
        <f t="shared" si="43"/>
        <v>8.071748878923767</v>
      </c>
      <c r="I234">
        <f t="shared" si="44"/>
        <v>8</v>
      </c>
      <c r="J234">
        <f t="shared" si="51"/>
        <v>4.6981250000000001</v>
      </c>
      <c r="K234">
        <f t="shared" si="52"/>
        <v>21.28508713582546</v>
      </c>
      <c r="L234">
        <f t="shared" si="53"/>
        <v>21</v>
      </c>
      <c r="M234">
        <f t="shared" si="54"/>
        <v>0.38095238095238093</v>
      </c>
      <c r="N234">
        <f t="shared" si="55"/>
        <v>1</v>
      </c>
      <c r="P234">
        <f t="shared" si="45"/>
        <v>0</v>
      </c>
      <c r="Q234" t="b">
        <f t="shared" si="46"/>
        <v>1</v>
      </c>
      <c r="R234">
        <f t="shared" si="47"/>
        <v>0</v>
      </c>
      <c r="U234" t="b">
        <f t="shared" si="48"/>
        <v>1</v>
      </c>
      <c r="V234">
        <f t="shared" si="49"/>
        <v>1</v>
      </c>
      <c r="X234">
        <f t="shared" si="42"/>
        <v>1</v>
      </c>
      <c r="Z234">
        <f t="shared" si="50"/>
        <v>0</v>
      </c>
    </row>
    <row r="235" spans="1:26" hidden="1" x14ac:dyDescent="0.3">
      <c r="A235" t="s">
        <v>234</v>
      </c>
      <c r="B235" t="s">
        <v>1654</v>
      </c>
      <c r="C235">
        <v>777.32</v>
      </c>
      <c r="D235">
        <v>215.922</v>
      </c>
      <c r="E235">
        <v>863.68899999999996</v>
      </c>
      <c r="F235">
        <v>49</v>
      </c>
      <c r="G235">
        <v>28.085999999999999</v>
      </c>
      <c r="H235">
        <f t="shared" si="43"/>
        <v>21.973094170403588</v>
      </c>
      <c r="I235">
        <f t="shared" si="44"/>
        <v>22</v>
      </c>
      <c r="J235">
        <f t="shared" si="51"/>
        <v>1.2766363636363636</v>
      </c>
      <c r="K235">
        <f t="shared" si="52"/>
        <v>78.330840988392794</v>
      </c>
      <c r="L235">
        <f t="shared" si="53"/>
        <v>78</v>
      </c>
      <c r="M235">
        <f t="shared" si="54"/>
        <v>0.28205128205128205</v>
      </c>
      <c r="N235">
        <f t="shared" si="55"/>
        <v>1</v>
      </c>
      <c r="P235">
        <f t="shared" si="45"/>
        <v>0</v>
      </c>
      <c r="Q235" t="b">
        <f t="shared" si="46"/>
        <v>1</v>
      </c>
      <c r="R235">
        <f t="shared" si="47"/>
        <v>0</v>
      </c>
      <c r="U235" t="b">
        <f t="shared" si="48"/>
        <v>1</v>
      </c>
      <c r="V235">
        <f t="shared" si="49"/>
        <v>1</v>
      </c>
      <c r="X235">
        <f t="shared" si="42"/>
        <v>0</v>
      </c>
      <c r="Z235">
        <f t="shared" si="50"/>
        <v>0</v>
      </c>
    </row>
    <row r="236" spans="1:26" x14ac:dyDescent="0.3">
      <c r="A236" t="s">
        <v>235</v>
      </c>
      <c r="B236" t="s">
        <v>1647</v>
      </c>
      <c r="C236">
        <v>681.04200000000003</v>
      </c>
      <c r="D236">
        <v>166.131</v>
      </c>
      <c r="E236">
        <v>830.53899999999999</v>
      </c>
      <c r="F236">
        <v>21</v>
      </c>
      <c r="G236">
        <v>43.454000000000001</v>
      </c>
      <c r="H236">
        <f t="shared" si="43"/>
        <v>9.4170403587443943</v>
      </c>
      <c r="I236">
        <f t="shared" si="44"/>
        <v>9</v>
      </c>
      <c r="J236">
        <f t="shared" si="51"/>
        <v>4.8282222222222222</v>
      </c>
      <c r="K236">
        <f t="shared" si="52"/>
        <v>20.711557048833249</v>
      </c>
      <c r="L236">
        <f t="shared" si="53"/>
        <v>21</v>
      </c>
      <c r="M236">
        <f t="shared" si="54"/>
        <v>0.42857142857142855</v>
      </c>
      <c r="N236">
        <f t="shared" si="55"/>
        <v>1</v>
      </c>
      <c r="P236">
        <f t="shared" si="45"/>
        <v>0</v>
      </c>
      <c r="Q236" t="b">
        <f t="shared" si="46"/>
        <v>1</v>
      </c>
      <c r="R236">
        <f t="shared" si="47"/>
        <v>0</v>
      </c>
      <c r="U236" t="b">
        <f t="shared" si="48"/>
        <v>1</v>
      </c>
      <c r="V236">
        <f t="shared" si="49"/>
        <v>1</v>
      </c>
      <c r="X236">
        <f t="shared" si="42"/>
        <v>1</v>
      </c>
      <c r="Z236">
        <f t="shared" si="50"/>
        <v>0</v>
      </c>
    </row>
    <row r="237" spans="1:26" hidden="1" x14ac:dyDescent="0.3">
      <c r="A237" t="s">
        <v>236</v>
      </c>
      <c r="B237" t="s">
        <v>1649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319.34699999999998</v>
      </c>
      <c r="H237">
        <f t="shared" si="43"/>
        <v>114.79820627802691</v>
      </c>
      <c r="I237">
        <f t="shared" si="44"/>
        <v>115</v>
      </c>
      <c r="J237">
        <f t="shared" si="51"/>
        <v>2.7769304347826087</v>
      </c>
      <c r="K237">
        <f t="shared" si="52"/>
        <v>36.010984916094408</v>
      </c>
      <c r="L237">
        <f t="shared" si="53"/>
        <v>36</v>
      </c>
      <c r="M237">
        <f t="shared" si="54"/>
        <v>3.1944444444444446</v>
      </c>
      <c r="N237">
        <f t="shared" si="55"/>
        <v>3</v>
      </c>
      <c r="P237">
        <f t="shared" si="45"/>
        <v>1</v>
      </c>
      <c r="Q237" t="b">
        <f t="shared" si="46"/>
        <v>1</v>
      </c>
      <c r="R237">
        <f t="shared" si="47"/>
        <v>1</v>
      </c>
      <c r="U237" t="b">
        <f t="shared" si="48"/>
        <v>1</v>
      </c>
      <c r="V237">
        <f t="shared" si="49"/>
        <v>1</v>
      </c>
      <c r="X237">
        <f t="shared" si="42"/>
        <v>0</v>
      </c>
      <c r="Z237">
        <f t="shared" si="50"/>
        <v>0</v>
      </c>
    </row>
    <row r="238" spans="1:26" x14ac:dyDescent="0.3">
      <c r="A238" t="s">
        <v>237</v>
      </c>
      <c r="B238" t="s">
        <v>1647</v>
      </c>
      <c r="C238">
        <v>973.47900000000004</v>
      </c>
      <c r="D238">
        <v>197.86199999999999</v>
      </c>
      <c r="E238">
        <v>1187.17</v>
      </c>
      <c r="F238">
        <v>30</v>
      </c>
      <c r="G238">
        <v>62.085999999999999</v>
      </c>
      <c r="H238">
        <f t="shared" si="43"/>
        <v>13.452914798206278</v>
      </c>
      <c r="I238">
        <f t="shared" si="44"/>
        <v>13</v>
      </c>
      <c r="J238">
        <f t="shared" si="51"/>
        <v>4.7758461538461541</v>
      </c>
      <c r="K238">
        <f t="shared" si="52"/>
        <v>20.938697935122249</v>
      </c>
      <c r="L238">
        <f t="shared" si="53"/>
        <v>21</v>
      </c>
      <c r="M238">
        <f t="shared" si="54"/>
        <v>0.61904761904761907</v>
      </c>
      <c r="N238">
        <f t="shared" si="55"/>
        <v>1</v>
      </c>
      <c r="P238">
        <f t="shared" si="45"/>
        <v>0</v>
      </c>
      <c r="Q238" t="b">
        <f t="shared" si="46"/>
        <v>1</v>
      </c>
      <c r="R238">
        <f t="shared" si="47"/>
        <v>0</v>
      </c>
      <c r="U238" t="b">
        <f t="shared" si="48"/>
        <v>1</v>
      </c>
      <c r="V238">
        <f t="shared" si="49"/>
        <v>1</v>
      </c>
      <c r="X238">
        <f t="shared" si="42"/>
        <v>1</v>
      </c>
      <c r="Z238">
        <f t="shared" si="50"/>
        <v>0</v>
      </c>
    </row>
    <row r="239" spans="1:26" x14ac:dyDescent="0.3">
      <c r="A239" t="s">
        <v>238</v>
      </c>
      <c r="B239" t="s">
        <v>1647</v>
      </c>
      <c r="C239">
        <v>1874.566</v>
      </c>
      <c r="D239">
        <v>457.21100000000001</v>
      </c>
      <c r="E239">
        <v>2286.056</v>
      </c>
      <c r="F239">
        <v>57</v>
      </c>
      <c r="G239">
        <v>119.52800000000001</v>
      </c>
      <c r="H239">
        <f t="shared" si="43"/>
        <v>25.560538116591928</v>
      </c>
      <c r="I239">
        <f t="shared" si="44"/>
        <v>26</v>
      </c>
      <c r="J239">
        <f t="shared" si="51"/>
        <v>4.5972307692307695</v>
      </c>
      <c r="K239">
        <f t="shared" si="52"/>
        <v>21.752225419985276</v>
      </c>
      <c r="L239">
        <f t="shared" si="53"/>
        <v>22</v>
      </c>
      <c r="M239">
        <f t="shared" si="54"/>
        <v>1.1818181818181819</v>
      </c>
      <c r="N239">
        <f t="shared" si="55"/>
        <v>1</v>
      </c>
      <c r="P239">
        <f t="shared" si="45"/>
        <v>0</v>
      </c>
      <c r="Q239" t="b">
        <f t="shared" si="46"/>
        <v>1</v>
      </c>
      <c r="R239">
        <f t="shared" si="47"/>
        <v>0</v>
      </c>
      <c r="U239" t="b">
        <f t="shared" si="48"/>
        <v>1</v>
      </c>
      <c r="V239">
        <f t="shared" si="49"/>
        <v>1</v>
      </c>
      <c r="X239">
        <f t="shared" si="42"/>
        <v>1</v>
      </c>
      <c r="Z239">
        <f t="shared" si="50"/>
        <v>0</v>
      </c>
    </row>
    <row r="240" spans="1:26" x14ac:dyDescent="0.3">
      <c r="A240" t="s">
        <v>239</v>
      </c>
      <c r="B240" t="s">
        <v>1647</v>
      </c>
      <c r="C240">
        <v>963.58600000000001</v>
      </c>
      <c r="D240">
        <v>195.851</v>
      </c>
      <c r="E240">
        <v>1175.105</v>
      </c>
      <c r="F240">
        <v>29</v>
      </c>
      <c r="G240">
        <v>61.456000000000003</v>
      </c>
      <c r="H240">
        <f t="shared" si="43"/>
        <v>13.004484304932735</v>
      </c>
      <c r="I240">
        <f t="shared" si="44"/>
        <v>13</v>
      </c>
      <c r="J240">
        <f t="shared" si="51"/>
        <v>4.727384615384616</v>
      </c>
      <c r="K240">
        <f t="shared" si="52"/>
        <v>21.153345482947145</v>
      </c>
      <c r="L240">
        <f t="shared" si="53"/>
        <v>21</v>
      </c>
      <c r="M240">
        <f t="shared" si="54"/>
        <v>0.61904761904761907</v>
      </c>
      <c r="N240">
        <f t="shared" si="55"/>
        <v>1</v>
      </c>
      <c r="P240">
        <f t="shared" si="45"/>
        <v>0</v>
      </c>
      <c r="Q240" t="b">
        <f t="shared" si="46"/>
        <v>1</v>
      </c>
      <c r="R240">
        <f t="shared" si="47"/>
        <v>0</v>
      </c>
      <c r="U240" t="b">
        <f t="shared" si="48"/>
        <v>1</v>
      </c>
      <c r="V240">
        <f t="shared" si="49"/>
        <v>1</v>
      </c>
      <c r="X240">
        <f t="shared" si="42"/>
        <v>1</v>
      </c>
      <c r="Z240">
        <f t="shared" si="50"/>
        <v>0</v>
      </c>
    </row>
    <row r="241" spans="1:26" x14ac:dyDescent="0.3">
      <c r="A241" t="s">
        <v>240</v>
      </c>
      <c r="B241" t="s">
        <v>1647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59.636000000000003</v>
      </c>
      <c r="H241">
        <f t="shared" si="43"/>
        <v>13.004484304932735</v>
      </c>
      <c r="I241">
        <f t="shared" si="44"/>
        <v>13</v>
      </c>
      <c r="J241">
        <f t="shared" si="51"/>
        <v>4.5873846153846154</v>
      </c>
      <c r="K241">
        <f t="shared" si="52"/>
        <v>21.798913408008584</v>
      </c>
      <c r="L241">
        <f t="shared" si="53"/>
        <v>22</v>
      </c>
      <c r="M241">
        <f t="shared" si="54"/>
        <v>0.59090909090909094</v>
      </c>
      <c r="N241">
        <f t="shared" si="55"/>
        <v>1</v>
      </c>
      <c r="P241">
        <f t="shared" si="45"/>
        <v>0</v>
      </c>
      <c r="Q241" t="b">
        <f t="shared" si="46"/>
        <v>1</v>
      </c>
      <c r="R241">
        <f t="shared" si="47"/>
        <v>0</v>
      </c>
      <c r="U241" t="b">
        <f t="shared" si="48"/>
        <v>1</v>
      </c>
      <c r="V241">
        <f t="shared" si="49"/>
        <v>1</v>
      </c>
      <c r="X241">
        <f t="shared" si="42"/>
        <v>1</v>
      </c>
      <c r="Z241">
        <f t="shared" si="50"/>
        <v>0</v>
      </c>
    </row>
    <row r="242" spans="1:26" x14ac:dyDescent="0.3">
      <c r="A242" t="s">
        <v>241</v>
      </c>
      <c r="B242" t="s">
        <v>1647</v>
      </c>
      <c r="C242">
        <v>971.77499999999998</v>
      </c>
      <c r="D242">
        <v>203.46</v>
      </c>
      <c r="E242">
        <v>1185.0909999999999</v>
      </c>
      <c r="F242">
        <v>30</v>
      </c>
      <c r="G242">
        <v>61.976999999999997</v>
      </c>
      <c r="H242">
        <f t="shared" si="43"/>
        <v>13.452914798206278</v>
      </c>
      <c r="I242">
        <f t="shared" si="44"/>
        <v>13</v>
      </c>
      <c r="J242">
        <f t="shared" si="51"/>
        <v>4.7674615384615384</v>
      </c>
      <c r="K242">
        <f t="shared" si="52"/>
        <v>20.975523177953111</v>
      </c>
      <c r="L242">
        <f t="shared" si="53"/>
        <v>21</v>
      </c>
      <c r="M242">
        <f t="shared" si="54"/>
        <v>0.61904761904761907</v>
      </c>
      <c r="N242">
        <f t="shared" si="55"/>
        <v>1</v>
      </c>
      <c r="P242">
        <f t="shared" si="45"/>
        <v>0</v>
      </c>
      <c r="Q242" t="b">
        <f t="shared" si="46"/>
        <v>1</v>
      </c>
      <c r="R242">
        <f t="shared" si="47"/>
        <v>0</v>
      </c>
      <c r="U242" t="b">
        <f t="shared" si="48"/>
        <v>1</v>
      </c>
      <c r="V242">
        <f t="shared" si="49"/>
        <v>1</v>
      </c>
      <c r="X242">
        <f t="shared" si="42"/>
        <v>1</v>
      </c>
      <c r="Z242">
        <f t="shared" si="50"/>
        <v>0</v>
      </c>
    </row>
    <row r="243" spans="1:26" x14ac:dyDescent="0.3">
      <c r="A243" t="s">
        <v>242</v>
      </c>
      <c r="B243" t="s">
        <v>1647</v>
      </c>
      <c r="C243">
        <v>1532.748</v>
      </c>
      <c r="D243">
        <v>467.30099999999999</v>
      </c>
      <c r="E243">
        <v>1869.2049999999999</v>
      </c>
      <c r="F243">
        <v>47</v>
      </c>
      <c r="G243">
        <v>97.74</v>
      </c>
      <c r="H243">
        <f t="shared" si="43"/>
        <v>21.076233183856502</v>
      </c>
      <c r="I243">
        <f t="shared" si="44"/>
        <v>21</v>
      </c>
      <c r="J243">
        <f t="shared" si="51"/>
        <v>4.6542857142857139</v>
      </c>
      <c r="K243">
        <f t="shared" si="52"/>
        <v>21.48557397176182</v>
      </c>
      <c r="L243">
        <f t="shared" si="53"/>
        <v>21</v>
      </c>
      <c r="M243">
        <f t="shared" si="54"/>
        <v>1</v>
      </c>
      <c r="N243">
        <f t="shared" si="55"/>
        <v>1</v>
      </c>
      <c r="P243">
        <f t="shared" si="45"/>
        <v>0</v>
      </c>
      <c r="Q243" t="b">
        <f t="shared" si="46"/>
        <v>1</v>
      </c>
      <c r="R243">
        <f t="shared" si="47"/>
        <v>0</v>
      </c>
      <c r="U243" t="b">
        <f t="shared" si="48"/>
        <v>1</v>
      </c>
      <c r="V243">
        <f t="shared" si="49"/>
        <v>1</v>
      </c>
      <c r="X243">
        <f t="shared" si="42"/>
        <v>1</v>
      </c>
      <c r="Z243">
        <f t="shared" si="50"/>
        <v>0</v>
      </c>
    </row>
    <row r="244" spans="1:26" x14ac:dyDescent="0.3">
      <c r="A244" t="s">
        <v>243</v>
      </c>
      <c r="B244" t="s">
        <v>1647</v>
      </c>
      <c r="C244">
        <v>1042.038</v>
      </c>
      <c r="D244">
        <v>254.15600000000001</v>
      </c>
      <c r="E244">
        <v>1270.778</v>
      </c>
      <c r="F244">
        <v>32</v>
      </c>
      <c r="G244">
        <v>66.453999999999994</v>
      </c>
      <c r="H244">
        <f t="shared" si="43"/>
        <v>14.349775784753364</v>
      </c>
      <c r="I244">
        <f t="shared" si="44"/>
        <v>14</v>
      </c>
      <c r="J244">
        <f t="shared" si="51"/>
        <v>4.746714285714285</v>
      </c>
      <c r="K244">
        <f t="shared" si="52"/>
        <v>21.067204381978513</v>
      </c>
      <c r="L244">
        <f t="shared" si="53"/>
        <v>21</v>
      </c>
      <c r="M244">
        <f t="shared" si="54"/>
        <v>0.66666666666666663</v>
      </c>
      <c r="N244">
        <f t="shared" si="55"/>
        <v>1</v>
      </c>
      <c r="P244">
        <f t="shared" si="45"/>
        <v>0</v>
      </c>
      <c r="Q244" t="b">
        <f t="shared" si="46"/>
        <v>1</v>
      </c>
      <c r="R244">
        <f t="shared" si="47"/>
        <v>0</v>
      </c>
      <c r="U244" t="b">
        <f t="shared" si="48"/>
        <v>1</v>
      </c>
      <c r="V244">
        <f t="shared" si="49"/>
        <v>1</v>
      </c>
      <c r="X244">
        <f t="shared" si="42"/>
        <v>1</v>
      </c>
      <c r="Z244">
        <f t="shared" si="50"/>
        <v>0</v>
      </c>
    </row>
    <row r="245" spans="1:26" x14ac:dyDescent="0.3">
      <c r="A245" t="s">
        <v>244</v>
      </c>
      <c r="B245" t="s">
        <v>1647</v>
      </c>
      <c r="C245">
        <v>1050.145</v>
      </c>
      <c r="D245">
        <v>256.13299999999998</v>
      </c>
      <c r="E245">
        <v>1280.664</v>
      </c>
      <c r="F245">
        <v>32</v>
      </c>
      <c r="G245">
        <v>66.971000000000004</v>
      </c>
      <c r="H245">
        <f t="shared" si="43"/>
        <v>14.349775784753364</v>
      </c>
      <c r="I245">
        <f t="shared" si="44"/>
        <v>14</v>
      </c>
      <c r="J245">
        <f t="shared" si="51"/>
        <v>4.7836428571428575</v>
      </c>
      <c r="K245">
        <f t="shared" si="52"/>
        <v>20.904570635050991</v>
      </c>
      <c r="L245">
        <f t="shared" si="53"/>
        <v>21</v>
      </c>
      <c r="M245">
        <f t="shared" si="54"/>
        <v>0.66666666666666663</v>
      </c>
      <c r="N245">
        <f t="shared" si="55"/>
        <v>1</v>
      </c>
      <c r="P245">
        <f t="shared" si="45"/>
        <v>0</v>
      </c>
      <c r="Q245" t="b">
        <f t="shared" si="46"/>
        <v>1</v>
      </c>
      <c r="R245">
        <f t="shared" si="47"/>
        <v>0</v>
      </c>
      <c r="U245" t="b">
        <f t="shared" si="48"/>
        <v>1</v>
      </c>
      <c r="V245">
        <f t="shared" si="49"/>
        <v>1</v>
      </c>
      <c r="X245">
        <f t="shared" si="42"/>
        <v>1</v>
      </c>
      <c r="Z245">
        <f t="shared" si="50"/>
        <v>0</v>
      </c>
    </row>
    <row r="246" spans="1:26" x14ac:dyDescent="0.3">
      <c r="A246" t="s">
        <v>245</v>
      </c>
      <c r="B246" t="s">
        <v>1647</v>
      </c>
      <c r="C246">
        <v>433.327</v>
      </c>
      <c r="D246">
        <v>123.589</v>
      </c>
      <c r="E246">
        <v>518.95500000000004</v>
      </c>
      <c r="F246">
        <v>10</v>
      </c>
      <c r="G246">
        <v>27.164000000000001</v>
      </c>
      <c r="H246">
        <f t="shared" si="43"/>
        <v>4.4843049327354256</v>
      </c>
      <c r="I246">
        <f t="shared" si="44"/>
        <v>4</v>
      </c>
      <c r="J246">
        <f t="shared" si="51"/>
        <v>6.7910000000000004</v>
      </c>
      <c r="K246">
        <f t="shared" si="52"/>
        <v>14.725371815638344</v>
      </c>
      <c r="L246">
        <f t="shared" si="53"/>
        <v>15</v>
      </c>
      <c r="M246">
        <f t="shared" si="54"/>
        <v>0.26666666666666666</v>
      </c>
      <c r="N246">
        <f t="shared" si="55"/>
        <v>1</v>
      </c>
      <c r="P246">
        <f t="shared" si="45"/>
        <v>0</v>
      </c>
      <c r="Q246" t="b">
        <f t="shared" si="46"/>
        <v>1</v>
      </c>
      <c r="R246">
        <f t="shared" si="47"/>
        <v>0</v>
      </c>
      <c r="U246" t="b">
        <f t="shared" si="48"/>
        <v>1</v>
      </c>
      <c r="V246">
        <f t="shared" si="49"/>
        <v>1</v>
      </c>
      <c r="X246">
        <f t="shared" si="42"/>
        <v>1</v>
      </c>
      <c r="Z246">
        <f t="shared" si="50"/>
        <v>0</v>
      </c>
    </row>
    <row r="247" spans="1:26" x14ac:dyDescent="0.3">
      <c r="A247" t="s">
        <v>246</v>
      </c>
      <c r="B247" t="s">
        <v>1647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31.919</v>
      </c>
      <c r="H247">
        <f t="shared" si="43"/>
        <v>4.4843049327354256</v>
      </c>
      <c r="I247">
        <f t="shared" si="44"/>
        <v>4</v>
      </c>
      <c r="J247">
        <f t="shared" si="51"/>
        <v>7.9797500000000001</v>
      </c>
      <c r="K247">
        <f t="shared" si="52"/>
        <v>12.531720918575143</v>
      </c>
      <c r="L247">
        <f t="shared" si="53"/>
        <v>13</v>
      </c>
      <c r="M247">
        <f t="shared" si="54"/>
        <v>0.30769230769230771</v>
      </c>
      <c r="N247">
        <f t="shared" si="55"/>
        <v>1</v>
      </c>
      <c r="P247">
        <f t="shared" si="45"/>
        <v>0</v>
      </c>
      <c r="Q247" t="b">
        <f t="shared" si="46"/>
        <v>1</v>
      </c>
      <c r="R247">
        <f t="shared" si="47"/>
        <v>0</v>
      </c>
      <c r="U247" t="b">
        <f t="shared" si="48"/>
        <v>1</v>
      </c>
      <c r="V247">
        <f t="shared" si="49"/>
        <v>1</v>
      </c>
      <c r="X247">
        <f t="shared" si="42"/>
        <v>1</v>
      </c>
      <c r="Z247">
        <f t="shared" si="50"/>
        <v>0</v>
      </c>
    </row>
    <row r="248" spans="1:26" x14ac:dyDescent="0.3">
      <c r="A248" t="s">
        <v>247</v>
      </c>
      <c r="B248" t="s">
        <v>1647</v>
      </c>
      <c r="C248">
        <v>378.70100000000002</v>
      </c>
      <c r="D248">
        <v>115.458</v>
      </c>
      <c r="E248">
        <v>461.83100000000002</v>
      </c>
      <c r="F248">
        <v>12</v>
      </c>
      <c r="G248">
        <v>24.161000000000001</v>
      </c>
      <c r="H248">
        <f t="shared" si="43"/>
        <v>5.3811659192825116</v>
      </c>
      <c r="I248">
        <f t="shared" si="44"/>
        <v>5</v>
      </c>
      <c r="J248">
        <f t="shared" si="51"/>
        <v>4.8322000000000003</v>
      </c>
      <c r="K248">
        <f t="shared" si="52"/>
        <v>20.694507677662347</v>
      </c>
      <c r="L248">
        <f t="shared" si="53"/>
        <v>21</v>
      </c>
      <c r="M248">
        <f t="shared" si="54"/>
        <v>0.23809523809523808</v>
      </c>
      <c r="N248">
        <f t="shared" si="55"/>
        <v>1</v>
      </c>
      <c r="P248">
        <f t="shared" si="45"/>
        <v>0</v>
      </c>
      <c r="Q248" t="b">
        <f t="shared" si="46"/>
        <v>1</v>
      </c>
      <c r="R248">
        <f t="shared" si="47"/>
        <v>0</v>
      </c>
      <c r="U248" t="b">
        <f t="shared" si="48"/>
        <v>1</v>
      </c>
      <c r="V248">
        <f t="shared" si="49"/>
        <v>1</v>
      </c>
      <c r="X248">
        <f t="shared" si="42"/>
        <v>1</v>
      </c>
      <c r="Z248">
        <f t="shared" si="50"/>
        <v>0</v>
      </c>
    </row>
    <row r="249" spans="1:26" x14ac:dyDescent="0.3">
      <c r="A249" t="s">
        <v>248</v>
      </c>
      <c r="B249" t="s">
        <v>1647</v>
      </c>
      <c r="C249">
        <v>328.50799999999998</v>
      </c>
      <c r="D249">
        <v>91.956999999999994</v>
      </c>
      <c r="E249">
        <v>386.48</v>
      </c>
      <c r="F249">
        <v>6</v>
      </c>
      <c r="G249">
        <v>20.242000000000001</v>
      </c>
      <c r="H249">
        <f t="shared" si="43"/>
        <v>2.6905829596412558</v>
      </c>
      <c r="I249">
        <f t="shared" si="44"/>
        <v>3</v>
      </c>
      <c r="J249">
        <f t="shared" si="51"/>
        <v>6.7473333333333336</v>
      </c>
      <c r="K249">
        <f t="shared" si="52"/>
        <v>14.82066989427922</v>
      </c>
      <c r="L249">
        <f t="shared" si="53"/>
        <v>15</v>
      </c>
      <c r="M249">
        <f t="shared" si="54"/>
        <v>0.2</v>
      </c>
      <c r="N249">
        <f t="shared" si="55"/>
        <v>1</v>
      </c>
      <c r="P249">
        <f t="shared" si="45"/>
        <v>0</v>
      </c>
      <c r="Q249" t="b">
        <f t="shared" si="46"/>
        <v>1</v>
      </c>
      <c r="R249">
        <f t="shared" si="47"/>
        <v>0</v>
      </c>
      <c r="U249" t="b">
        <f t="shared" si="48"/>
        <v>1</v>
      </c>
      <c r="V249">
        <f t="shared" si="49"/>
        <v>1</v>
      </c>
      <c r="X249">
        <f t="shared" si="42"/>
        <v>1</v>
      </c>
      <c r="Z249">
        <f t="shared" si="50"/>
        <v>0</v>
      </c>
    </row>
    <row r="250" spans="1:26" x14ac:dyDescent="0.3">
      <c r="A250" t="s">
        <v>249</v>
      </c>
      <c r="B250" t="s">
        <v>1647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16.655999999999999</v>
      </c>
      <c r="H250">
        <f t="shared" si="43"/>
        <v>2.2421524663677128</v>
      </c>
      <c r="I250">
        <f t="shared" si="44"/>
        <v>2</v>
      </c>
      <c r="J250">
        <f t="shared" si="51"/>
        <v>8.3279999999999994</v>
      </c>
      <c r="K250">
        <f t="shared" si="52"/>
        <v>12.007684918347744</v>
      </c>
      <c r="L250">
        <f t="shared" si="53"/>
        <v>12</v>
      </c>
      <c r="M250">
        <f t="shared" si="54"/>
        <v>0.16666666666666666</v>
      </c>
      <c r="N250">
        <f t="shared" si="55"/>
        <v>1</v>
      </c>
      <c r="P250">
        <f t="shared" si="45"/>
        <v>0</v>
      </c>
      <c r="Q250" t="b">
        <f t="shared" si="46"/>
        <v>1</v>
      </c>
      <c r="R250">
        <f t="shared" si="47"/>
        <v>0</v>
      </c>
      <c r="U250" t="b">
        <f t="shared" si="48"/>
        <v>1</v>
      </c>
      <c r="V250">
        <f t="shared" si="49"/>
        <v>1</v>
      </c>
      <c r="X250">
        <f t="shared" si="42"/>
        <v>1</v>
      </c>
      <c r="Z250">
        <f t="shared" si="50"/>
        <v>0</v>
      </c>
    </row>
    <row r="251" spans="1:26" x14ac:dyDescent="0.3">
      <c r="A251" t="s">
        <v>250</v>
      </c>
      <c r="B251" t="s">
        <v>1647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16.855</v>
      </c>
      <c r="H251">
        <f t="shared" si="43"/>
        <v>2.2421524663677128</v>
      </c>
      <c r="I251">
        <f t="shared" si="44"/>
        <v>2</v>
      </c>
      <c r="J251">
        <f t="shared" si="51"/>
        <v>8.4275000000000002</v>
      </c>
      <c r="K251">
        <f t="shared" si="52"/>
        <v>11.865915158706615</v>
      </c>
      <c r="L251">
        <f t="shared" si="53"/>
        <v>12</v>
      </c>
      <c r="M251">
        <f t="shared" si="54"/>
        <v>0.16666666666666666</v>
      </c>
      <c r="N251">
        <f t="shared" si="55"/>
        <v>1</v>
      </c>
      <c r="P251">
        <f t="shared" si="45"/>
        <v>0</v>
      </c>
      <c r="Q251" t="b">
        <f t="shared" si="46"/>
        <v>1</v>
      </c>
      <c r="R251">
        <f t="shared" si="47"/>
        <v>0</v>
      </c>
      <c r="U251" t="b">
        <f t="shared" si="48"/>
        <v>1</v>
      </c>
      <c r="V251">
        <f t="shared" si="49"/>
        <v>1</v>
      </c>
      <c r="X251">
        <f t="shared" si="42"/>
        <v>1</v>
      </c>
      <c r="Z251">
        <f t="shared" si="50"/>
        <v>0</v>
      </c>
    </row>
    <row r="252" spans="1:26" x14ac:dyDescent="0.3">
      <c r="A252" t="s">
        <v>251</v>
      </c>
      <c r="B252" t="s">
        <v>1647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23.555</v>
      </c>
      <c r="H252">
        <f t="shared" si="43"/>
        <v>4.9327354260089686</v>
      </c>
      <c r="I252">
        <f t="shared" si="44"/>
        <v>5</v>
      </c>
      <c r="J252">
        <f t="shared" si="51"/>
        <v>4.7110000000000003</v>
      </c>
      <c r="K252">
        <f t="shared" si="52"/>
        <v>21.226915729144554</v>
      </c>
      <c r="L252">
        <f t="shared" si="53"/>
        <v>21</v>
      </c>
      <c r="M252">
        <f t="shared" si="54"/>
        <v>0.23809523809523808</v>
      </c>
      <c r="N252">
        <f t="shared" si="55"/>
        <v>1</v>
      </c>
      <c r="P252">
        <f t="shared" si="45"/>
        <v>0</v>
      </c>
      <c r="Q252" t="b">
        <f t="shared" si="46"/>
        <v>1</v>
      </c>
      <c r="R252">
        <f t="shared" si="47"/>
        <v>0</v>
      </c>
      <c r="U252" t="b">
        <f t="shared" si="48"/>
        <v>1</v>
      </c>
      <c r="V252">
        <f t="shared" si="49"/>
        <v>1</v>
      </c>
      <c r="X252">
        <f t="shared" si="42"/>
        <v>1</v>
      </c>
      <c r="Z252">
        <f t="shared" si="50"/>
        <v>0</v>
      </c>
    </row>
    <row r="253" spans="1:26" x14ac:dyDescent="0.3">
      <c r="A253" t="s">
        <v>252</v>
      </c>
      <c r="B253" t="s">
        <v>1647</v>
      </c>
      <c r="C253">
        <v>191.232</v>
      </c>
      <c r="D253">
        <v>54.267000000000003</v>
      </c>
      <c r="E253">
        <v>224.97900000000001</v>
      </c>
      <c r="F253">
        <v>4</v>
      </c>
      <c r="G253">
        <v>11.788</v>
      </c>
      <c r="H253">
        <f t="shared" si="43"/>
        <v>1.7937219730941705</v>
      </c>
      <c r="I253">
        <f t="shared" si="44"/>
        <v>2</v>
      </c>
      <c r="J253">
        <f t="shared" si="51"/>
        <v>5.8940000000000001</v>
      </c>
      <c r="K253">
        <f t="shared" si="52"/>
        <v>16.9664065151001</v>
      </c>
      <c r="L253">
        <f t="shared" si="53"/>
        <v>17</v>
      </c>
      <c r="M253">
        <f t="shared" si="54"/>
        <v>0.11764705882352941</v>
      </c>
      <c r="N253">
        <f t="shared" si="55"/>
        <v>1</v>
      </c>
      <c r="P253">
        <f t="shared" si="45"/>
        <v>0</v>
      </c>
      <c r="Q253" t="b">
        <f t="shared" si="46"/>
        <v>1</v>
      </c>
      <c r="R253">
        <f t="shared" si="47"/>
        <v>0</v>
      </c>
      <c r="U253" t="b">
        <f t="shared" si="48"/>
        <v>1</v>
      </c>
      <c r="V253">
        <f t="shared" si="49"/>
        <v>1</v>
      </c>
      <c r="X253">
        <f t="shared" si="42"/>
        <v>1</v>
      </c>
      <c r="Z253">
        <f t="shared" si="50"/>
        <v>0</v>
      </c>
    </row>
    <row r="254" spans="1:26" x14ac:dyDescent="0.3">
      <c r="A254" t="s">
        <v>253</v>
      </c>
      <c r="B254" t="s">
        <v>1647</v>
      </c>
      <c r="C254">
        <v>252.36199999999999</v>
      </c>
      <c r="D254">
        <v>80.411000000000001</v>
      </c>
      <c r="E254">
        <v>326.77</v>
      </c>
      <c r="F254">
        <v>5</v>
      </c>
      <c r="G254">
        <v>15.725</v>
      </c>
      <c r="H254">
        <f t="shared" si="43"/>
        <v>2.2421524663677128</v>
      </c>
      <c r="I254">
        <f t="shared" si="44"/>
        <v>2</v>
      </c>
      <c r="J254">
        <f t="shared" si="51"/>
        <v>7.8624999999999998</v>
      </c>
      <c r="K254">
        <f t="shared" si="52"/>
        <v>12.718600953895072</v>
      </c>
      <c r="L254">
        <f t="shared" si="53"/>
        <v>13</v>
      </c>
      <c r="M254">
        <f t="shared" si="54"/>
        <v>0.15384615384615385</v>
      </c>
      <c r="N254">
        <f t="shared" si="55"/>
        <v>1</v>
      </c>
      <c r="P254">
        <f t="shared" si="45"/>
        <v>0</v>
      </c>
      <c r="Q254" t="b">
        <f t="shared" si="46"/>
        <v>1</v>
      </c>
      <c r="R254">
        <f t="shared" si="47"/>
        <v>0</v>
      </c>
      <c r="U254" t="b">
        <f t="shared" si="48"/>
        <v>1</v>
      </c>
      <c r="V254">
        <f t="shared" si="49"/>
        <v>1</v>
      </c>
      <c r="X254">
        <f t="shared" si="42"/>
        <v>1</v>
      </c>
      <c r="Z254">
        <f t="shared" si="50"/>
        <v>0</v>
      </c>
    </row>
    <row r="255" spans="1:26" x14ac:dyDescent="0.3">
      <c r="A255" t="s">
        <v>254</v>
      </c>
      <c r="B255" t="s">
        <v>1647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28.585000000000001</v>
      </c>
      <c r="H255">
        <f t="shared" si="43"/>
        <v>4.0358744394618835</v>
      </c>
      <c r="I255">
        <f t="shared" si="44"/>
        <v>4</v>
      </c>
      <c r="J255">
        <f t="shared" si="51"/>
        <v>7.1462500000000002</v>
      </c>
      <c r="K255">
        <f t="shared" si="52"/>
        <v>13.993353157250306</v>
      </c>
      <c r="L255">
        <f t="shared" si="53"/>
        <v>14</v>
      </c>
      <c r="M255">
        <f t="shared" si="54"/>
        <v>0.2857142857142857</v>
      </c>
      <c r="N255">
        <f t="shared" si="55"/>
        <v>1</v>
      </c>
      <c r="P255">
        <f t="shared" si="45"/>
        <v>0</v>
      </c>
      <c r="Q255" t="b">
        <f t="shared" si="46"/>
        <v>1</v>
      </c>
      <c r="R255">
        <f t="shared" si="47"/>
        <v>0</v>
      </c>
      <c r="U255" t="b">
        <f t="shared" si="48"/>
        <v>1</v>
      </c>
      <c r="V255">
        <f t="shared" si="49"/>
        <v>1</v>
      </c>
      <c r="X255">
        <f t="shared" si="42"/>
        <v>1</v>
      </c>
      <c r="Z255">
        <f t="shared" si="50"/>
        <v>0</v>
      </c>
    </row>
    <row r="256" spans="1:26" x14ac:dyDescent="0.3">
      <c r="A256" t="s">
        <v>255</v>
      </c>
      <c r="B256" t="s">
        <v>1647</v>
      </c>
      <c r="C256">
        <v>633.43700000000001</v>
      </c>
      <c r="D256">
        <v>186.30500000000001</v>
      </c>
      <c r="E256">
        <v>745.22</v>
      </c>
      <c r="F256">
        <v>12</v>
      </c>
      <c r="G256">
        <v>39.023000000000003</v>
      </c>
      <c r="H256">
        <f t="shared" si="43"/>
        <v>5.3811659192825116</v>
      </c>
      <c r="I256">
        <f t="shared" si="44"/>
        <v>5</v>
      </c>
      <c r="J256">
        <f t="shared" si="51"/>
        <v>7.8046000000000006</v>
      </c>
      <c r="K256">
        <f t="shared" si="52"/>
        <v>12.812956461573943</v>
      </c>
      <c r="L256">
        <f t="shared" si="53"/>
        <v>13</v>
      </c>
      <c r="M256">
        <f t="shared" si="54"/>
        <v>0.38461538461538464</v>
      </c>
      <c r="N256">
        <f t="shared" si="55"/>
        <v>1</v>
      </c>
      <c r="P256">
        <f t="shared" si="45"/>
        <v>0</v>
      </c>
      <c r="Q256" t="b">
        <f t="shared" si="46"/>
        <v>1</v>
      </c>
      <c r="R256">
        <f t="shared" si="47"/>
        <v>0</v>
      </c>
      <c r="U256" t="b">
        <f t="shared" si="48"/>
        <v>1</v>
      </c>
      <c r="V256">
        <f t="shared" si="49"/>
        <v>1</v>
      </c>
      <c r="X256">
        <f t="shared" si="42"/>
        <v>1</v>
      </c>
      <c r="Z256">
        <f t="shared" si="50"/>
        <v>0</v>
      </c>
    </row>
    <row r="257" spans="1:26" hidden="1" x14ac:dyDescent="0.3">
      <c r="A257" t="s">
        <v>256</v>
      </c>
      <c r="B257" t="s">
        <v>1648</v>
      </c>
      <c r="C257">
        <v>2115.3380000000002</v>
      </c>
      <c r="D257">
        <v>486.53399999999999</v>
      </c>
      <c r="E257">
        <v>2579.681</v>
      </c>
      <c r="F257">
        <v>64</v>
      </c>
      <c r="G257">
        <v>134.88300000000001</v>
      </c>
      <c r="H257">
        <f t="shared" si="43"/>
        <v>28.699551569506728</v>
      </c>
      <c r="I257">
        <f t="shared" si="44"/>
        <v>29</v>
      </c>
      <c r="J257">
        <f t="shared" si="51"/>
        <v>4.6511379310344827</v>
      </c>
      <c r="K257">
        <f t="shared" si="52"/>
        <v>21.500114914407302</v>
      </c>
      <c r="L257">
        <f t="shared" si="53"/>
        <v>22</v>
      </c>
      <c r="M257">
        <f t="shared" si="54"/>
        <v>1.3181818181818181</v>
      </c>
      <c r="N257">
        <f t="shared" si="55"/>
        <v>1</v>
      </c>
      <c r="P257">
        <f t="shared" si="45"/>
        <v>0</v>
      </c>
      <c r="Q257" t="b">
        <f t="shared" si="46"/>
        <v>1</v>
      </c>
      <c r="R257">
        <f t="shared" si="47"/>
        <v>0</v>
      </c>
      <c r="U257" t="b">
        <f t="shared" si="48"/>
        <v>1</v>
      </c>
      <c r="V257">
        <f t="shared" si="49"/>
        <v>1</v>
      </c>
      <c r="X257">
        <f t="shared" si="42"/>
        <v>1</v>
      </c>
      <c r="Z257">
        <f t="shared" si="50"/>
        <v>0</v>
      </c>
    </row>
    <row r="258" spans="1:26" x14ac:dyDescent="0.3">
      <c r="A258" t="s">
        <v>257</v>
      </c>
      <c r="B258" t="s">
        <v>1647</v>
      </c>
      <c r="C258">
        <v>2360.549</v>
      </c>
      <c r="D258">
        <v>431.28</v>
      </c>
      <c r="E258">
        <v>2878.7179999999998</v>
      </c>
      <c r="F258">
        <v>72</v>
      </c>
      <c r="G258">
        <v>150.51499999999999</v>
      </c>
      <c r="H258">
        <f t="shared" si="43"/>
        <v>32.286995515695068</v>
      </c>
      <c r="I258">
        <f t="shared" si="44"/>
        <v>32</v>
      </c>
      <c r="J258">
        <f t="shared" si="51"/>
        <v>4.7035937499999996</v>
      </c>
      <c r="K258">
        <f t="shared" si="52"/>
        <v>21.26033950104641</v>
      </c>
      <c r="L258">
        <f t="shared" si="53"/>
        <v>21</v>
      </c>
      <c r="M258">
        <f t="shared" si="54"/>
        <v>1.5238095238095237</v>
      </c>
      <c r="N258">
        <f t="shared" si="55"/>
        <v>1</v>
      </c>
      <c r="P258">
        <f t="shared" si="45"/>
        <v>0</v>
      </c>
      <c r="Q258" t="b">
        <f t="shared" si="46"/>
        <v>1</v>
      </c>
      <c r="R258">
        <f t="shared" si="47"/>
        <v>0</v>
      </c>
      <c r="U258" t="b">
        <f t="shared" si="48"/>
        <v>1</v>
      </c>
      <c r="V258">
        <f t="shared" si="49"/>
        <v>1</v>
      </c>
      <c r="X258">
        <f t="shared" ref="X258:X321" si="56">IF(OR(B258 = "Residential",B258 = "Mixed-Use-Residential"),1,0)</f>
        <v>1</v>
      </c>
      <c r="Z258">
        <f t="shared" si="50"/>
        <v>0</v>
      </c>
    </row>
    <row r="259" spans="1:26" x14ac:dyDescent="0.3">
      <c r="A259" t="s">
        <v>258</v>
      </c>
      <c r="B259" t="s">
        <v>1647</v>
      </c>
      <c r="C259">
        <v>2590.384</v>
      </c>
      <c r="D259">
        <v>263.25</v>
      </c>
      <c r="E259">
        <v>3159.0050000000001</v>
      </c>
      <c r="F259">
        <v>79</v>
      </c>
      <c r="G259">
        <v>165.41800000000001</v>
      </c>
      <c r="H259">
        <f t="shared" ref="H259:H322" si="57">F259/2.23</f>
        <v>35.426008968609864</v>
      </c>
      <c r="I259">
        <f t="shared" ref="I259:I322" si="58">ROUND(H259,0)</f>
        <v>35</v>
      </c>
      <c r="J259">
        <f t="shared" si="51"/>
        <v>4.7262285714285719</v>
      </c>
      <c r="K259">
        <f t="shared" si="52"/>
        <v>21.158519629060923</v>
      </c>
      <c r="L259">
        <f t="shared" si="53"/>
        <v>21</v>
      </c>
      <c r="M259">
        <f t="shared" si="54"/>
        <v>1.6666666666666667</v>
      </c>
      <c r="N259">
        <f t="shared" si="55"/>
        <v>1</v>
      </c>
      <c r="P259">
        <f t="shared" ref="P259:P322" si="59">IF(N259&gt;1,1,0)</f>
        <v>0</v>
      </c>
      <c r="Q259" t="b">
        <f t="shared" ref="Q259:Q322" si="60">ISNUMBER(P259)</f>
        <v>1</v>
      </c>
      <c r="R259">
        <f t="shared" ref="R259:R322" si="61">IF((Q259 = TRUE),P259,"")</f>
        <v>0</v>
      </c>
      <c r="U259" t="b">
        <f t="shared" ref="U259:U322" si="62">ISNUMBER(P259)</f>
        <v>1</v>
      </c>
      <c r="V259">
        <f t="shared" ref="V259:V322" si="63">IF(U259=FALSE,0,1)</f>
        <v>1</v>
      </c>
      <c r="X259">
        <f t="shared" si="56"/>
        <v>1</v>
      </c>
      <c r="Z259">
        <f t="shared" ref="Z259:Z322" si="64">IF(AND(X259=1,R259=1),1,0)</f>
        <v>0</v>
      </c>
    </row>
    <row r="260" spans="1:26" x14ac:dyDescent="0.3">
      <c r="A260" t="s">
        <v>259</v>
      </c>
      <c r="B260" t="s">
        <v>1647</v>
      </c>
      <c r="C260">
        <v>2254.7399999999998</v>
      </c>
      <c r="D260">
        <v>249.971</v>
      </c>
      <c r="E260">
        <v>2749.683</v>
      </c>
      <c r="F260">
        <v>69</v>
      </c>
      <c r="G260">
        <v>143.95099999999999</v>
      </c>
      <c r="H260">
        <f t="shared" si="57"/>
        <v>30.941704035874441</v>
      </c>
      <c r="I260">
        <f t="shared" si="58"/>
        <v>31</v>
      </c>
      <c r="J260">
        <f t="shared" ref="J260:J323" si="65">G260/I260</f>
        <v>4.6435806451612898</v>
      </c>
      <c r="K260">
        <f t="shared" ref="K260:K323" si="66">100/J260</f>
        <v>21.53510569568812</v>
      </c>
      <c r="L260">
        <f t="shared" ref="L260:L323" si="67">ROUND(K260,0)</f>
        <v>22</v>
      </c>
      <c r="M260">
        <f t="shared" ref="M260:M323" si="68">I260/L260</f>
        <v>1.4090909090909092</v>
      </c>
      <c r="N260">
        <f t="shared" ref="N260:N323" si="69">IF(M260&lt;1,1,INT(M260))</f>
        <v>1</v>
      </c>
      <c r="P260">
        <f t="shared" si="59"/>
        <v>0</v>
      </c>
      <c r="Q260" t="b">
        <f t="shared" si="60"/>
        <v>1</v>
      </c>
      <c r="R260">
        <f t="shared" si="61"/>
        <v>0</v>
      </c>
      <c r="U260" t="b">
        <f t="shared" si="62"/>
        <v>1</v>
      </c>
      <c r="V260">
        <f t="shared" si="63"/>
        <v>1</v>
      </c>
      <c r="X260">
        <f t="shared" si="56"/>
        <v>1</v>
      </c>
      <c r="Z260">
        <f t="shared" si="64"/>
        <v>0</v>
      </c>
    </row>
    <row r="261" spans="1:26" x14ac:dyDescent="0.3">
      <c r="A261" t="s">
        <v>260</v>
      </c>
      <c r="B261" t="s">
        <v>1647</v>
      </c>
      <c r="C261">
        <v>2065.451</v>
      </c>
      <c r="D261">
        <v>251.88399999999999</v>
      </c>
      <c r="E261">
        <v>2518.8420000000001</v>
      </c>
      <c r="F261">
        <v>63</v>
      </c>
      <c r="G261">
        <v>131.83600000000001</v>
      </c>
      <c r="H261">
        <f t="shared" si="57"/>
        <v>28.251121076233183</v>
      </c>
      <c r="I261">
        <f t="shared" si="58"/>
        <v>28</v>
      </c>
      <c r="J261">
        <f t="shared" si="65"/>
        <v>4.7084285714285716</v>
      </c>
      <c r="K261">
        <f t="shared" si="66"/>
        <v>21.23850844989229</v>
      </c>
      <c r="L261">
        <f t="shared" si="67"/>
        <v>21</v>
      </c>
      <c r="M261">
        <f t="shared" si="68"/>
        <v>1.3333333333333333</v>
      </c>
      <c r="N261">
        <f t="shared" si="69"/>
        <v>1</v>
      </c>
      <c r="P261">
        <f t="shared" si="59"/>
        <v>0</v>
      </c>
      <c r="Q261" t="b">
        <f t="shared" si="60"/>
        <v>1</v>
      </c>
      <c r="R261">
        <f t="shared" si="61"/>
        <v>0</v>
      </c>
      <c r="U261" t="b">
        <f t="shared" si="62"/>
        <v>1</v>
      </c>
      <c r="V261">
        <f t="shared" si="63"/>
        <v>1</v>
      </c>
      <c r="X261">
        <f t="shared" si="56"/>
        <v>1</v>
      </c>
      <c r="Z261">
        <f t="shared" si="64"/>
        <v>0</v>
      </c>
    </row>
    <row r="262" spans="1:26" hidden="1" x14ac:dyDescent="0.3">
      <c r="A262" t="s">
        <v>261</v>
      </c>
      <c r="B262" t="s">
        <v>1650</v>
      </c>
      <c r="C262">
        <v>14477.128000000001</v>
      </c>
      <c r="D262">
        <v>3234.652</v>
      </c>
      <c r="E262">
        <v>16085.698</v>
      </c>
      <c r="F262">
        <v>1287</v>
      </c>
      <c r="G262">
        <v>372.68400000000003</v>
      </c>
      <c r="H262">
        <f t="shared" si="57"/>
        <v>577.13004484304929</v>
      </c>
      <c r="I262">
        <f t="shared" si="58"/>
        <v>577</v>
      </c>
      <c r="J262">
        <f t="shared" si="65"/>
        <v>0.64589948006932418</v>
      </c>
      <c r="K262">
        <f t="shared" si="66"/>
        <v>154.82285260435111</v>
      </c>
      <c r="L262">
        <f t="shared" si="67"/>
        <v>155</v>
      </c>
      <c r="M262">
        <f t="shared" si="68"/>
        <v>3.7225806451612904</v>
      </c>
      <c r="N262">
        <f t="shared" si="69"/>
        <v>3</v>
      </c>
      <c r="P262">
        <f t="shared" si="59"/>
        <v>1</v>
      </c>
      <c r="Q262" t="b">
        <f t="shared" si="60"/>
        <v>1</v>
      </c>
      <c r="R262">
        <f t="shared" si="61"/>
        <v>1</v>
      </c>
      <c r="U262" t="b">
        <f t="shared" si="62"/>
        <v>1</v>
      </c>
      <c r="V262">
        <f t="shared" si="63"/>
        <v>1</v>
      </c>
      <c r="X262">
        <f t="shared" si="56"/>
        <v>0</v>
      </c>
      <c r="Z262">
        <f t="shared" si="64"/>
        <v>0</v>
      </c>
    </row>
    <row r="263" spans="1:26" x14ac:dyDescent="0.3">
      <c r="A263" t="s">
        <v>262</v>
      </c>
      <c r="B263" t="s">
        <v>1647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26.567</v>
      </c>
      <c r="H263">
        <f t="shared" si="57"/>
        <v>3.5874439461883409</v>
      </c>
      <c r="I263">
        <f t="shared" si="58"/>
        <v>4</v>
      </c>
      <c r="J263">
        <f t="shared" si="65"/>
        <v>6.64175</v>
      </c>
      <c r="K263">
        <f t="shared" si="66"/>
        <v>15.056272819663493</v>
      </c>
      <c r="L263">
        <f t="shared" si="67"/>
        <v>15</v>
      </c>
      <c r="M263">
        <f t="shared" si="68"/>
        <v>0.26666666666666666</v>
      </c>
      <c r="N263">
        <f t="shared" si="69"/>
        <v>1</v>
      </c>
      <c r="P263">
        <f t="shared" si="59"/>
        <v>0</v>
      </c>
      <c r="Q263" t="b">
        <f t="shared" si="60"/>
        <v>1</v>
      </c>
      <c r="R263">
        <f t="shared" si="61"/>
        <v>0</v>
      </c>
      <c r="U263" t="b">
        <f t="shared" si="62"/>
        <v>1</v>
      </c>
      <c r="V263">
        <f t="shared" si="63"/>
        <v>1</v>
      </c>
      <c r="X263">
        <f t="shared" si="56"/>
        <v>1</v>
      </c>
      <c r="Z263">
        <f t="shared" si="64"/>
        <v>0</v>
      </c>
    </row>
    <row r="264" spans="1:26" x14ac:dyDescent="0.3">
      <c r="A264" t="s">
        <v>263</v>
      </c>
      <c r="B264" t="s">
        <v>1647</v>
      </c>
      <c r="C264">
        <v>372.74799999999999</v>
      </c>
      <c r="D264">
        <v>109.634</v>
      </c>
      <c r="E264">
        <v>438.52699999999999</v>
      </c>
      <c r="F264">
        <v>7</v>
      </c>
      <c r="G264">
        <v>23.827999999999999</v>
      </c>
      <c r="H264">
        <f t="shared" si="57"/>
        <v>3.1390134529147984</v>
      </c>
      <c r="I264">
        <f t="shared" si="58"/>
        <v>3</v>
      </c>
      <c r="J264">
        <f t="shared" si="65"/>
        <v>7.9426666666666668</v>
      </c>
      <c r="K264">
        <f t="shared" si="66"/>
        <v>12.590229981534328</v>
      </c>
      <c r="L264">
        <f t="shared" si="67"/>
        <v>13</v>
      </c>
      <c r="M264">
        <f t="shared" si="68"/>
        <v>0.23076923076923078</v>
      </c>
      <c r="N264">
        <f t="shared" si="69"/>
        <v>1</v>
      </c>
      <c r="P264">
        <f t="shared" si="59"/>
        <v>0</v>
      </c>
      <c r="Q264" t="b">
        <f t="shared" si="60"/>
        <v>1</v>
      </c>
      <c r="R264">
        <f t="shared" si="61"/>
        <v>0</v>
      </c>
      <c r="U264" t="b">
        <f t="shared" si="62"/>
        <v>1</v>
      </c>
      <c r="V264">
        <f t="shared" si="63"/>
        <v>1</v>
      </c>
      <c r="X264">
        <f t="shared" si="56"/>
        <v>1</v>
      </c>
      <c r="Z264">
        <f t="shared" si="64"/>
        <v>0</v>
      </c>
    </row>
    <row r="265" spans="1:26" x14ac:dyDescent="0.3">
      <c r="A265" t="s">
        <v>264</v>
      </c>
      <c r="B265" t="s">
        <v>1647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37.866</v>
      </c>
      <c r="H265">
        <f t="shared" si="57"/>
        <v>5.3811659192825116</v>
      </c>
      <c r="I265">
        <f t="shared" si="58"/>
        <v>5</v>
      </c>
      <c r="J265">
        <f t="shared" si="65"/>
        <v>7.5731999999999999</v>
      </c>
      <c r="K265">
        <f t="shared" si="66"/>
        <v>13.204457824961708</v>
      </c>
      <c r="L265">
        <f t="shared" si="67"/>
        <v>13</v>
      </c>
      <c r="M265">
        <f t="shared" si="68"/>
        <v>0.38461538461538464</v>
      </c>
      <c r="N265">
        <f t="shared" si="69"/>
        <v>1</v>
      </c>
      <c r="P265">
        <f t="shared" si="59"/>
        <v>0</v>
      </c>
      <c r="Q265" t="b">
        <f t="shared" si="60"/>
        <v>1</v>
      </c>
      <c r="R265">
        <f t="shared" si="61"/>
        <v>0</v>
      </c>
      <c r="U265" t="b">
        <f t="shared" si="62"/>
        <v>1</v>
      </c>
      <c r="V265">
        <f t="shared" si="63"/>
        <v>1</v>
      </c>
      <c r="X265">
        <f t="shared" si="56"/>
        <v>1</v>
      </c>
      <c r="Z265">
        <f t="shared" si="64"/>
        <v>0</v>
      </c>
    </row>
    <row r="266" spans="1:26" x14ac:dyDescent="0.3">
      <c r="A266" t="s">
        <v>265</v>
      </c>
      <c r="B266" t="s">
        <v>1647</v>
      </c>
      <c r="C266">
        <v>624.36</v>
      </c>
      <c r="D266">
        <v>179.309</v>
      </c>
      <c r="E266">
        <v>734.54200000000003</v>
      </c>
      <c r="F266">
        <v>12</v>
      </c>
      <c r="G266">
        <v>38.463999999999999</v>
      </c>
      <c r="H266">
        <f t="shared" si="57"/>
        <v>5.3811659192825116</v>
      </c>
      <c r="I266">
        <f t="shared" si="58"/>
        <v>5</v>
      </c>
      <c r="J266">
        <f t="shared" si="65"/>
        <v>7.6928000000000001</v>
      </c>
      <c r="K266">
        <f t="shared" si="66"/>
        <v>12.999168053244592</v>
      </c>
      <c r="L266">
        <f t="shared" si="67"/>
        <v>13</v>
      </c>
      <c r="M266">
        <f t="shared" si="68"/>
        <v>0.38461538461538464</v>
      </c>
      <c r="N266">
        <f t="shared" si="69"/>
        <v>1</v>
      </c>
      <c r="P266">
        <f t="shared" si="59"/>
        <v>0</v>
      </c>
      <c r="Q266" t="b">
        <f t="shared" si="60"/>
        <v>1</v>
      </c>
      <c r="R266">
        <f t="shared" si="61"/>
        <v>0</v>
      </c>
      <c r="U266" t="b">
        <f t="shared" si="62"/>
        <v>1</v>
      </c>
      <c r="V266">
        <f t="shared" si="63"/>
        <v>1</v>
      </c>
      <c r="X266">
        <f t="shared" si="56"/>
        <v>1</v>
      </c>
      <c r="Z266">
        <f t="shared" si="64"/>
        <v>0</v>
      </c>
    </row>
    <row r="267" spans="1:26" hidden="1" x14ac:dyDescent="0.3">
      <c r="A267" t="s">
        <v>266</v>
      </c>
      <c r="B267" t="s">
        <v>1655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207.80500000000001</v>
      </c>
      <c r="H267">
        <f t="shared" si="57"/>
        <v>110.76233183856502</v>
      </c>
      <c r="I267">
        <f t="shared" si="58"/>
        <v>111</v>
      </c>
      <c r="J267">
        <f t="shared" si="65"/>
        <v>1.8721171171171171</v>
      </c>
      <c r="K267">
        <f t="shared" si="66"/>
        <v>53.415461610644591</v>
      </c>
      <c r="L267">
        <f t="shared" si="67"/>
        <v>53</v>
      </c>
      <c r="M267">
        <f t="shared" si="68"/>
        <v>2.0943396226415096</v>
      </c>
      <c r="N267">
        <f t="shared" si="69"/>
        <v>2</v>
      </c>
      <c r="P267">
        <f t="shared" si="59"/>
        <v>1</v>
      </c>
      <c r="Q267" t="b">
        <f t="shared" si="60"/>
        <v>1</v>
      </c>
      <c r="R267">
        <f t="shared" si="61"/>
        <v>1</v>
      </c>
      <c r="U267" t="b">
        <f t="shared" si="62"/>
        <v>1</v>
      </c>
      <c r="V267">
        <f t="shared" si="63"/>
        <v>1</v>
      </c>
      <c r="X267">
        <f t="shared" si="56"/>
        <v>0</v>
      </c>
      <c r="Z267">
        <f t="shared" si="64"/>
        <v>0</v>
      </c>
    </row>
    <row r="268" spans="1:26" x14ac:dyDescent="0.3">
      <c r="A268" t="s">
        <v>267</v>
      </c>
      <c r="B268" t="s">
        <v>1647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111.443</v>
      </c>
      <c r="H268">
        <f t="shared" si="57"/>
        <v>23.766816143497756</v>
      </c>
      <c r="I268">
        <f t="shared" si="58"/>
        <v>24</v>
      </c>
      <c r="J268">
        <f t="shared" si="65"/>
        <v>4.6434583333333332</v>
      </c>
      <c r="K268">
        <f t="shared" si="66"/>
        <v>21.535672944913543</v>
      </c>
      <c r="L268">
        <f t="shared" si="67"/>
        <v>22</v>
      </c>
      <c r="M268">
        <f t="shared" si="68"/>
        <v>1.0909090909090908</v>
      </c>
      <c r="N268">
        <f t="shared" si="69"/>
        <v>1</v>
      </c>
      <c r="P268">
        <f t="shared" si="59"/>
        <v>0</v>
      </c>
      <c r="Q268" t="b">
        <f t="shared" si="60"/>
        <v>1</v>
      </c>
      <c r="R268">
        <f t="shared" si="61"/>
        <v>0</v>
      </c>
      <c r="U268" t="b">
        <f t="shared" si="62"/>
        <v>1</v>
      </c>
      <c r="V268">
        <f t="shared" si="63"/>
        <v>1</v>
      </c>
      <c r="X268">
        <f t="shared" si="56"/>
        <v>1</v>
      </c>
      <c r="Z268">
        <f t="shared" si="64"/>
        <v>0</v>
      </c>
    </row>
    <row r="269" spans="1:26" x14ac:dyDescent="0.3">
      <c r="A269" t="s">
        <v>268</v>
      </c>
      <c r="B269" t="s">
        <v>1647</v>
      </c>
      <c r="C269">
        <v>3218.9960000000001</v>
      </c>
      <c r="D269">
        <v>589.31100000000004</v>
      </c>
      <c r="E269">
        <v>4079.39</v>
      </c>
      <c r="F269">
        <v>98</v>
      </c>
      <c r="G269">
        <v>206.17599999999999</v>
      </c>
      <c r="H269">
        <f t="shared" si="57"/>
        <v>43.946188340807176</v>
      </c>
      <c r="I269">
        <f t="shared" si="58"/>
        <v>44</v>
      </c>
      <c r="J269">
        <f t="shared" si="65"/>
        <v>4.6858181818181812</v>
      </c>
      <c r="K269">
        <f t="shared" si="66"/>
        <v>21.340990221946303</v>
      </c>
      <c r="L269">
        <f t="shared" si="67"/>
        <v>21</v>
      </c>
      <c r="M269">
        <f t="shared" si="68"/>
        <v>2.0952380952380953</v>
      </c>
      <c r="N269">
        <f t="shared" si="69"/>
        <v>2</v>
      </c>
      <c r="P269">
        <f t="shared" si="59"/>
        <v>1</v>
      </c>
      <c r="Q269" t="b">
        <f t="shared" si="60"/>
        <v>1</v>
      </c>
      <c r="R269">
        <f t="shared" si="61"/>
        <v>1</v>
      </c>
      <c r="U269" t="b">
        <f t="shared" si="62"/>
        <v>1</v>
      </c>
      <c r="V269">
        <f t="shared" si="63"/>
        <v>1</v>
      </c>
      <c r="X269">
        <f t="shared" si="56"/>
        <v>1</v>
      </c>
      <c r="Z269">
        <f t="shared" si="64"/>
        <v>1</v>
      </c>
    </row>
    <row r="270" spans="1:26" hidden="1" x14ac:dyDescent="0.3">
      <c r="A270" t="s">
        <v>269</v>
      </c>
      <c r="B270" t="s">
        <v>1648</v>
      </c>
      <c r="C270">
        <v>2109.2440000000001</v>
      </c>
      <c r="D270">
        <v>735.62300000000005</v>
      </c>
      <c r="E270">
        <v>3019.145</v>
      </c>
      <c r="F270">
        <v>133</v>
      </c>
      <c r="G270">
        <v>190.804</v>
      </c>
      <c r="H270">
        <f t="shared" si="57"/>
        <v>59.641255605381168</v>
      </c>
      <c r="I270">
        <f t="shared" si="58"/>
        <v>60</v>
      </c>
      <c r="J270">
        <f t="shared" si="65"/>
        <v>3.1800666666666668</v>
      </c>
      <c r="K270">
        <f t="shared" si="66"/>
        <v>31.445881637701515</v>
      </c>
      <c r="L270">
        <f t="shared" si="67"/>
        <v>31</v>
      </c>
      <c r="M270">
        <f t="shared" si="68"/>
        <v>1.935483870967742</v>
      </c>
      <c r="N270">
        <f t="shared" si="69"/>
        <v>1</v>
      </c>
      <c r="P270">
        <f t="shared" si="59"/>
        <v>0</v>
      </c>
      <c r="Q270" t="b">
        <f t="shared" si="60"/>
        <v>1</v>
      </c>
      <c r="R270">
        <f t="shared" si="61"/>
        <v>0</v>
      </c>
      <c r="U270" t="b">
        <f t="shared" si="62"/>
        <v>1</v>
      </c>
      <c r="V270">
        <f t="shared" si="63"/>
        <v>1</v>
      </c>
      <c r="X270">
        <f t="shared" si="56"/>
        <v>1</v>
      </c>
      <c r="Z270">
        <f t="shared" si="64"/>
        <v>0</v>
      </c>
    </row>
    <row r="271" spans="1:26" hidden="1" x14ac:dyDescent="0.3">
      <c r="A271" t="s">
        <v>270</v>
      </c>
      <c r="B271" t="s">
        <v>1648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121.96599999999999</v>
      </c>
      <c r="H271">
        <f t="shared" si="57"/>
        <v>25.112107623318387</v>
      </c>
      <c r="I271">
        <f t="shared" si="58"/>
        <v>25</v>
      </c>
      <c r="J271">
        <f t="shared" si="65"/>
        <v>4.8786399999999999</v>
      </c>
      <c r="K271">
        <f t="shared" si="66"/>
        <v>20.497515701097029</v>
      </c>
      <c r="L271">
        <f t="shared" si="67"/>
        <v>20</v>
      </c>
      <c r="M271">
        <f t="shared" si="68"/>
        <v>1.25</v>
      </c>
      <c r="N271">
        <f t="shared" si="69"/>
        <v>1</v>
      </c>
      <c r="P271">
        <f t="shared" si="59"/>
        <v>0</v>
      </c>
      <c r="Q271" t="b">
        <f t="shared" si="60"/>
        <v>1</v>
      </c>
      <c r="R271">
        <f t="shared" si="61"/>
        <v>0</v>
      </c>
      <c r="U271" t="b">
        <f t="shared" si="62"/>
        <v>1</v>
      </c>
      <c r="V271">
        <f t="shared" si="63"/>
        <v>1</v>
      </c>
      <c r="X271">
        <f t="shared" si="56"/>
        <v>1</v>
      </c>
      <c r="Z271">
        <f t="shared" si="64"/>
        <v>0</v>
      </c>
    </row>
    <row r="272" spans="1:26" hidden="1" x14ac:dyDescent="0.3">
      <c r="A272" t="s">
        <v>271</v>
      </c>
      <c r="B272" t="s">
        <v>1648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139.52500000000001</v>
      </c>
      <c r="H272">
        <f t="shared" si="57"/>
        <v>30.044843049327355</v>
      </c>
      <c r="I272">
        <f t="shared" si="58"/>
        <v>30</v>
      </c>
      <c r="J272">
        <f t="shared" si="65"/>
        <v>4.6508333333333338</v>
      </c>
      <c r="K272">
        <f t="shared" si="66"/>
        <v>21.50152302454757</v>
      </c>
      <c r="L272">
        <f t="shared" si="67"/>
        <v>22</v>
      </c>
      <c r="M272">
        <f t="shared" si="68"/>
        <v>1.3636363636363635</v>
      </c>
      <c r="N272">
        <f t="shared" si="69"/>
        <v>1</v>
      </c>
      <c r="P272">
        <f t="shared" si="59"/>
        <v>0</v>
      </c>
      <c r="Q272" t="b">
        <f t="shared" si="60"/>
        <v>1</v>
      </c>
      <c r="R272">
        <f t="shared" si="61"/>
        <v>0</v>
      </c>
      <c r="U272" t="b">
        <f t="shared" si="62"/>
        <v>1</v>
      </c>
      <c r="V272">
        <f t="shared" si="63"/>
        <v>1</v>
      </c>
      <c r="X272">
        <f t="shared" si="56"/>
        <v>1</v>
      </c>
      <c r="Z272">
        <f t="shared" si="64"/>
        <v>0</v>
      </c>
    </row>
    <row r="273" spans="1:26" hidden="1" x14ac:dyDescent="0.3">
      <c r="A273" t="s">
        <v>272</v>
      </c>
      <c r="B273" t="s">
        <v>1648</v>
      </c>
      <c r="C273">
        <v>12079.482</v>
      </c>
      <c r="D273">
        <v>2239.279</v>
      </c>
      <c r="E273">
        <v>14731.075999999999</v>
      </c>
      <c r="F273">
        <v>368</v>
      </c>
      <c r="G273">
        <v>770.26199999999994</v>
      </c>
      <c r="H273">
        <f t="shared" si="57"/>
        <v>165.02242152466368</v>
      </c>
      <c r="I273">
        <f t="shared" si="58"/>
        <v>165</v>
      </c>
      <c r="J273">
        <f t="shared" si="65"/>
        <v>4.6682545454545448</v>
      </c>
      <c r="K273">
        <f t="shared" si="66"/>
        <v>21.421282628508227</v>
      </c>
      <c r="L273">
        <f t="shared" si="67"/>
        <v>21</v>
      </c>
      <c r="M273">
        <f t="shared" si="68"/>
        <v>7.8571428571428568</v>
      </c>
      <c r="N273">
        <f t="shared" si="69"/>
        <v>7</v>
      </c>
      <c r="P273">
        <f t="shared" si="59"/>
        <v>1</v>
      </c>
      <c r="Q273" t="b">
        <f t="shared" si="60"/>
        <v>1</v>
      </c>
      <c r="R273">
        <f t="shared" si="61"/>
        <v>1</v>
      </c>
      <c r="U273" t="b">
        <f t="shared" si="62"/>
        <v>1</v>
      </c>
      <c r="V273">
        <f t="shared" si="63"/>
        <v>1</v>
      </c>
      <c r="X273">
        <f t="shared" si="56"/>
        <v>1</v>
      </c>
      <c r="Z273">
        <f t="shared" si="64"/>
        <v>1</v>
      </c>
    </row>
    <row r="274" spans="1:26" hidden="1" x14ac:dyDescent="0.3">
      <c r="A274" t="s">
        <v>273</v>
      </c>
      <c r="B274" t="s">
        <v>1648</v>
      </c>
      <c r="C274">
        <v>3383.076</v>
      </c>
      <c r="D274">
        <v>518.48099999999999</v>
      </c>
      <c r="E274">
        <v>4125.7020000000002</v>
      </c>
      <c r="F274">
        <v>103</v>
      </c>
      <c r="G274">
        <v>215.815</v>
      </c>
      <c r="H274">
        <f t="shared" si="57"/>
        <v>46.188340807174889</v>
      </c>
      <c r="I274">
        <f t="shared" si="58"/>
        <v>46</v>
      </c>
      <c r="J274">
        <f t="shared" si="65"/>
        <v>4.691630434782609</v>
      </c>
      <c r="K274">
        <f t="shared" si="66"/>
        <v>21.314551815212102</v>
      </c>
      <c r="L274">
        <f t="shared" si="67"/>
        <v>21</v>
      </c>
      <c r="M274">
        <f t="shared" si="68"/>
        <v>2.1904761904761907</v>
      </c>
      <c r="N274">
        <f t="shared" si="69"/>
        <v>2</v>
      </c>
      <c r="P274">
        <f t="shared" si="59"/>
        <v>1</v>
      </c>
      <c r="Q274" t="b">
        <f t="shared" si="60"/>
        <v>1</v>
      </c>
      <c r="R274">
        <f t="shared" si="61"/>
        <v>1</v>
      </c>
      <c r="U274" t="b">
        <f t="shared" si="62"/>
        <v>1</v>
      </c>
      <c r="V274">
        <f t="shared" si="63"/>
        <v>1</v>
      </c>
      <c r="X274">
        <f t="shared" si="56"/>
        <v>1</v>
      </c>
      <c r="Z274">
        <f t="shared" si="64"/>
        <v>1</v>
      </c>
    </row>
    <row r="275" spans="1:26" hidden="1" x14ac:dyDescent="0.3">
      <c r="A275" t="s">
        <v>274</v>
      </c>
      <c r="B275" t="s">
        <v>1655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387.88900000000001</v>
      </c>
      <c r="H275">
        <f t="shared" si="57"/>
        <v>207.62331838565024</v>
      </c>
      <c r="I275">
        <f t="shared" si="58"/>
        <v>208</v>
      </c>
      <c r="J275">
        <f t="shared" si="65"/>
        <v>1.8648509615384616</v>
      </c>
      <c r="K275">
        <f t="shared" si="66"/>
        <v>53.623588191467142</v>
      </c>
      <c r="L275">
        <f t="shared" si="67"/>
        <v>54</v>
      </c>
      <c r="M275">
        <f t="shared" si="68"/>
        <v>3.8518518518518516</v>
      </c>
      <c r="N275">
        <f t="shared" si="69"/>
        <v>3</v>
      </c>
      <c r="P275">
        <f t="shared" si="59"/>
        <v>1</v>
      </c>
      <c r="Q275" t="b">
        <f t="shared" si="60"/>
        <v>1</v>
      </c>
      <c r="R275">
        <f t="shared" si="61"/>
        <v>1</v>
      </c>
      <c r="U275" t="b">
        <f t="shared" si="62"/>
        <v>1</v>
      </c>
      <c r="V275">
        <f t="shared" si="63"/>
        <v>1</v>
      </c>
      <c r="X275">
        <f t="shared" si="56"/>
        <v>0</v>
      </c>
      <c r="Z275">
        <f t="shared" si="64"/>
        <v>0</v>
      </c>
    </row>
    <row r="276" spans="1:26" x14ac:dyDescent="0.3">
      <c r="A276" t="s">
        <v>275</v>
      </c>
      <c r="B276" t="s">
        <v>1647</v>
      </c>
      <c r="C276">
        <v>3204.761</v>
      </c>
      <c r="D276">
        <v>467.61900000000003</v>
      </c>
      <c r="E276">
        <v>3908.2449999999999</v>
      </c>
      <c r="F276">
        <v>98</v>
      </c>
      <c r="G276">
        <v>204.47200000000001</v>
      </c>
      <c r="H276">
        <f t="shared" si="57"/>
        <v>43.946188340807176</v>
      </c>
      <c r="I276">
        <f t="shared" si="58"/>
        <v>44</v>
      </c>
      <c r="J276">
        <f t="shared" si="65"/>
        <v>4.6470909090909096</v>
      </c>
      <c r="K276">
        <f t="shared" si="66"/>
        <v>21.518838765209903</v>
      </c>
      <c r="L276">
        <f t="shared" si="67"/>
        <v>22</v>
      </c>
      <c r="M276">
        <f t="shared" si="68"/>
        <v>2</v>
      </c>
      <c r="N276">
        <f t="shared" si="69"/>
        <v>2</v>
      </c>
      <c r="P276">
        <f t="shared" si="59"/>
        <v>1</v>
      </c>
      <c r="Q276" t="b">
        <f t="shared" si="60"/>
        <v>1</v>
      </c>
      <c r="R276">
        <f t="shared" si="61"/>
        <v>1</v>
      </c>
      <c r="U276" t="b">
        <f t="shared" si="62"/>
        <v>1</v>
      </c>
      <c r="V276">
        <f t="shared" si="63"/>
        <v>1</v>
      </c>
      <c r="X276">
        <f t="shared" si="56"/>
        <v>1</v>
      </c>
      <c r="Z276">
        <f t="shared" si="64"/>
        <v>1</v>
      </c>
    </row>
    <row r="277" spans="1:26" x14ac:dyDescent="0.3">
      <c r="A277" t="s">
        <v>276</v>
      </c>
      <c r="B277" t="s">
        <v>1647</v>
      </c>
      <c r="C277">
        <v>3182.5790000000002</v>
      </c>
      <c r="D277">
        <v>646.86599999999999</v>
      </c>
      <c r="E277">
        <v>3881.194</v>
      </c>
      <c r="F277">
        <v>97</v>
      </c>
      <c r="G277">
        <v>202.91499999999999</v>
      </c>
      <c r="H277">
        <f t="shared" si="57"/>
        <v>43.497757847533634</v>
      </c>
      <c r="I277">
        <f t="shared" si="58"/>
        <v>43</v>
      </c>
      <c r="J277">
        <f t="shared" si="65"/>
        <v>4.7189534883720929</v>
      </c>
      <c r="K277">
        <f t="shared" si="66"/>
        <v>21.191139146933445</v>
      </c>
      <c r="L277">
        <f t="shared" si="67"/>
        <v>21</v>
      </c>
      <c r="M277">
        <f t="shared" si="68"/>
        <v>2.0476190476190474</v>
      </c>
      <c r="N277">
        <f t="shared" si="69"/>
        <v>2</v>
      </c>
      <c r="P277">
        <f t="shared" si="59"/>
        <v>1</v>
      </c>
      <c r="Q277" t="b">
        <f t="shared" si="60"/>
        <v>1</v>
      </c>
      <c r="R277">
        <f t="shared" si="61"/>
        <v>1</v>
      </c>
      <c r="U277" t="b">
        <f t="shared" si="62"/>
        <v>1</v>
      </c>
      <c r="V277">
        <f t="shared" si="63"/>
        <v>1</v>
      </c>
      <c r="X277">
        <f t="shared" si="56"/>
        <v>1</v>
      </c>
      <c r="Z277">
        <f t="shared" si="64"/>
        <v>1</v>
      </c>
    </row>
    <row r="278" spans="1:26" hidden="1" x14ac:dyDescent="0.3">
      <c r="A278" t="s">
        <v>277</v>
      </c>
      <c r="B278" t="s">
        <v>1648</v>
      </c>
      <c r="C278">
        <v>1407.4</v>
      </c>
      <c r="D278">
        <v>245.18799999999999</v>
      </c>
      <c r="E278">
        <v>1716.3420000000001</v>
      </c>
      <c r="F278">
        <v>43</v>
      </c>
      <c r="G278">
        <v>89.789000000000001</v>
      </c>
      <c r="H278">
        <f t="shared" si="57"/>
        <v>19.282511210762333</v>
      </c>
      <c r="I278">
        <f t="shared" si="58"/>
        <v>19</v>
      </c>
      <c r="J278">
        <f t="shared" si="65"/>
        <v>4.7257368421052632</v>
      </c>
      <c r="K278">
        <f t="shared" si="66"/>
        <v>21.160721246477852</v>
      </c>
      <c r="L278">
        <f t="shared" si="67"/>
        <v>21</v>
      </c>
      <c r="M278">
        <f t="shared" si="68"/>
        <v>0.90476190476190477</v>
      </c>
      <c r="N278">
        <f t="shared" si="69"/>
        <v>1</v>
      </c>
      <c r="P278">
        <f t="shared" si="59"/>
        <v>0</v>
      </c>
      <c r="Q278" t="b">
        <f t="shared" si="60"/>
        <v>1</v>
      </c>
      <c r="R278">
        <f t="shared" si="61"/>
        <v>0</v>
      </c>
      <c r="U278" t="b">
        <f t="shared" si="62"/>
        <v>1</v>
      </c>
      <c r="V278">
        <f t="shared" si="63"/>
        <v>1</v>
      </c>
      <c r="X278">
        <f t="shared" si="56"/>
        <v>1</v>
      </c>
      <c r="Z278">
        <f t="shared" si="64"/>
        <v>0</v>
      </c>
    </row>
    <row r="279" spans="1:26" x14ac:dyDescent="0.3">
      <c r="A279" t="s">
        <v>278</v>
      </c>
      <c r="B279" t="s">
        <v>1647</v>
      </c>
      <c r="C279">
        <v>795.49599999999998</v>
      </c>
      <c r="D279">
        <v>194.024</v>
      </c>
      <c r="E279">
        <v>970.11800000000005</v>
      </c>
      <c r="F279">
        <v>24</v>
      </c>
      <c r="G279">
        <v>50.735999999999997</v>
      </c>
      <c r="H279">
        <f t="shared" si="57"/>
        <v>10.762331838565023</v>
      </c>
      <c r="I279">
        <f t="shared" si="58"/>
        <v>11</v>
      </c>
      <c r="J279">
        <f t="shared" si="65"/>
        <v>4.6123636363636358</v>
      </c>
      <c r="K279">
        <f t="shared" si="66"/>
        <v>21.68085777357301</v>
      </c>
      <c r="L279">
        <f t="shared" si="67"/>
        <v>22</v>
      </c>
      <c r="M279">
        <f t="shared" si="68"/>
        <v>0.5</v>
      </c>
      <c r="N279">
        <f t="shared" si="69"/>
        <v>1</v>
      </c>
      <c r="P279">
        <f t="shared" si="59"/>
        <v>0</v>
      </c>
      <c r="Q279" t="b">
        <f t="shared" si="60"/>
        <v>1</v>
      </c>
      <c r="R279">
        <f t="shared" si="61"/>
        <v>0</v>
      </c>
      <c r="U279" t="b">
        <f t="shared" si="62"/>
        <v>1</v>
      </c>
      <c r="V279">
        <f t="shared" si="63"/>
        <v>1</v>
      </c>
      <c r="X279">
        <f t="shared" si="56"/>
        <v>1</v>
      </c>
      <c r="Z279">
        <f t="shared" si="64"/>
        <v>0</v>
      </c>
    </row>
    <row r="280" spans="1:26" x14ac:dyDescent="0.3">
      <c r="A280" t="s">
        <v>279</v>
      </c>
      <c r="B280" t="s">
        <v>1647</v>
      </c>
      <c r="C280">
        <v>514.47500000000002</v>
      </c>
      <c r="D280">
        <v>125.482</v>
      </c>
      <c r="E280">
        <v>627.40800000000002</v>
      </c>
      <c r="F280">
        <v>16</v>
      </c>
      <c r="G280">
        <v>32.819000000000003</v>
      </c>
      <c r="H280">
        <f t="shared" si="57"/>
        <v>7.1748878923766819</v>
      </c>
      <c r="I280">
        <f t="shared" si="58"/>
        <v>7</v>
      </c>
      <c r="J280">
        <f t="shared" si="65"/>
        <v>4.6884285714285721</v>
      </c>
      <c r="K280">
        <f t="shared" si="66"/>
        <v>21.32910813857826</v>
      </c>
      <c r="L280">
        <f t="shared" si="67"/>
        <v>21</v>
      </c>
      <c r="M280">
        <f t="shared" si="68"/>
        <v>0.33333333333333331</v>
      </c>
      <c r="N280">
        <f t="shared" si="69"/>
        <v>1</v>
      </c>
      <c r="P280">
        <f t="shared" si="59"/>
        <v>0</v>
      </c>
      <c r="Q280" t="b">
        <f t="shared" si="60"/>
        <v>1</v>
      </c>
      <c r="R280">
        <f t="shared" si="61"/>
        <v>0</v>
      </c>
      <c r="U280" t="b">
        <f t="shared" si="62"/>
        <v>1</v>
      </c>
      <c r="V280">
        <f t="shared" si="63"/>
        <v>1</v>
      </c>
      <c r="X280">
        <f t="shared" si="56"/>
        <v>1</v>
      </c>
      <c r="Z280">
        <f t="shared" si="64"/>
        <v>0</v>
      </c>
    </row>
    <row r="281" spans="1:26" x14ac:dyDescent="0.3">
      <c r="A281" t="s">
        <v>280</v>
      </c>
      <c r="B281" t="s">
        <v>1647</v>
      </c>
      <c r="C281">
        <v>4548.866</v>
      </c>
      <c r="D281">
        <v>837.995</v>
      </c>
      <c r="E281">
        <v>5547.3969999999999</v>
      </c>
      <c r="F281">
        <v>139</v>
      </c>
      <c r="G281">
        <v>290.13600000000002</v>
      </c>
      <c r="H281">
        <f t="shared" si="57"/>
        <v>62.331838565022423</v>
      </c>
      <c r="I281">
        <f t="shared" si="58"/>
        <v>62</v>
      </c>
      <c r="J281">
        <f t="shared" si="65"/>
        <v>4.6796129032258067</v>
      </c>
      <c r="K281">
        <f t="shared" si="66"/>
        <v>21.369288885212452</v>
      </c>
      <c r="L281">
        <f t="shared" si="67"/>
        <v>21</v>
      </c>
      <c r="M281">
        <f t="shared" si="68"/>
        <v>2.9523809523809526</v>
      </c>
      <c r="N281">
        <f t="shared" si="69"/>
        <v>2</v>
      </c>
      <c r="P281">
        <f t="shared" si="59"/>
        <v>1</v>
      </c>
      <c r="Q281" t="b">
        <f t="shared" si="60"/>
        <v>1</v>
      </c>
      <c r="R281">
        <f t="shared" si="61"/>
        <v>1</v>
      </c>
      <c r="U281" t="b">
        <f t="shared" si="62"/>
        <v>1</v>
      </c>
      <c r="V281">
        <f t="shared" si="63"/>
        <v>1</v>
      </c>
      <c r="X281">
        <f t="shared" si="56"/>
        <v>1</v>
      </c>
      <c r="Z281">
        <f t="shared" si="64"/>
        <v>1</v>
      </c>
    </row>
    <row r="282" spans="1:26" hidden="1" x14ac:dyDescent="0.3">
      <c r="A282" t="s">
        <v>281</v>
      </c>
      <c r="B282" t="s">
        <v>1648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281.142</v>
      </c>
      <c r="H282">
        <f t="shared" si="57"/>
        <v>60.08968609865471</v>
      </c>
      <c r="I282">
        <f t="shared" si="58"/>
        <v>60</v>
      </c>
      <c r="J282">
        <f t="shared" si="65"/>
        <v>4.6856999999999998</v>
      </c>
      <c r="K282">
        <f t="shared" si="66"/>
        <v>21.341528480269758</v>
      </c>
      <c r="L282">
        <f t="shared" si="67"/>
        <v>21</v>
      </c>
      <c r="M282">
        <f t="shared" si="68"/>
        <v>2.8571428571428572</v>
      </c>
      <c r="N282">
        <f t="shared" si="69"/>
        <v>2</v>
      </c>
      <c r="P282">
        <f t="shared" si="59"/>
        <v>1</v>
      </c>
      <c r="Q282" t="b">
        <f t="shared" si="60"/>
        <v>1</v>
      </c>
      <c r="R282">
        <f t="shared" si="61"/>
        <v>1</v>
      </c>
      <c r="U282" t="b">
        <f t="shared" si="62"/>
        <v>1</v>
      </c>
      <c r="V282">
        <f t="shared" si="63"/>
        <v>1</v>
      </c>
      <c r="X282">
        <f t="shared" si="56"/>
        <v>1</v>
      </c>
      <c r="Z282">
        <f t="shared" si="64"/>
        <v>1</v>
      </c>
    </row>
    <row r="283" spans="1:26" hidden="1" x14ac:dyDescent="0.3">
      <c r="A283" t="s">
        <v>282</v>
      </c>
      <c r="B283" t="s">
        <v>1648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2391.31</v>
      </c>
      <c r="H283">
        <f t="shared" si="57"/>
        <v>828.25112107623318</v>
      </c>
      <c r="I283">
        <f t="shared" si="58"/>
        <v>828</v>
      </c>
      <c r="J283">
        <f t="shared" si="65"/>
        <v>2.8880555555555554</v>
      </c>
      <c r="K283">
        <f t="shared" si="66"/>
        <v>34.625372703664517</v>
      </c>
      <c r="L283">
        <f t="shared" si="67"/>
        <v>35</v>
      </c>
      <c r="M283">
        <f t="shared" si="68"/>
        <v>23.657142857142858</v>
      </c>
      <c r="N283">
        <f t="shared" si="69"/>
        <v>23</v>
      </c>
      <c r="P283">
        <f t="shared" si="59"/>
        <v>1</v>
      </c>
      <c r="Q283" t="b">
        <f t="shared" si="60"/>
        <v>1</v>
      </c>
      <c r="R283">
        <f t="shared" si="61"/>
        <v>1</v>
      </c>
      <c r="U283" t="b">
        <f t="shared" si="62"/>
        <v>1</v>
      </c>
      <c r="V283">
        <f t="shared" si="63"/>
        <v>1</v>
      </c>
      <c r="X283">
        <f t="shared" si="56"/>
        <v>1</v>
      </c>
      <c r="Z283">
        <f t="shared" si="64"/>
        <v>1</v>
      </c>
    </row>
    <row r="284" spans="1:26" x14ac:dyDescent="0.3">
      <c r="A284" t="s">
        <v>283</v>
      </c>
      <c r="B284" t="s">
        <v>1647</v>
      </c>
      <c r="C284">
        <v>744.45</v>
      </c>
      <c r="D284">
        <v>226.33099999999999</v>
      </c>
      <c r="E284">
        <v>907.86500000000001</v>
      </c>
      <c r="F284">
        <v>23</v>
      </c>
      <c r="G284">
        <v>47.48</v>
      </c>
      <c r="H284">
        <f t="shared" si="57"/>
        <v>10.31390134529148</v>
      </c>
      <c r="I284">
        <f t="shared" si="58"/>
        <v>10</v>
      </c>
      <c r="J284">
        <f t="shared" si="65"/>
        <v>4.7479999999999993</v>
      </c>
      <c r="K284">
        <f t="shared" si="66"/>
        <v>21.061499578770011</v>
      </c>
      <c r="L284">
        <f t="shared" si="67"/>
        <v>21</v>
      </c>
      <c r="M284">
        <f t="shared" si="68"/>
        <v>0.47619047619047616</v>
      </c>
      <c r="N284">
        <f t="shared" si="69"/>
        <v>1</v>
      </c>
      <c r="P284">
        <f t="shared" si="59"/>
        <v>0</v>
      </c>
      <c r="Q284" t="b">
        <f t="shared" si="60"/>
        <v>1</v>
      </c>
      <c r="R284">
        <f t="shared" si="61"/>
        <v>0</v>
      </c>
      <c r="U284" t="b">
        <f t="shared" si="62"/>
        <v>1</v>
      </c>
      <c r="V284">
        <f t="shared" si="63"/>
        <v>1</v>
      </c>
      <c r="X284">
        <f t="shared" si="56"/>
        <v>1</v>
      </c>
      <c r="Z284">
        <f t="shared" si="64"/>
        <v>0</v>
      </c>
    </row>
    <row r="285" spans="1:26" x14ac:dyDescent="0.3">
      <c r="A285" t="s">
        <v>284</v>
      </c>
      <c r="B285" t="s">
        <v>1647</v>
      </c>
      <c r="C285">
        <v>1511.9459999999999</v>
      </c>
      <c r="D285">
        <v>258.67700000000002</v>
      </c>
      <c r="E285">
        <v>1843.837</v>
      </c>
      <c r="F285">
        <v>46</v>
      </c>
      <c r="G285">
        <v>96.441999999999993</v>
      </c>
      <c r="H285">
        <f t="shared" si="57"/>
        <v>20.627802690582961</v>
      </c>
      <c r="I285">
        <f t="shared" si="58"/>
        <v>21</v>
      </c>
      <c r="J285">
        <f t="shared" si="65"/>
        <v>4.5924761904761899</v>
      </c>
      <c r="K285">
        <f t="shared" si="66"/>
        <v>21.774745442856847</v>
      </c>
      <c r="L285">
        <f t="shared" si="67"/>
        <v>22</v>
      </c>
      <c r="M285">
        <f t="shared" si="68"/>
        <v>0.95454545454545459</v>
      </c>
      <c r="N285">
        <f t="shared" si="69"/>
        <v>1</v>
      </c>
      <c r="P285">
        <f t="shared" si="59"/>
        <v>0</v>
      </c>
      <c r="Q285" t="b">
        <f t="shared" si="60"/>
        <v>1</v>
      </c>
      <c r="R285">
        <f t="shared" si="61"/>
        <v>0</v>
      </c>
      <c r="U285" t="b">
        <f t="shared" si="62"/>
        <v>1</v>
      </c>
      <c r="V285">
        <f t="shared" si="63"/>
        <v>1</v>
      </c>
      <c r="X285">
        <f t="shared" si="56"/>
        <v>1</v>
      </c>
      <c r="Z285">
        <f t="shared" si="64"/>
        <v>0</v>
      </c>
    </row>
    <row r="286" spans="1:26" x14ac:dyDescent="0.3">
      <c r="A286" t="s">
        <v>285</v>
      </c>
      <c r="B286" t="s">
        <v>1647</v>
      </c>
      <c r="C286">
        <v>1277.451</v>
      </c>
      <c r="D286">
        <v>250.892</v>
      </c>
      <c r="E286">
        <v>1557.866</v>
      </c>
      <c r="F286">
        <v>39</v>
      </c>
      <c r="G286">
        <v>81.475999999999999</v>
      </c>
      <c r="H286">
        <f t="shared" si="57"/>
        <v>17.488789237668161</v>
      </c>
      <c r="I286">
        <f t="shared" si="58"/>
        <v>17</v>
      </c>
      <c r="J286">
        <f t="shared" si="65"/>
        <v>4.7927058823529407</v>
      </c>
      <c r="K286">
        <f t="shared" si="66"/>
        <v>20.865040011782614</v>
      </c>
      <c r="L286">
        <f t="shared" si="67"/>
        <v>21</v>
      </c>
      <c r="M286">
        <f t="shared" si="68"/>
        <v>0.80952380952380953</v>
      </c>
      <c r="N286">
        <f t="shared" si="69"/>
        <v>1</v>
      </c>
      <c r="P286">
        <f t="shared" si="59"/>
        <v>0</v>
      </c>
      <c r="Q286" t="b">
        <f t="shared" si="60"/>
        <v>1</v>
      </c>
      <c r="R286">
        <f t="shared" si="61"/>
        <v>0</v>
      </c>
      <c r="U286" t="b">
        <f t="shared" si="62"/>
        <v>1</v>
      </c>
      <c r="V286">
        <f t="shared" si="63"/>
        <v>1</v>
      </c>
      <c r="X286">
        <f t="shared" si="56"/>
        <v>1</v>
      </c>
      <c r="Z286">
        <f t="shared" si="64"/>
        <v>0</v>
      </c>
    </row>
    <row r="287" spans="1:26" x14ac:dyDescent="0.3">
      <c r="A287" t="s">
        <v>286</v>
      </c>
      <c r="B287" t="s">
        <v>1647</v>
      </c>
      <c r="C287">
        <v>477.10599999999999</v>
      </c>
      <c r="D287">
        <v>116.367</v>
      </c>
      <c r="E287">
        <v>581.83600000000001</v>
      </c>
      <c r="F287">
        <v>15</v>
      </c>
      <c r="G287">
        <v>30.436</v>
      </c>
      <c r="H287">
        <f t="shared" si="57"/>
        <v>6.7264573991031389</v>
      </c>
      <c r="I287">
        <f t="shared" si="58"/>
        <v>7</v>
      </c>
      <c r="J287">
        <f t="shared" si="65"/>
        <v>4.3479999999999999</v>
      </c>
      <c r="K287">
        <f t="shared" si="66"/>
        <v>22.999080036798528</v>
      </c>
      <c r="L287">
        <f t="shared" si="67"/>
        <v>23</v>
      </c>
      <c r="M287">
        <f t="shared" si="68"/>
        <v>0.30434782608695654</v>
      </c>
      <c r="N287">
        <f t="shared" si="69"/>
        <v>1</v>
      </c>
      <c r="P287">
        <f t="shared" si="59"/>
        <v>0</v>
      </c>
      <c r="Q287" t="b">
        <f t="shared" si="60"/>
        <v>1</v>
      </c>
      <c r="R287">
        <f t="shared" si="61"/>
        <v>0</v>
      </c>
      <c r="U287" t="b">
        <f t="shared" si="62"/>
        <v>1</v>
      </c>
      <c r="V287">
        <f t="shared" si="63"/>
        <v>1</v>
      </c>
      <c r="X287">
        <f t="shared" si="56"/>
        <v>1</v>
      </c>
      <c r="Z287">
        <f t="shared" si="64"/>
        <v>0</v>
      </c>
    </row>
    <row r="288" spans="1:26" hidden="1" x14ac:dyDescent="0.3">
      <c r="A288" t="s">
        <v>287</v>
      </c>
      <c r="B288" t="s">
        <v>1648</v>
      </c>
      <c r="C288">
        <v>2828.2440000000001</v>
      </c>
      <c r="D288">
        <v>521.51599999999996</v>
      </c>
      <c r="E288">
        <v>3449.078</v>
      </c>
      <c r="F288">
        <v>86</v>
      </c>
      <c r="G288">
        <v>180.364</v>
      </c>
      <c r="H288">
        <f t="shared" si="57"/>
        <v>38.565022421524667</v>
      </c>
      <c r="I288">
        <f t="shared" si="58"/>
        <v>39</v>
      </c>
      <c r="J288">
        <f t="shared" si="65"/>
        <v>4.6247179487179491</v>
      </c>
      <c r="K288">
        <f t="shared" si="66"/>
        <v>21.622940276330088</v>
      </c>
      <c r="L288">
        <f t="shared" si="67"/>
        <v>22</v>
      </c>
      <c r="M288">
        <f t="shared" si="68"/>
        <v>1.7727272727272727</v>
      </c>
      <c r="N288">
        <f t="shared" si="69"/>
        <v>1</v>
      </c>
      <c r="P288">
        <f t="shared" si="59"/>
        <v>0</v>
      </c>
      <c r="Q288" t="b">
        <f t="shared" si="60"/>
        <v>1</v>
      </c>
      <c r="R288">
        <f t="shared" si="61"/>
        <v>0</v>
      </c>
      <c r="U288" t="b">
        <f t="shared" si="62"/>
        <v>1</v>
      </c>
      <c r="V288">
        <f t="shared" si="63"/>
        <v>1</v>
      </c>
      <c r="X288">
        <f t="shared" si="56"/>
        <v>1</v>
      </c>
      <c r="Z288">
        <f t="shared" si="64"/>
        <v>0</v>
      </c>
    </row>
    <row r="289" spans="1:26" hidden="1" x14ac:dyDescent="0.3">
      <c r="A289" t="s">
        <v>288</v>
      </c>
      <c r="B289" t="s">
        <v>1648</v>
      </c>
      <c r="C289">
        <v>1787.508</v>
      </c>
      <c r="D289">
        <v>316.41399999999999</v>
      </c>
      <c r="E289">
        <v>2247.0039999999999</v>
      </c>
      <c r="F289">
        <v>61</v>
      </c>
      <c r="G289">
        <v>123.67100000000001</v>
      </c>
      <c r="H289">
        <f t="shared" si="57"/>
        <v>27.3542600896861</v>
      </c>
      <c r="I289">
        <f t="shared" si="58"/>
        <v>27</v>
      </c>
      <c r="J289">
        <f t="shared" si="65"/>
        <v>4.5804074074074075</v>
      </c>
      <c r="K289">
        <f t="shared" si="66"/>
        <v>21.83211909016665</v>
      </c>
      <c r="L289">
        <f t="shared" si="67"/>
        <v>22</v>
      </c>
      <c r="M289">
        <f t="shared" si="68"/>
        <v>1.2272727272727273</v>
      </c>
      <c r="N289">
        <f t="shared" si="69"/>
        <v>1</v>
      </c>
      <c r="P289">
        <f t="shared" si="59"/>
        <v>0</v>
      </c>
      <c r="Q289" t="b">
        <f t="shared" si="60"/>
        <v>1</v>
      </c>
      <c r="R289">
        <f t="shared" si="61"/>
        <v>0</v>
      </c>
      <c r="U289" t="b">
        <f t="shared" si="62"/>
        <v>1</v>
      </c>
      <c r="V289">
        <f t="shared" si="63"/>
        <v>1</v>
      </c>
      <c r="X289">
        <f t="shared" si="56"/>
        <v>1</v>
      </c>
      <c r="Z289">
        <f t="shared" si="64"/>
        <v>0</v>
      </c>
    </row>
    <row r="290" spans="1:26" hidden="1" x14ac:dyDescent="0.3">
      <c r="A290" t="s">
        <v>289</v>
      </c>
      <c r="B290" t="s">
        <v>1648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272.44200000000001</v>
      </c>
      <c r="H290">
        <f t="shared" si="57"/>
        <v>58.295964125560538</v>
      </c>
      <c r="I290">
        <f t="shared" si="58"/>
        <v>58</v>
      </c>
      <c r="J290">
        <f t="shared" si="65"/>
        <v>4.6972758620689659</v>
      </c>
      <c r="K290">
        <f t="shared" si="66"/>
        <v>21.288934892564289</v>
      </c>
      <c r="L290">
        <f t="shared" si="67"/>
        <v>21</v>
      </c>
      <c r="M290">
        <f t="shared" si="68"/>
        <v>2.7619047619047619</v>
      </c>
      <c r="N290">
        <f t="shared" si="69"/>
        <v>2</v>
      </c>
      <c r="P290">
        <f t="shared" si="59"/>
        <v>1</v>
      </c>
      <c r="Q290" t="b">
        <f t="shared" si="60"/>
        <v>1</v>
      </c>
      <c r="R290">
        <f t="shared" si="61"/>
        <v>1</v>
      </c>
      <c r="U290" t="b">
        <f t="shared" si="62"/>
        <v>1</v>
      </c>
      <c r="V290">
        <f t="shared" si="63"/>
        <v>1</v>
      </c>
      <c r="X290">
        <f t="shared" si="56"/>
        <v>1</v>
      </c>
      <c r="Z290">
        <f t="shared" si="64"/>
        <v>1</v>
      </c>
    </row>
    <row r="291" spans="1:26" x14ac:dyDescent="0.3">
      <c r="A291" t="s">
        <v>290</v>
      </c>
      <c r="B291" t="s">
        <v>1647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107.79</v>
      </c>
      <c r="H291">
        <f t="shared" si="57"/>
        <v>23.318385650224215</v>
      </c>
      <c r="I291">
        <f t="shared" si="58"/>
        <v>23</v>
      </c>
      <c r="J291">
        <f t="shared" si="65"/>
        <v>4.686521739130435</v>
      </c>
      <c r="K291">
        <f t="shared" si="66"/>
        <v>21.337786436589663</v>
      </c>
      <c r="L291">
        <f t="shared" si="67"/>
        <v>21</v>
      </c>
      <c r="M291">
        <f t="shared" si="68"/>
        <v>1.0952380952380953</v>
      </c>
      <c r="N291">
        <f t="shared" si="69"/>
        <v>1</v>
      </c>
      <c r="P291">
        <f t="shared" si="59"/>
        <v>0</v>
      </c>
      <c r="Q291" t="b">
        <f t="shared" si="60"/>
        <v>1</v>
      </c>
      <c r="R291">
        <f t="shared" si="61"/>
        <v>0</v>
      </c>
      <c r="U291" t="b">
        <f t="shared" si="62"/>
        <v>1</v>
      </c>
      <c r="V291">
        <f t="shared" si="63"/>
        <v>1</v>
      </c>
      <c r="X291">
        <f t="shared" si="56"/>
        <v>1</v>
      </c>
      <c r="Z291">
        <f t="shared" si="64"/>
        <v>0</v>
      </c>
    </row>
    <row r="292" spans="1:26" x14ac:dyDescent="0.3">
      <c r="A292" t="s">
        <v>291</v>
      </c>
      <c r="B292" t="s">
        <v>1647</v>
      </c>
      <c r="C292">
        <v>1637.279</v>
      </c>
      <c r="D292">
        <v>384.83300000000003</v>
      </c>
      <c r="E292">
        <v>1996.682</v>
      </c>
      <c r="F292">
        <v>50</v>
      </c>
      <c r="G292">
        <v>104.417</v>
      </c>
      <c r="H292">
        <f t="shared" si="57"/>
        <v>22.421524663677129</v>
      </c>
      <c r="I292">
        <f t="shared" si="58"/>
        <v>22</v>
      </c>
      <c r="J292">
        <f t="shared" si="65"/>
        <v>4.746227272727273</v>
      </c>
      <c r="K292">
        <f t="shared" si="66"/>
        <v>21.069366099389946</v>
      </c>
      <c r="L292">
        <f t="shared" si="67"/>
        <v>21</v>
      </c>
      <c r="M292">
        <f t="shared" si="68"/>
        <v>1.0476190476190477</v>
      </c>
      <c r="N292">
        <f t="shared" si="69"/>
        <v>1</v>
      </c>
      <c r="P292">
        <f t="shared" si="59"/>
        <v>0</v>
      </c>
      <c r="Q292" t="b">
        <f t="shared" si="60"/>
        <v>1</v>
      </c>
      <c r="R292">
        <f t="shared" si="61"/>
        <v>0</v>
      </c>
      <c r="U292" t="b">
        <f t="shared" si="62"/>
        <v>1</v>
      </c>
      <c r="V292">
        <f t="shared" si="63"/>
        <v>1</v>
      </c>
      <c r="X292">
        <f t="shared" si="56"/>
        <v>1</v>
      </c>
      <c r="Z292">
        <f t="shared" si="64"/>
        <v>0</v>
      </c>
    </row>
    <row r="293" spans="1:26" x14ac:dyDescent="0.3">
      <c r="A293" t="s">
        <v>292</v>
      </c>
      <c r="B293" t="s">
        <v>1647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36.573999999999998</v>
      </c>
      <c r="H293">
        <f t="shared" si="57"/>
        <v>7.623318385650224</v>
      </c>
      <c r="I293">
        <f t="shared" si="58"/>
        <v>8</v>
      </c>
      <c r="J293">
        <f t="shared" si="65"/>
        <v>4.5717499999999998</v>
      </c>
      <c r="K293">
        <f t="shared" si="66"/>
        <v>21.873462022201565</v>
      </c>
      <c r="L293">
        <f t="shared" si="67"/>
        <v>22</v>
      </c>
      <c r="M293">
        <f t="shared" si="68"/>
        <v>0.36363636363636365</v>
      </c>
      <c r="N293">
        <f t="shared" si="69"/>
        <v>1</v>
      </c>
      <c r="P293">
        <f t="shared" si="59"/>
        <v>0</v>
      </c>
      <c r="Q293" t="b">
        <f t="shared" si="60"/>
        <v>1</v>
      </c>
      <c r="R293">
        <f t="shared" si="61"/>
        <v>0</v>
      </c>
      <c r="U293" t="b">
        <f t="shared" si="62"/>
        <v>1</v>
      </c>
      <c r="V293">
        <f t="shared" si="63"/>
        <v>1</v>
      </c>
      <c r="X293">
        <f t="shared" si="56"/>
        <v>1</v>
      </c>
      <c r="Z293">
        <f t="shared" si="64"/>
        <v>0</v>
      </c>
    </row>
    <row r="294" spans="1:26" x14ac:dyDescent="0.3">
      <c r="A294" t="s">
        <v>293</v>
      </c>
      <c r="B294" t="s">
        <v>1647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53.573999999999998</v>
      </c>
      <c r="H294">
        <f t="shared" si="57"/>
        <v>11.659192825112108</v>
      </c>
      <c r="I294">
        <f t="shared" si="58"/>
        <v>12</v>
      </c>
      <c r="J294">
        <f t="shared" si="65"/>
        <v>4.4645000000000001</v>
      </c>
      <c r="K294">
        <f t="shared" si="66"/>
        <v>22.398924851607124</v>
      </c>
      <c r="L294">
        <f t="shared" si="67"/>
        <v>22</v>
      </c>
      <c r="M294">
        <f t="shared" si="68"/>
        <v>0.54545454545454541</v>
      </c>
      <c r="N294">
        <f t="shared" si="69"/>
        <v>1</v>
      </c>
      <c r="P294">
        <f t="shared" si="59"/>
        <v>0</v>
      </c>
      <c r="Q294" t="b">
        <f t="shared" si="60"/>
        <v>1</v>
      </c>
      <c r="R294">
        <f t="shared" si="61"/>
        <v>0</v>
      </c>
      <c r="U294" t="b">
        <f t="shared" si="62"/>
        <v>1</v>
      </c>
      <c r="V294">
        <f t="shared" si="63"/>
        <v>1</v>
      </c>
      <c r="X294">
        <f t="shared" si="56"/>
        <v>1</v>
      </c>
      <c r="Z294">
        <f t="shared" si="64"/>
        <v>0</v>
      </c>
    </row>
    <row r="295" spans="1:26" x14ac:dyDescent="0.3">
      <c r="A295" t="s">
        <v>294</v>
      </c>
      <c r="B295" t="s">
        <v>1647</v>
      </c>
      <c r="C295">
        <v>1652.04</v>
      </c>
      <c r="D295">
        <v>416.98</v>
      </c>
      <c r="E295">
        <v>2014.683</v>
      </c>
      <c r="F295">
        <v>50</v>
      </c>
      <c r="G295">
        <v>105.357</v>
      </c>
      <c r="H295">
        <f t="shared" si="57"/>
        <v>22.421524663677129</v>
      </c>
      <c r="I295">
        <f t="shared" si="58"/>
        <v>22</v>
      </c>
      <c r="J295">
        <f t="shared" si="65"/>
        <v>4.788954545454545</v>
      </c>
      <c r="K295">
        <f t="shared" si="66"/>
        <v>20.881384245944741</v>
      </c>
      <c r="L295">
        <f t="shared" si="67"/>
        <v>21</v>
      </c>
      <c r="M295">
        <f t="shared" si="68"/>
        <v>1.0476190476190477</v>
      </c>
      <c r="N295">
        <f t="shared" si="69"/>
        <v>1</v>
      </c>
      <c r="P295">
        <f t="shared" si="59"/>
        <v>0</v>
      </c>
      <c r="Q295" t="b">
        <f t="shared" si="60"/>
        <v>1</v>
      </c>
      <c r="R295">
        <f t="shared" si="61"/>
        <v>0</v>
      </c>
      <c r="U295" t="b">
        <f t="shared" si="62"/>
        <v>1</v>
      </c>
      <c r="V295">
        <f t="shared" si="63"/>
        <v>1</v>
      </c>
      <c r="X295">
        <f t="shared" si="56"/>
        <v>1</v>
      </c>
      <c r="Z295">
        <f t="shared" si="64"/>
        <v>0</v>
      </c>
    </row>
    <row r="296" spans="1:26" x14ac:dyDescent="0.3">
      <c r="A296" t="s">
        <v>295</v>
      </c>
      <c r="B296" t="s">
        <v>1647</v>
      </c>
      <c r="C296">
        <v>1030.722</v>
      </c>
      <c r="D296">
        <v>202.25399999999999</v>
      </c>
      <c r="E296">
        <v>1256.9770000000001</v>
      </c>
      <c r="F296">
        <v>31</v>
      </c>
      <c r="G296">
        <v>65.742000000000004</v>
      </c>
      <c r="H296">
        <f t="shared" si="57"/>
        <v>13.901345291479821</v>
      </c>
      <c r="I296">
        <f t="shared" si="58"/>
        <v>14</v>
      </c>
      <c r="J296">
        <f t="shared" si="65"/>
        <v>4.6958571428571432</v>
      </c>
      <c r="K296">
        <f t="shared" si="66"/>
        <v>21.295366736637156</v>
      </c>
      <c r="L296">
        <f t="shared" si="67"/>
        <v>21</v>
      </c>
      <c r="M296">
        <f t="shared" si="68"/>
        <v>0.66666666666666663</v>
      </c>
      <c r="N296">
        <f t="shared" si="69"/>
        <v>1</v>
      </c>
      <c r="P296">
        <f t="shared" si="59"/>
        <v>0</v>
      </c>
      <c r="Q296" t="b">
        <f t="shared" si="60"/>
        <v>1</v>
      </c>
      <c r="R296">
        <f t="shared" si="61"/>
        <v>0</v>
      </c>
      <c r="U296" t="b">
        <f t="shared" si="62"/>
        <v>1</v>
      </c>
      <c r="V296">
        <f t="shared" si="63"/>
        <v>1</v>
      </c>
      <c r="X296">
        <f t="shared" si="56"/>
        <v>1</v>
      </c>
      <c r="Z296">
        <f t="shared" si="64"/>
        <v>0</v>
      </c>
    </row>
    <row r="297" spans="1:26" x14ac:dyDescent="0.3">
      <c r="A297" t="s">
        <v>296</v>
      </c>
      <c r="B297" t="s">
        <v>1647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125.67100000000001</v>
      </c>
      <c r="H297">
        <f t="shared" si="57"/>
        <v>26.905829596412556</v>
      </c>
      <c r="I297">
        <f t="shared" si="58"/>
        <v>27</v>
      </c>
      <c r="J297">
        <f t="shared" si="65"/>
        <v>4.6544814814814819</v>
      </c>
      <c r="K297">
        <f t="shared" si="66"/>
        <v>21.484670289883901</v>
      </c>
      <c r="L297">
        <f t="shared" si="67"/>
        <v>21</v>
      </c>
      <c r="M297">
        <f t="shared" si="68"/>
        <v>1.2857142857142858</v>
      </c>
      <c r="N297">
        <f t="shared" si="69"/>
        <v>1</v>
      </c>
      <c r="P297">
        <f t="shared" si="59"/>
        <v>0</v>
      </c>
      <c r="Q297" t="b">
        <f t="shared" si="60"/>
        <v>1</v>
      </c>
      <c r="R297">
        <f t="shared" si="61"/>
        <v>0</v>
      </c>
      <c r="U297" t="b">
        <f t="shared" si="62"/>
        <v>1</v>
      </c>
      <c r="V297">
        <f t="shared" si="63"/>
        <v>1</v>
      </c>
      <c r="X297">
        <f t="shared" si="56"/>
        <v>1</v>
      </c>
      <c r="Z297">
        <f t="shared" si="64"/>
        <v>0</v>
      </c>
    </row>
    <row r="298" spans="1:26" x14ac:dyDescent="0.3">
      <c r="A298" t="s">
        <v>297</v>
      </c>
      <c r="B298" t="s">
        <v>1647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112.678</v>
      </c>
      <c r="H298">
        <f t="shared" si="57"/>
        <v>24.215246636771301</v>
      </c>
      <c r="I298">
        <f t="shared" si="58"/>
        <v>24</v>
      </c>
      <c r="J298">
        <f t="shared" si="65"/>
        <v>4.6949166666666668</v>
      </c>
      <c r="K298">
        <f t="shared" si="66"/>
        <v>21.299632581337971</v>
      </c>
      <c r="L298">
        <f t="shared" si="67"/>
        <v>21</v>
      </c>
      <c r="M298">
        <f t="shared" si="68"/>
        <v>1.1428571428571428</v>
      </c>
      <c r="N298">
        <f t="shared" si="69"/>
        <v>1</v>
      </c>
      <c r="P298">
        <f t="shared" si="59"/>
        <v>0</v>
      </c>
      <c r="Q298" t="b">
        <f t="shared" si="60"/>
        <v>1</v>
      </c>
      <c r="R298">
        <f t="shared" si="61"/>
        <v>0</v>
      </c>
      <c r="U298" t="b">
        <f t="shared" si="62"/>
        <v>1</v>
      </c>
      <c r="V298">
        <f t="shared" si="63"/>
        <v>1</v>
      </c>
      <c r="X298">
        <f t="shared" si="56"/>
        <v>1</v>
      </c>
      <c r="Z298">
        <f t="shared" si="64"/>
        <v>0</v>
      </c>
    </row>
    <row r="299" spans="1:26" hidden="1" x14ac:dyDescent="0.3">
      <c r="A299" t="s">
        <v>298</v>
      </c>
      <c r="B299" t="s">
        <v>1648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367.70400000000001</v>
      </c>
      <c r="H299">
        <f t="shared" si="57"/>
        <v>92.825112107623326</v>
      </c>
      <c r="I299">
        <f t="shared" si="58"/>
        <v>93</v>
      </c>
      <c r="J299">
        <f t="shared" si="65"/>
        <v>3.9538064516129032</v>
      </c>
      <c r="K299">
        <f t="shared" si="66"/>
        <v>25.292082762221789</v>
      </c>
      <c r="L299">
        <f t="shared" si="67"/>
        <v>25</v>
      </c>
      <c r="M299">
        <f t="shared" si="68"/>
        <v>3.72</v>
      </c>
      <c r="N299">
        <f t="shared" si="69"/>
        <v>3</v>
      </c>
      <c r="P299">
        <f t="shared" si="59"/>
        <v>1</v>
      </c>
      <c r="Q299" t="b">
        <f t="shared" si="60"/>
        <v>1</v>
      </c>
      <c r="R299">
        <f t="shared" si="61"/>
        <v>1</v>
      </c>
      <c r="U299" t="b">
        <f t="shared" si="62"/>
        <v>1</v>
      </c>
      <c r="V299">
        <f t="shared" si="63"/>
        <v>1</v>
      </c>
      <c r="X299">
        <f t="shared" si="56"/>
        <v>1</v>
      </c>
      <c r="Z299">
        <f t="shared" si="64"/>
        <v>1</v>
      </c>
    </row>
    <row r="300" spans="1:26" x14ac:dyDescent="0.3">
      <c r="A300" t="s">
        <v>299</v>
      </c>
      <c r="B300" t="s">
        <v>1647</v>
      </c>
      <c r="C300">
        <v>1018.816</v>
      </c>
      <c r="D300">
        <v>242.976</v>
      </c>
      <c r="E300">
        <v>1242.4580000000001</v>
      </c>
      <c r="F300">
        <v>31</v>
      </c>
      <c r="G300">
        <v>65</v>
      </c>
      <c r="H300">
        <f t="shared" si="57"/>
        <v>13.901345291479821</v>
      </c>
      <c r="I300">
        <f t="shared" si="58"/>
        <v>14</v>
      </c>
      <c r="J300">
        <f t="shared" si="65"/>
        <v>4.6428571428571432</v>
      </c>
      <c r="K300">
        <f t="shared" si="66"/>
        <v>21.538461538461537</v>
      </c>
      <c r="L300">
        <f t="shared" si="67"/>
        <v>22</v>
      </c>
      <c r="M300">
        <f t="shared" si="68"/>
        <v>0.63636363636363635</v>
      </c>
      <c r="N300">
        <f t="shared" si="69"/>
        <v>1</v>
      </c>
      <c r="P300">
        <f t="shared" si="59"/>
        <v>0</v>
      </c>
      <c r="Q300" t="b">
        <f t="shared" si="60"/>
        <v>1</v>
      </c>
      <c r="R300">
        <f t="shared" si="61"/>
        <v>0</v>
      </c>
      <c r="U300" t="b">
        <f t="shared" si="62"/>
        <v>1</v>
      </c>
      <c r="V300">
        <f t="shared" si="63"/>
        <v>1</v>
      </c>
      <c r="X300">
        <f t="shared" si="56"/>
        <v>1</v>
      </c>
      <c r="Z300">
        <f t="shared" si="64"/>
        <v>0</v>
      </c>
    </row>
    <row r="301" spans="1:26" x14ac:dyDescent="0.3">
      <c r="A301" t="s">
        <v>300</v>
      </c>
      <c r="B301" t="s">
        <v>1647</v>
      </c>
      <c r="C301">
        <v>839.98900000000003</v>
      </c>
      <c r="D301">
        <v>163.62899999999999</v>
      </c>
      <c r="E301">
        <v>1024.377</v>
      </c>
      <c r="F301">
        <v>26</v>
      </c>
      <c r="G301">
        <v>53.581000000000003</v>
      </c>
      <c r="H301">
        <f t="shared" si="57"/>
        <v>11.659192825112108</v>
      </c>
      <c r="I301">
        <f t="shared" si="58"/>
        <v>12</v>
      </c>
      <c r="J301">
        <f t="shared" si="65"/>
        <v>4.4650833333333333</v>
      </c>
      <c r="K301">
        <f t="shared" si="66"/>
        <v>22.395998581586756</v>
      </c>
      <c r="L301">
        <f t="shared" si="67"/>
        <v>22</v>
      </c>
      <c r="M301">
        <f t="shared" si="68"/>
        <v>0.54545454545454541</v>
      </c>
      <c r="N301">
        <f t="shared" si="69"/>
        <v>1</v>
      </c>
      <c r="P301">
        <f t="shared" si="59"/>
        <v>0</v>
      </c>
      <c r="Q301" t="b">
        <f t="shared" si="60"/>
        <v>1</v>
      </c>
      <c r="R301">
        <f t="shared" si="61"/>
        <v>0</v>
      </c>
      <c r="U301" t="b">
        <f t="shared" si="62"/>
        <v>1</v>
      </c>
      <c r="V301">
        <f t="shared" si="63"/>
        <v>1</v>
      </c>
      <c r="X301">
        <f t="shared" si="56"/>
        <v>1</v>
      </c>
      <c r="Z301">
        <f t="shared" si="64"/>
        <v>0</v>
      </c>
    </row>
    <row r="302" spans="1:26" x14ac:dyDescent="0.3">
      <c r="A302" t="s">
        <v>301</v>
      </c>
      <c r="B302" t="s">
        <v>1647</v>
      </c>
      <c r="C302">
        <v>556.99</v>
      </c>
      <c r="D302">
        <v>132.33099999999999</v>
      </c>
      <c r="E302">
        <v>679.25599999999997</v>
      </c>
      <c r="F302">
        <v>17</v>
      </c>
      <c r="G302">
        <v>35.531999999999996</v>
      </c>
      <c r="H302">
        <f t="shared" si="57"/>
        <v>7.623318385650224</v>
      </c>
      <c r="I302">
        <f t="shared" si="58"/>
        <v>8</v>
      </c>
      <c r="J302">
        <f t="shared" si="65"/>
        <v>4.4414999999999996</v>
      </c>
      <c r="K302">
        <f t="shared" si="66"/>
        <v>22.514916131937412</v>
      </c>
      <c r="L302">
        <f t="shared" si="67"/>
        <v>23</v>
      </c>
      <c r="M302">
        <f t="shared" si="68"/>
        <v>0.34782608695652173</v>
      </c>
      <c r="N302">
        <f t="shared" si="69"/>
        <v>1</v>
      </c>
      <c r="P302">
        <f t="shared" si="59"/>
        <v>0</v>
      </c>
      <c r="Q302" t="b">
        <f t="shared" si="60"/>
        <v>1</v>
      </c>
      <c r="R302">
        <f t="shared" si="61"/>
        <v>0</v>
      </c>
      <c r="U302" t="b">
        <f t="shared" si="62"/>
        <v>1</v>
      </c>
      <c r="V302">
        <f t="shared" si="63"/>
        <v>1</v>
      </c>
      <c r="X302">
        <f t="shared" si="56"/>
        <v>1</v>
      </c>
      <c r="Z302">
        <f t="shared" si="64"/>
        <v>0</v>
      </c>
    </row>
    <row r="303" spans="1:26" x14ac:dyDescent="0.3">
      <c r="A303" t="s">
        <v>302</v>
      </c>
      <c r="B303" t="s">
        <v>1647</v>
      </c>
      <c r="C303">
        <v>544.44899999999996</v>
      </c>
      <c r="D303">
        <v>132.792</v>
      </c>
      <c r="E303">
        <v>663.96199999999999</v>
      </c>
      <c r="F303">
        <v>17</v>
      </c>
      <c r="G303">
        <v>34.744</v>
      </c>
      <c r="H303">
        <f t="shared" si="57"/>
        <v>7.623318385650224</v>
      </c>
      <c r="I303">
        <f t="shared" si="58"/>
        <v>8</v>
      </c>
      <c r="J303">
        <f t="shared" si="65"/>
        <v>4.343</v>
      </c>
      <c r="K303">
        <f t="shared" si="66"/>
        <v>23.025558369790467</v>
      </c>
      <c r="L303">
        <f t="shared" si="67"/>
        <v>23</v>
      </c>
      <c r="M303">
        <f t="shared" si="68"/>
        <v>0.34782608695652173</v>
      </c>
      <c r="N303">
        <f t="shared" si="69"/>
        <v>1</v>
      </c>
      <c r="P303">
        <f t="shared" si="59"/>
        <v>0</v>
      </c>
      <c r="Q303" t="b">
        <f t="shared" si="60"/>
        <v>1</v>
      </c>
      <c r="R303">
        <f t="shared" si="61"/>
        <v>0</v>
      </c>
      <c r="U303" t="b">
        <f t="shared" si="62"/>
        <v>1</v>
      </c>
      <c r="V303">
        <f t="shared" si="63"/>
        <v>1</v>
      </c>
      <c r="X303">
        <f t="shared" si="56"/>
        <v>1</v>
      </c>
      <c r="Z303">
        <f t="shared" si="64"/>
        <v>0</v>
      </c>
    </row>
    <row r="304" spans="1:26" hidden="1" x14ac:dyDescent="0.3">
      <c r="A304" t="s">
        <v>303</v>
      </c>
      <c r="B304" t="s">
        <v>1648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56.621000000000002</v>
      </c>
      <c r="H304">
        <f t="shared" si="57"/>
        <v>12.107623318385651</v>
      </c>
      <c r="I304">
        <f t="shared" si="58"/>
        <v>12</v>
      </c>
      <c r="J304">
        <f t="shared" si="65"/>
        <v>4.7184166666666671</v>
      </c>
      <c r="K304">
        <f t="shared" si="66"/>
        <v>21.19355009625404</v>
      </c>
      <c r="L304">
        <f t="shared" si="67"/>
        <v>21</v>
      </c>
      <c r="M304">
        <f t="shared" si="68"/>
        <v>0.5714285714285714</v>
      </c>
      <c r="N304">
        <f t="shared" si="69"/>
        <v>1</v>
      </c>
      <c r="P304">
        <f t="shared" si="59"/>
        <v>0</v>
      </c>
      <c r="Q304" t="b">
        <f t="shared" si="60"/>
        <v>1</v>
      </c>
      <c r="R304">
        <f t="shared" si="61"/>
        <v>0</v>
      </c>
      <c r="U304" t="b">
        <f t="shared" si="62"/>
        <v>1</v>
      </c>
      <c r="V304">
        <f t="shared" si="63"/>
        <v>1</v>
      </c>
      <c r="X304">
        <f t="shared" si="56"/>
        <v>1</v>
      </c>
      <c r="Z304">
        <f t="shared" si="64"/>
        <v>0</v>
      </c>
    </row>
    <row r="305" spans="1:26" x14ac:dyDescent="0.3">
      <c r="A305" t="s">
        <v>304</v>
      </c>
      <c r="B305" t="s">
        <v>1647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71.283000000000001</v>
      </c>
      <c r="H305">
        <f t="shared" si="57"/>
        <v>15.246636771300448</v>
      </c>
      <c r="I305">
        <f t="shared" si="58"/>
        <v>15</v>
      </c>
      <c r="J305">
        <f t="shared" si="65"/>
        <v>4.7522000000000002</v>
      </c>
      <c r="K305">
        <f t="shared" si="66"/>
        <v>21.042885400446107</v>
      </c>
      <c r="L305">
        <f t="shared" si="67"/>
        <v>21</v>
      </c>
      <c r="M305">
        <f t="shared" si="68"/>
        <v>0.7142857142857143</v>
      </c>
      <c r="N305">
        <f t="shared" si="69"/>
        <v>1</v>
      </c>
      <c r="P305">
        <f t="shared" si="59"/>
        <v>0</v>
      </c>
      <c r="Q305" t="b">
        <f t="shared" si="60"/>
        <v>1</v>
      </c>
      <c r="R305">
        <f t="shared" si="61"/>
        <v>0</v>
      </c>
      <c r="U305" t="b">
        <f t="shared" si="62"/>
        <v>1</v>
      </c>
      <c r="V305">
        <f t="shared" si="63"/>
        <v>1</v>
      </c>
      <c r="X305">
        <f t="shared" si="56"/>
        <v>1</v>
      </c>
      <c r="Z305">
        <f t="shared" si="64"/>
        <v>0</v>
      </c>
    </row>
    <row r="306" spans="1:26" x14ac:dyDescent="0.3">
      <c r="A306" t="s">
        <v>305</v>
      </c>
      <c r="B306" t="s">
        <v>1647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620.99900000000002</v>
      </c>
      <c r="H306">
        <f t="shared" si="57"/>
        <v>133.18385650224215</v>
      </c>
      <c r="I306">
        <f t="shared" si="58"/>
        <v>133</v>
      </c>
      <c r="J306">
        <f t="shared" si="65"/>
        <v>4.6691654135338352</v>
      </c>
      <c r="K306">
        <f t="shared" si="66"/>
        <v>21.417103731245941</v>
      </c>
      <c r="L306">
        <f t="shared" si="67"/>
        <v>21</v>
      </c>
      <c r="M306">
        <f t="shared" si="68"/>
        <v>6.333333333333333</v>
      </c>
      <c r="N306">
        <f t="shared" si="69"/>
        <v>6</v>
      </c>
      <c r="P306">
        <f t="shared" si="59"/>
        <v>1</v>
      </c>
      <c r="Q306" t="b">
        <f t="shared" si="60"/>
        <v>1</v>
      </c>
      <c r="R306">
        <f t="shared" si="61"/>
        <v>1</v>
      </c>
      <c r="U306" t="b">
        <f t="shared" si="62"/>
        <v>1</v>
      </c>
      <c r="V306">
        <f t="shared" si="63"/>
        <v>1</v>
      </c>
      <c r="X306">
        <f t="shared" si="56"/>
        <v>1</v>
      </c>
      <c r="Z306">
        <f t="shared" si="64"/>
        <v>1</v>
      </c>
    </row>
    <row r="307" spans="1:26" x14ac:dyDescent="0.3">
      <c r="A307" t="s">
        <v>306</v>
      </c>
      <c r="B307" t="s">
        <v>1647</v>
      </c>
      <c r="C307">
        <v>11458.143</v>
      </c>
      <c r="D307">
        <v>1706.24</v>
      </c>
      <c r="E307">
        <v>13945.998</v>
      </c>
      <c r="F307">
        <v>342</v>
      </c>
      <c r="G307">
        <v>751.02200000000005</v>
      </c>
      <c r="H307">
        <f t="shared" si="57"/>
        <v>153.36322869955157</v>
      </c>
      <c r="I307">
        <f t="shared" si="58"/>
        <v>153</v>
      </c>
      <c r="J307">
        <f t="shared" si="65"/>
        <v>4.9086405228758174</v>
      </c>
      <c r="K307">
        <f t="shared" si="66"/>
        <v>20.372239428405557</v>
      </c>
      <c r="L307">
        <f t="shared" si="67"/>
        <v>20</v>
      </c>
      <c r="M307">
        <f t="shared" si="68"/>
        <v>7.65</v>
      </c>
      <c r="N307">
        <f t="shared" si="69"/>
        <v>7</v>
      </c>
      <c r="P307">
        <f t="shared" si="59"/>
        <v>1</v>
      </c>
      <c r="Q307" t="b">
        <f t="shared" si="60"/>
        <v>1</v>
      </c>
      <c r="R307">
        <f t="shared" si="61"/>
        <v>1</v>
      </c>
      <c r="U307" t="b">
        <f t="shared" si="62"/>
        <v>1</v>
      </c>
      <c r="V307">
        <f t="shared" si="63"/>
        <v>1</v>
      </c>
      <c r="X307">
        <f t="shared" si="56"/>
        <v>1</v>
      </c>
      <c r="Z307">
        <f t="shared" si="64"/>
        <v>1</v>
      </c>
    </row>
    <row r="308" spans="1:26" hidden="1" x14ac:dyDescent="0.3">
      <c r="A308" t="s">
        <v>307</v>
      </c>
      <c r="B308" t="s">
        <v>1648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2233.94</v>
      </c>
      <c r="H308">
        <f t="shared" si="57"/>
        <v>638.11659192825118</v>
      </c>
      <c r="I308">
        <f t="shared" si="58"/>
        <v>638</v>
      </c>
      <c r="J308">
        <f t="shared" si="65"/>
        <v>3.5014733542319751</v>
      </c>
      <c r="K308">
        <f t="shared" si="66"/>
        <v>28.559406250839324</v>
      </c>
      <c r="L308">
        <f t="shared" si="67"/>
        <v>29</v>
      </c>
      <c r="M308">
        <f t="shared" si="68"/>
        <v>22</v>
      </c>
      <c r="N308">
        <f t="shared" si="69"/>
        <v>22</v>
      </c>
      <c r="P308">
        <f t="shared" si="59"/>
        <v>1</v>
      </c>
      <c r="Q308" t="b">
        <f t="shared" si="60"/>
        <v>1</v>
      </c>
      <c r="R308">
        <f t="shared" si="61"/>
        <v>1</v>
      </c>
      <c r="U308" t="b">
        <f t="shared" si="62"/>
        <v>1</v>
      </c>
      <c r="V308">
        <f t="shared" si="63"/>
        <v>1</v>
      </c>
      <c r="X308">
        <f t="shared" si="56"/>
        <v>1</v>
      </c>
      <c r="Z308">
        <f t="shared" si="64"/>
        <v>1</v>
      </c>
    </row>
    <row r="309" spans="1:26" x14ac:dyDescent="0.3">
      <c r="A309" t="s">
        <v>308</v>
      </c>
      <c r="B309" t="s">
        <v>1647</v>
      </c>
      <c r="C309">
        <v>1012.134</v>
      </c>
      <c r="D309">
        <v>246.86199999999999</v>
      </c>
      <c r="E309">
        <v>1234.31</v>
      </c>
      <c r="F309">
        <v>31</v>
      </c>
      <c r="G309">
        <v>64.546999999999997</v>
      </c>
      <c r="H309">
        <f t="shared" si="57"/>
        <v>13.901345291479821</v>
      </c>
      <c r="I309">
        <f t="shared" si="58"/>
        <v>14</v>
      </c>
      <c r="J309">
        <f t="shared" si="65"/>
        <v>4.6105</v>
      </c>
      <c r="K309">
        <f t="shared" si="66"/>
        <v>21.689621516104545</v>
      </c>
      <c r="L309">
        <f t="shared" si="67"/>
        <v>22</v>
      </c>
      <c r="M309">
        <f t="shared" si="68"/>
        <v>0.63636363636363635</v>
      </c>
      <c r="N309">
        <f t="shared" si="69"/>
        <v>1</v>
      </c>
      <c r="P309">
        <f t="shared" si="59"/>
        <v>0</v>
      </c>
      <c r="Q309" t="b">
        <f t="shared" si="60"/>
        <v>1</v>
      </c>
      <c r="R309">
        <f t="shared" si="61"/>
        <v>0</v>
      </c>
      <c r="U309" t="b">
        <f t="shared" si="62"/>
        <v>1</v>
      </c>
      <c r="V309">
        <f t="shared" si="63"/>
        <v>1</v>
      </c>
      <c r="X309">
        <f t="shared" si="56"/>
        <v>1</v>
      </c>
      <c r="Z309">
        <f t="shared" si="64"/>
        <v>0</v>
      </c>
    </row>
    <row r="310" spans="1:26" x14ac:dyDescent="0.3">
      <c r="A310" t="s">
        <v>309</v>
      </c>
      <c r="B310" t="s">
        <v>1647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47.651000000000003</v>
      </c>
      <c r="H310">
        <f t="shared" si="57"/>
        <v>10.31390134529148</v>
      </c>
      <c r="I310">
        <f t="shared" si="58"/>
        <v>10</v>
      </c>
      <c r="J310">
        <f t="shared" si="65"/>
        <v>4.7651000000000003</v>
      </c>
      <c r="K310">
        <f t="shared" si="66"/>
        <v>20.985918448720906</v>
      </c>
      <c r="L310">
        <f t="shared" si="67"/>
        <v>21</v>
      </c>
      <c r="M310">
        <f t="shared" si="68"/>
        <v>0.47619047619047616</v>
      </c>
      <c r="N310">
        <f t="shared" si="69"/>
        <v>1</v>
      </c>
      <c r="P310">
        <f t="shared" si="59"/>
        <v>0</v>
      </c>
      <c r="Q310" t="b">
        <f t="shared" si="60"/>
        <v>1</v>
      </c>
      <c r="R310">
        <f t="shared" si="61"/>
        <v>0</v>
      </c>
      <c r="U310" t="b">
        <f t="shared" si="62"/>
        <v>1</v>
      </c>
      <c r="V310">
        <f t="shared" si="63"/>
        <v>1</v>
      </c>
      <c r="X310">
        <f t="shared" si="56"/>
        <v>1</v>
      </c>
      <c r="Z310">
        <f t="shared" si="64"/>
        <v>0</v>
      </c>
    </row>
    <row r="311" spans="1:26" x14ac:dyDescent="0.3">
      <c r="A311" t="s">
        <v>310</v>
      </c>
      <c r="B311" t="s">
        <v>1647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72.412000000000006</v>
      </c>
      <c r="H311">
        <f t="shared" si="57"/>
        <v>15.695067264573991</v>
      </c>
      <c r="I311">
        <f t="shared" si="58"/>
        <v>16</v>
      </c>
      <c r="J311">
        <f t="shared" si="65"/>
        <v>4.5257500000000004</v>
      </c>
      <c r="K311">
        <f t="shared" si="66"/>
        <v>22.095785228967571</v>
      </c>
      <c r="L311">
        <f t="shared" si="67"/>
        <v>22</v>
      </c>
      <c r="M311">
        <f t="shared" si="68"/>
        <v>0.72727272727272729</v>
      </c>
      <c r="N311">
        <f t="shared" si="69"/>
        <v>1</v>
      </c>
      <c r="P311">
        <f t="shared" si="59"/>
        <v>0</v>
      </c>
      <c r="Q311" t="b">
        <f t="shared" si="60"/>
        <v>1</v>
      </c>
      <c r="R311">
        <f t="shared" si="61"/>
        <v>0</v>
      </c>
      <c r="U311" t="b">
        <f t="shared" si="62"/>
        <v>1</v>
      </c>
      <c r="V311">
        <f t="shared" si="63"/>
        <v>1</v>
      </c>
      <c r="X311">
        <f t="shared" si="56"/>
        <v>1</v>
      </c>
      <c r="Z311">
        <f t="shared" si="64"/>
        <v>0</v>
      </c>
    </row>
    <row r="312" spans="1:26" x14ac:dyDescent="0.3">
      <c r="A312" t="s">
        <v>311</v>
      </c>
      <c r="B312" t="s">
        <v>1647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103.758</v>
      </c>
      <c r="H312">
        <f t="shared" si="57"/>
        <v>22.421524663677129</v>
      </c>
      <c r="I312">
        <f t="shared" si="58"/>
        <v>22</v>
      </c>
      <c r="J312">
        <f t="shared" si="65"/>
        <v>4.7162727272727274</v>
      </c>
      <c r="K312">
        <f t="shared" si="66"/>
        <v>21.203184332774338</v>
      </c>
      <c r="L312">
        <f t="shared" si="67"/>
        <v>21</v>
      </c>
      <c r="M312">
        <f t="shared" si="68"/>
        <v>1.0476190476190477</v>
      </c>
      <c r="N312">
        <f t="shared" si="69"/>
        <v>1</v>
      </c>
      <c r="P312">
        <f t="shared" si="59"/>
        <v>0</v>
      </c>
      <c r="Q312" t="b">
        <f t="shared" si="60"/>
        <v>1</v>
      </c>
      <c r="R312">
        <f t="shared" si="61"/>
        <v>0</v>
      </c>
      <c r="U312" t="b">
        <f t="shared" si="62"/>
        <v>1</v>
      </c>
      <c r="V312">
        <f t="shared" si="63"/>
        <v>1</v>
      </c>
      <c r="X312">
        <f t="shared" si="56"/>
        <v>1</v>
      </c>
      <c r="Z312">
        <f t="shared" si="64"/>
        <v>0</v>
      </c>
    </row>
    <row r="313" spans="1:26" x14ac:dyDescent="0.3">
      <c r="A313" t="s">
        <v>312</v>
      </c>
      <c r="B313" t="s">
        <v>1647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83.840999999999994</v>
      </c>
      <c r="H313">
        <f t="shared" si="57"/>
        <v>13.004484304932735</v>
      </c>
      <c r="I313">
        <f t="shared" si="58"/>
        <v>13</v>
      </c>
      <c r="J313">
        <f t="shared" si="65"/>
        <v>6.4493076923076922</v>
      </c>
      <c r="K313">
        <f t="shared" si="66"/>
        <v>15.505540248804284</v>
      </c>
      <c r="L313">
        <f t="shared" si="67"/>
        <v>16</v>
      </c>
      <c r="M313">
        <f t="shared" si="68"/>
        <v>0.8125</v>
      </c>
      <c r="N313">
        <f t="shared" si="69"/>
        <v>1</v>
      </c>
      <c r="P313">
        <f t="shared" si="59"/>
        <v>0</v>
      </c>
      <c r="Q313" t="b">
        <f t="shared" si="60"/>
        <v>1</v>
      </c>
      <c r="R313">
        <f t="shared" si="61"/>
        <v>0</v>
      </c>
      <c r="U313" t="b">
        <f t="shared" si="62"/>
        <v>1</v>
      </c>
      <c r="V313">
        <f t="shared" si="63"/>
        <v>1</v>
      </c>
      <c r="X313">
        <f t="shared" si="56"/>
        <v>1</v>
      </c>
      <c r="Z313">
        <f t="shared" si="64"/>
        <v>0</v>
      </c>
    </row>
    <row r="314" spans="1:26" x14ac:dyDescent="0.3">
      <c r="A314" t="s">
        <v>313</v>
      </c>
      <c r="B314" t="s">
        <v>1647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165.59200000000001</v>
      </c>
      <c r="H314">
        <f t="shared" si="57"/>
        <v>35.426008968609864</v>
      </c>
      <c r="I314">
        <f t="shared" si="58"/>
        <v>35</v>
      </c>
      <c r="J314">
        <f t="shared" si="65"/>
        <v>4.7312000000000003</v>
      </c>
      <c r="K314">
        <f t="shared" si="66"/>
        <v>21.136286777138992</v>
      </c>
      <c r="L314">
        <f t="shared" si="67"/>
        <v>21</v>
      </c>
      <c r="M314">
        <f t="shared" si="68"/>
        <v>1.6666666666666667</v>
      </c>
      <c r="N314">
        <f t="shared" si="69"/>
        <v>1</v>
      </c>
      <c r="P314">
        <f t="shared" si="59"/>
        <v>0</v>
      </c>
      <c r="Q314" t="b">
        <f t="shared" si="60"/>
        <v>1</v>
      </c>
      <c r="R314">
        <f t="shared" si="61"/>
        <v>0</v>
      </c>
      <c r="U314" t="b">
        <f t="shared" si="62"/>
        <v>1</v>
      </c>
      <c r="V314">
        <f t="shared" si="63"/>
        <v>1</v>
      </c>
      <c r="X314">
        <f t="shared" si="56"/>
        <v>1</v>
      </c>
      <c r="Z314">
        <f t="shared" si="64"/>
        <v>0</v>
      </c>
    </row>
    <row r="315" spans="1:26" x14ac:dyDescent="0.3">
      <c r="A315" t="s">
        <v>314</v>
      </c>
      <c r="B315" t="s">
        <v>1647</v>
      </c>
      <c r="C315">
        <v>1032.9960000000001</v>
      </c>
      <c r="D315">
        <v>253.19399999999999</v>
      </c>
      <c r="E315">
        <v>1259.751</v>
      </c>
      <c r="F315">
        <v>31</v>
      </c>
      <c r="G315">
        <v>65.897999999999996</v>
      </c>
      <c r="H315">
        <f t="shared" si="57"/>
        <v>13.901345291479821</v>
      </c>
      <c r="I315">
        <f t="shared" si="58"/>
        <v>14</v>
      </c>
      <c r="J315">
        <f t="shared" si="65"/>
        <v>4.7069999999999999</v>
      </c>
      <c r="K315">
        <f t="shared" si="66"/>
        <v>21.244954323348207</v>
      </c>
      <c r="L315">
        <f t="shared" si="67"/>
        <v>21</v>
      </c>
      <c r="M315">
        <f t="shared" si="68"/>
        <v>0.66666666666666663</v>
      </c>
      <c r="N315">
        <f t="shared" si="69"/>
        <v>1</v>
      </c>
      <c r="P315">
        <f t="shared" si="59"/>
        <v>0</v>
      </c>
      <c r="Q315" t="b">
        <f t="shared" si="60"/>
        <v>1</v>
      </c>
      <c r="R315">
        <f t="shared" si="61"/>
        <v>0</v>
      </c>
      <c r="U315" t="b">
        <f t="shared" si="62"/>
        <v>1</v>
      </c>
      <c r="V315">
        <f t="shared" si="63"/>
        <v>1</v>
      </c>
      <c r="X315">
        <f t="shared" si="56"/>
        <v>1</v>
      </c>
      <c r="Z315">
        <f t="shared" si="64"/>
        <v>0</v>
      </c>
    </row>
    <row r="316" spans="1:26" x14ac:dyDescent="0.3">
      <c r="A316" t="s">
        <v>315</v>
      </c>
      <c r="B316" t="s">
        <v>1647</v>
      </c>
      <c r="C316">
        <v>1756.0329999999999</v>
      </c>
      <c r="D316">
        <v>429.916</v>
      </c>
      <c r="E316">
        <v>2141.5030000000002</v>
      </c>
      <c r="F316">
        <v>54</v>
      </c>
      <c r="G316">
        <v>111.998</v>
      </c>
      <c r="H316">
        <f t="shared" si="57"/>
        <v>24.215246636771301</v>
      </c>
      <c r="I316">
        <f t="shared" si="58"/>
        <v>24</v>
      </c>
      <c r="J316">
        <f t="shared" si="65"/>
        <v>4.6665833333333335</v>
      </c>
      <c r="K316">
        <f t="shared" si="66"/>
        <v>21.428954088465865</v>
      </c>
      <c r="L316">
        <f t="shared" si="67"/>
        <v>21</v>
      </c>
      <c r="M316">
        <f t="shared" si="68"/>
        <v>1.1428571428571428</v>
      </c>
      <c r="N316">
        <f t="shared" si="69"/>
        <v>1</v>
      </c>
      <c r="P316">
        <f t="shared" si="59"/>
        <v>0</v>
      </c>
      <c r="Q316" t="b">
        <f t="shared" si="60"/>
        <v>1</v>
      </c>
      <c r="R316">
        <f t="shared" si="61"/>
        <v>0</v>
      </c>
      <c r="U316" t="b">
        <f t="shared" si="62"/>
        <v>1</v>
      </c>
      <c r="V316">
        <f t="shared" si="63"/>
        <v>1</v>
      </c>
      <c r="X316">
        <f t="shared" si="56"/>
        <v>1</v>
      </c>
      <c r="Z316">
        <f t="shared" si="64"/>
        <v>0</v>
      </c>
    </row>
    <row r="317" spans="1:26" x14ac:dyDescent="0.3">
      <c r="A317" t="s">
        <v>316</v>
      </c>
      <c r="B317" t="s">
        <v>1647</v>
      </c>
      <c r="C317">
        <v>601.28899999999999</v>
      </c>
      <c r="D317">
        <v>141.75299999999999</v>
      </c>
      <c r="E317">
        <v>733.28</v>
      </c>
      <c r="F317">
        <v>18</v>
      </c>
      <c r="G317">
        <v>38.353999999999999</v>
      </c>
      <c r="H317">
        <f t="shared" si="57"/>
        <v>8.071748878923767</v>
      </c>
      <c r="I317">
        <f t="shared" si="58"/>
        <v>8</v>
      </c>
      <c r="J317">
        <f t="shared" si="65"/>
        <v>4.7942499999999999</v>
      </c>
      <c r="K317">
        <f t="shared" si="66"/>
        <v>20.85831986233509</v>
      </c>
      <c r="L317">
        <f t="shared" si="67"/>
        <v>21</v>
      </c>
      <c r="M317">
        <f t="shared" si="68"/>
        <v>0.38095238095238093</v>
      </c>
      <c r="N317">
        <f t="shared" si="69"/>
        <v>1</v>
      </c>
      <c r="P317">
        <f t="shared" si="59"/>
        <v>0</v>
      </c>
      <c r="Q317" t="b">
        <f t="shared" si="60"/>
        <v>1</v>
      </c>
      <c r="R317">
        <f t="shared" si="61"/>
        <v>0</v>
      </c>
      <c r="U317" t="b">
        <f t="shared" si="62"/>
        <v>1</v>
      </c>
      <c r="V317">
        <f t="shared" si="63"/>
        <v>1</v>
      </c>
      <c r="X317">
        <f t="shared" si="56"/>
        <v>1</v>
      </c>
      <c r="Z317">
        <f t="shared" si="64"/>
        <v>0</v>
      </c>
    </row>
    <row r="318" spans="1:26" hidden="1" x14ac:dyDescent="0.3">
      <c r="A318" t="s">
        <v>317</v>
      </c>
      <c r="B318" t="s">
        <v>1648</v>
      </c>
      <c r="C318">
        <v>585.28399999999999</v>
      </c>
      <c r="D318">
        <v>145.85599999999999</v>
      </c>
      <c r="E318">
        <v>713.76</v>
      </c>
      <c r="F318">
        <v>18</v>
      </c>
      <c r="G318">
        <v>37.329000000000001</v>
      </c>
      <c r="H318">
        <f t="shared" si="57"/>
        <v>8.071748878923767</v>
      </c>
      <c r="I318">
        <f t="shared" si="58"/>
        <v>8</v>
      </c>
      <c r="J318">
        <f t="shared" si="65"/>
        <v>4.6661250000000001</v>
      </c>
      <c r="K318">
        <f t="shared" si="66"/>
        <v>21.431058962200968</v>
      </c>
      <c r="L318">
        <f t="shared" si="67"/>
        <v>21</v>
      </c>
      <c r="M318">
        <f t="shared" si="68"/>
        <v>0.38095238095238093</v>
      </c>
      <c r="N318">
        <f t="shared" si="69"/>
        <v>1</v>
      </c>
      <c r="P318">
        <f t="shared" si="59"/>
        <v>0</v>
      </c>
      <c r="Q318" t="b">
        <f t="shared" si="60"/>
        <v>1</v>
      </c>
      <c r="R318">
        <f t="shared" si="61"/>
        <v>0</v>
      </c>
      <c r="U318" t="b">
        <f t="shared" si="62"/>
        <v>1</v>
      </c>
      <c r="V318">
        <f t="shared" si="63"/>
        <v>1</v>
      </c>
      <c r="X318">
        <f t="shared" si="56"/>
        <v>1</v>
      </c>
      <c r="Z318">
        <f t="shared" si="64"/>
        <v>0</v>
      </c>
    </row>
    <row r="319" spans="1:26" x14ac:dyDescent="0.3">
      <c r="A319" t="s">
        <v>318</v>
      </c>
      <c r="B319" t="s">
        <v>1647</v>
      </c>
      <c r="C319">
        <v>843.18</v>
      </c>
      <c r="D319">
        <v>171.37799999999999</v>
      </c>
      <c r="E319">
        <v>1028.268</v>
      </c>
      <c r="F319">
        <v>26</v>
      </c>
      <c r="G319">
        <v>53.792999999999999</v>
      </c>
      <c r="H319">
        <f t="shared" si="57"/>
        <v>11.659192825112108</v>
      </c>
      <c r="I319">
        <f t="shared" si="58"/>
        <v>12</v>
      </c>
      <c r="J319">
        <f t="shared" si="65"/>
        <v>4.4827500000000002</v>
      </c>
      <c r="K319">
        <f t="shared" si="66"/>
        <v>22.307735207183089</v>
      </c>
      <c r="L319">
        <f t="shared" si="67"/>
        <v>22</v>
      </c>
      <c r="M319">
        <f t="shared" si="68"/>
        <v>0.54545454545454541</v>
      </c>
      <c r="N319">
        <f t="shared" si="69"/>
        <v>1</v>
      </c>
      <c r="P319">
        <f t="shared" si="59"/>
        <v>0</v>
      </c>
      <c r="Q319" t="b">
        <f t="shared" si="60"/>
        <v>1</v>
      </c>
      <c r="R319">
        <f t="shared" si="61"/>
        <v>0</v>
      </c>
      <c r="U319" t="b">
        <f t="shared" si="62"/>
        <v>1</v>
      </c>
      <c r="V319">
        <f t="shared" si="63"/>
        <v>1</v>
      </c>
      <c r="X319">
        <f t="shared" si="56"/>
        <v>1</v>
      </c>
      <c r="Z319">
        <f t="shared" si="64"/>
        <v>0</v>
      </c>
    </row>
    <row r="320" spans="1:26" hidden="1" x14ac:dyDescent="0.3">
      <c r="A320" t="s">
        <v>319</v>
      </c>
      <c r="B320" t="s">
        <v>1648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49.436999999999998</v>
      </c>
      <c r="H320">
        <f t="shared" si="57"/>
        <v>10.762331838565023</v>
      </c>
      <c r="I320">
        <f t="shared" si="58"/>
        <v>11</v>
      </c>
      <c r="J320">
        <f t="shared" si="65"/>
        <v>4.494272727272727</v>
      </c>
      <c r="K320">
        <f t="shared" si="66"/>
        <v>22.250541092703848</v>
      </c>
      <c r="L320">
        <f t="shared" si="67"/>
        <v>22</v>
      </c>
      <c r="M320">
        <f t="shared" si="68"/>
        <v>0.5</v>
      </c>
      <c r="N320">
        <f t="shared" si="69"/>
        <v>1</v>
      </c>
      <c r="P320">
        <f t="shared" si="59"/>
        <v>0</v>
      </c>
      <c r="Q320" t="b">
        <f t="shared" si="60"/>
        <v>1</v>
      </c>
      <c r="R320">
        <f t="shared" si="61"/>
        <v>0</v>
      </c>
      <c r="U320" t="b">
        <f t="shared" si="62"/>
        <v>1</v>
      </c>
      <c r="V320">
        <f t="shared" si="63"/>
        <v>1</v>
      </c>
      <c r="X320">
        <f t="shared" si="56"/>
        <v>1</v>
      </c>
      <c r="Z320">
        <f t="shared" si="64"/>
        <v>0</v>
      </c>
    </row>
    <row r="321" spans="1:26" x14ac:dyDescent="0.3">
      <c r="A321" t="s">
        <v>320</v>
      </c>
      <c r="B321" t="s">
        <v>1647</v>
      </c>
      <c r="C321">
        <v>592.92700000000002</v>
      </c>
      <c r="D321">
        <v>147.327</v>
      </c>
      <c r="E321">
        <v>723.08199999999999</v>
      </c>
      <c r="F321">
        <v>18</v>
      </c>
      <c r="G321">
        <v>37.835000000000001</v>
      </c>
      <c r="H321">
        <f t="shared" si="57"/>
        <v>8.071748878923767</v>
      </c>
      <c r="I321">
        <f t="shared" si="58"/>
        <v>8</v>
      </c>
      <c r="J321">
        <f t="shared" si="65"/>
        <v>4.7293750000000001</v>
      </c>
      <c r="K321">
        <f t="shared" si="66"/>
        <v>21.144442976080349</v>
      </c>
      <c r="L321">
        <f t="shared" si="67"/>
        <v>21</v>
      </c>
      <c r="M321">
        <f t="shared" si="68"/>
        <v>0.38095238095238093</v>
      </c>
      <c r="N321">
        <f t="shared" si="69"/>
        <v>1</v>
      </c>
      <c r="P321">
        <f t="shared" si="59"/>
        <v>0</v>
      </c>
      <c r="Q321" t="b">
        <f t="shared" si="60"/>
        <v>1</v>
      </c>
      <c r="R321">
        <f t="shared" si="61"/>
        <v>0</v>
      </c>
      <c r="U321" t="b">
        <f t="shared" si="62"/>
        <v>1</v>
      </c>
      <c r="V321">
        <f t="shared" si="63"/>
        <v>1</v>
      </c>
      <c r="X321">
        <f t="shared" si="56"/>
        <v>1</v>
      </c>
      <c r="Z321">
        <f t="shared" si="64"/>
        <v>0</v>
      </c>
    </row>
    <row r="322" spans="1:26" x14ac:dyDescent="0.3">
      <c r="A322" t="s">
        <v>321</v>
      </c>
      <c r="B322" t="s">
        <v>1647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111.714</v>
      </c>
      <c r="H322">
        <f t="shared" si="57"/>
        <v>23.766816143497756</v>
      </c>
      <c r="I322">
        <f t="shared" si="58"/>
        <v>24</v>
      </c>
      <c r="J322">
        <f t="shared" si="65"/>
        <v>4.6547499999999999</v>
      </c>
      <c r="K322">
        <f t="shared" si="66"/>
        <v>21.483430903915355</v>
      </c>
      <c r="L322">
        <f t="shared" si="67"/>
        <v>21</v>
      </c>
      <c r="M322">
        <f t="shared" si="68"/>
        <v>1.1428571428571428</v>
      </c>
      <c r="N322">
        <f t="shared" si="69"/>
        <v>1</v>
      </c>
      <c r="P322">
        <f t="shared" si="59"/>
        <v>0</v>
      </c>
      <c r="Q322" t="b">
        <f t="shared" si="60"/>
        <v>1</v>
      </c>
      <c r="R322">
        <f t="shared" si="61"/>
        <v>0</v>
      </c>
      <c r="U322" t="b">
        <f t="shared" si="62"/>
        <v>1</v>
      </c>
      <c r="V322">
        <f t="shared" si="63"/>
        <v>1</v>
      </c>
      <c r="X322">
        <f t="shared" ref="X322:X385" si="70">IF(OR(B322 = "Residential",B322 = "Mixed-Use-Residential"),1,0)</f>
        <v>1</v>
      </c>
      <c r="Z322">
        <f t="shared" si="64"/>
        <v>0</v>
      </c>
    </row>
    <row r="323" spans="1:26" x14ac:dyDescent="0.3">
      <c r="A323" t="s">
        <v>322</v>
      </c>
      <c r="B323" t="s">
        <v>1647</v>
      </c>
      <c r="C323">
        <v>2726.384</v>
      </c>
      <c r="D323">
        <v>571.84400000000005</v>
      </c>
      <c r="E323">
        <v>3324.8589999999999</v>
      </c>
      <c r="F323">
        <v>83</v>
      </c>
      <c r="G323">
        <v>173.839</v>
      </c>
      <c r="H323">
        <f t="shared" ref="H323:H386" si="71">F323/2.23</f>
        <v>37.219730941704036</v>
      </c>
      <c r="I323">
        <f t="shared" ref="I323:I386" si="72">ROUND(H323,0)</f>
        <v>37</v>
      </c>
      <c r="J323">
        <f t="shared" si="65"/>
        <v>4.6983513513513513</v>
      </c>
      <c r="K323">
        <f t="shared" si="66"/>
        <v>21.284061689264206</v>
      </c>
      <c r="L323">
        <f t="shared" si="67"/>
        <v>21</v>
      </c>
      <c r="M323">
        <f t="shared" si="68"/>
        <v>1.7619047619047619</v>
      </c>
      <c r="N323">
        <f t="shared" si="69"/>
        <v>1</v>
      </c>
      <c r="P323">
        <f t="shared" ref="P323:P386" si="73">IF(N323&gt;1,1,0)</f>
        <v>0</v>
      </c>
      <c r="Q323" t="b">
        <f t="shared" ref="Q323:Q386" si="74">ISNUMBER(P323)</f>
        <v>1</v>
      </c>
      <c r="R323">
        <f t="shared" ref="R323:R386" si="75">IF((Q323 = TRUE),P323,"")</f>
        <v>0</v>
      </c>
      <c r="U323" t="b">
        <f t="shared" ref="U323:U386" si="76">ISNUMBER(P323)</f>
        <v>1</v>
      </c>
      <c r="V323">
        <f t="shared" ref="V323:V386" si="77">IF(U323=FALSE,0,1)</f>
        <v>1</v>
      </c>
      <c r="X323">
        <f t="shared" si="70"/>
        <v>1</v>
      </c>
      <c r="Z323">
        <f t="shared" ref="Z323:Z386" si="78">IF(AND(X323=1,R323=1),1,0)</f>
        <v>0</v>
      </c>
    </row>
    <row r="324" spans="1:26" x14ac:dyDescent="0.3">
      <c r="A324" t="s">
        <v>323</v>
      </c>
      <c r="B324" t="s">
        <v>1647</v>
      </c>
      <c r="C324">
        <v>1783.729</v>
      </c>
      <c r="D324">
        <v>358.93900000000002</v>
      </c>
      <c r="E324">
        <v>2175.2800000000002</v>
      </c>
      <c r="F324">
        <v>54</v>
      </c>
      <c r="G324">
        <v>113.746</v>
      </c>
      <c r="H324">
        <f t="shared" si="71"/>
        <v>24.215246636771301</v>
      </c>
      <c r="I324">
        <f t="shared" si="72"/>
        <v>24</v>
      </c>
      <c r="J324">
        <f t="shared" ref="J324:J387" si="79">G324/I324</f>
        <v>4.7394166666666662</v>
      </c>
      <c r="K324">
        <f t="shared" ref="K324:K387" si="80">100/J324</f>
        <v>21.099643064371495</v>
      </c>
      <c r="L324">
        <f t="shared" ref="L324:L387" si="81">ROUND(K324,0)</f>
        <v>21</v>
      </c>
      <c r="M324">
        <f t="shared" ref="M324:M387" si="82">I324/L324</f>
        <v>1.1428571428571428</v>
      </c>
      <c r="N324">
        <f t="shared" ref="N324:N387" si="83">IF(M324&lt;1,1,INT(M324))</f>
        <v>1</v>
      </c>
      <c r="P324">
        <f t="shared" si="73"/>
        <v>0</v>
      </c>
      <c r="Q324" t="b">
        <f t="shared" si="74"/>
        <v>1</v>
      </c>
      <c r="R324">
        <f t="shared" si="75"/>
        <v>0</v>
      </c>
      <c r="U324" t="b">
        <f t="shared" si="76"/>
        <v>1</v>
      </c>
      <c r="V324">
        <f t="shared" si="77"/>
        <v>1</v>
      </c>
      <c r="X324">
        <f t="shared" si="70"/>
        <v>1</v>
      </c>
      <c r="Z324">
        <f t="shared" si="78"/>
        <v>0</v>
      </c>
    </row>
    <row r="325" spans="1:26" x14ac:dyDescent="0.3">
      <c r="A325" t="s">
        <v>324</v>
      </c>
      <c r="B325" t="s">
        <v>1647</v>
      </c>
      <c r="C325">
        <v>1895.3140000000001</v>
      </c>
      <c r="D325">
        <v>385.161</v>
      </c>
      <c r="E325">
        <v>2311.3589999999999</v>
      </c>
      <c r="F325">
        <v>58</v>
      </c>
      <c r="G325">
        <v>120.86</v>
      </c>
      <c r="H325">
        <f t="shared" si="71"/>
        <v>26.00896860986547</v>
      </c>
      <c r="I325">
        <f t="shared" si="72"/>
        <v>26</v>
      </c>
      <c r="J325">
        <f t="shared" si="79"/>
        <v>4.6484615384615386</v>
      </c>
      <c r="K325">
        <f t="shared" si="80"/>
        <v>21.512493794472942</v>
      </c>
      <c r="L325">
        <f t="shared" si="81"/>
        <v>22</v>
      </c>
      <c r="M325">
        <f t="shared" si="82"/>
        <v>1.1818181818181819</v>
      </c>
      <c r="N325">
        <f t="shared" si="83"/>
        <v>1</v>
      </c>
      <c r="P325">
        <f t="shared" si="73"/>
        <v>0</v>
      </c>
      <c r="Q325" t="b">
        <f t="shared" si="74"/>
        <v>1</v>
      </c>
      <c r="R325">
        <f t="shared" si="75"/>
        <v>0</v>
      </c>
      <c r="U325" t="b">
        <f t="shared" si="76"/>
        <v>1</v>
      </c>
      <c r="V325">
        <f t="shared" si="77"/>
        <v>1</v>
      </c>
      <c r="X325">
        <f t="shared" si="70"/>
        <v>1</v>
      </c>
      <c r="Z325">
        <f t="shared" si="78"/>
        <v>0</v>
      </c>
    </row>
    <row r="326" spans="1:26" hidden="1" x14ac:dyDescent="0.3">
      <c r="A326" t="s">
        <v>325</v>
      </c>
      <c r="B326" t="s">
        <v>1648</v>
      </c>
      <c r="C326">
        <v>2851.451</v>
      </c>
      <c r="D326">
        <v>580.33699999999999</v>
      </c>
      <c r="E326">
        <v>3477.38</v>
      </c>
      <c r="F326">
        <v>87</v>
      </c>
      <c r="G326">
        <v>181.809</v>
      </c>
      <c r="H326">
        <f t="shared" si="71"/>
        <v>39.013452914798208</v>
      </c>
      <c r="I326">
        <f t="shared" si="72"/>
        <v>39</v>
      </c>
      <c r="J326">
        <f t="shared" si="79"/>
        <v>4.6617692307692309</v>
      </c>
      <c r="K326">
        <f t="shared" si="80"/>
        <v>21.451083279705625</v>
      </c>
      <c r="L326">
        <f t="shared" si="81"/>
        <v>21</v>
      </c>
      <c r="M326">
        <f t="shared" si="82"/>
        <v>1.8571428571428572</v>
      </c>
      <c r="N326">
        <f t="shared" si="83"/>
        <v>1</v>
      </c>
      <c r="P326">
        <f t="shared" si="73"/>
        <v>0</v>
      </c>
      <c r="Q326" t="b">
        <f t="shared" si="74"/>
        <v>1</v>
      </c>
      <c r="R326">
        <f t="shared" si="75"/>
        <v>0</v>
      </c>
      <c r="U326" t="b">
        <f t="shared" si="76"/>
        <v>1</v>
      </c>
      <c r="V326">
        <f t="shared" si="77"/>
        <v>1</v>
      </c>
      <c r="X326">
        <f t="shared" si="70"/>
        <v>1</v>
      </c>
      <c r="Z326">
        <f t="shared" si="78"/>
        <v>0</v>
      </c>
    </row>
    <row r="327" spans="1:26" hidden="1" x14ac:dyDescent="0.3">
      <c r="A327" t="s">
        <v>326</v>
      </c>
      <c r="B327" t="s">
        <v>1650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40.064999999999998</v>
      </c>
      <c r="H327">
        <f t="shared" si="71"/>
        <v>62.780269058295964</v>
      </c>
      <c r="I327">
        <f t="shared" si="72"/>
        <v>63</v>
      </c>
      <c r="J327">
        <f t="shared" si="79"/>
        <v>0.63595238095238094</v>
      </c>
      <c r="K327">
        <f t="shared" si="80"/>
        <v>157.24447772369899</v>
      </c>
      <c r="L327">
        <f t="shared" si="81"/>
        <v>157</v>
      </c>
      <c r="M327">
        <f t="shared" si="82"/>
        <v>0.40127388535031849</v>
      </c>
      <c r="N327">
        <f t="shared" si="83"/>
        <v>1</v>
      </c>
      <c r="P327">
        <f t="shared" si="73"/>
        <v>0</v>
      </c>
      <c r="Q327" t="b">
        <f t="shared" si="74"/>
        <v>1</v>
      </c>
      <c r="R327">
        <f t="shared" si="75"/>
        <v>0</v>
      </c>
      <c r="U327" t="b">
        <f t="shared" si="76"/>
        <v>1</v>
      </c>
      <c r="V327">
        <f t="shared" si="77"/>
        <v>1</v>
      </c>
      <c r="X327">
        <f t="shared" si="70"/>
        <v>0</v>
      </c>
      <c r="Z327">
        <f t="shared" si="78"/>
        <v>0</v>
      </c>
    </row>
    <row r="328" spans="1:26" hidden="1" x14ac:dyDescent="0.3">
      <c r="A328" t="s">
        <v>327</v>
      </c>
      <c r="B328" t="s">
        <v>1651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39.027999999999999</v>
      </c>
      <c r="H328">
        <f t="shared" si="71"/>
        <v>78.026905829596416</v>
      </c>
      <c r="I328">
        <f t="shared" si="72"/>
        <v>78</v>
      </c>
      <c r="J328">
        <f t="shared" si="79"/>
        <v>0.50035897435897436</v>
      </c>
      <c r="K328">
        <f t="shared" si="80"/>
        <v>199.85651327252228</v>
      </c>
      <c r="L328">
        <f t="shared" si="81"/>
        <v>200</v>
      </c>
      <c r="M328">
        <f t="shared" si="82"/>
        <v>0.39</v>
      </c>
      <c r="N328">
        <f t="shared" si="83"/>
        <v>1</v>
      </c>
      <c r="P328">
        <f t="shared" si="73"/>
        <v>0</v>
      </c>
      <c r="Q328" t="b">
        <f t="shared" si="74"/>
        <v>1</v>
      </c>
      <c r="R328">
        <f t="shared" si="75"/>
        <v>0</v>
      </c>
      <c r="U328" t="b">
        <f t="shared" si="76"/>
        <v>1</v>
      </c>
      <c r="V328">
        <f t="shared" si="77"/>
        <v>1</v>
      </c>
      <c r="X328">
        <f t="shared" si="70"/>
        <v>0</v>
      </c>
      <c r="Z328">
        <f t="shared" si="78"/>
        <v>0</v>
      </c>
    </row>
    <row r="329" spans="1:26" hidden="1" x14ac:dyDescent="0.3">
      <c r="A329" t="s">
        <v>328</v>
      </c>
      <c r="B329" t="s">
        <v>1650</v>
      </c>
      <c r="C329">
        <v>6508.3729999999996</v>
      </c>
      <c r="D329">
        <v>1216.809</v>
      </c>
      <c r="E329">
        <v>7231.5249999999996</v>
      </c>
      <c r="F329">
        <v>579</v>
      </c>
      <c r="G329">
        <v>165.02600000000001</v>
      </c>
      <c r="H329">
        <f t="shared" si="71"/>
        <v>259.64125560538116</v>
      </c>
      <c r="I329">
        <f t="shared" si="72"/>
        <v>260</v>
      </c>
      <c r="J329">
        <f t="shared" si="79"/>
        <v>0.63471538461538468</v>
      </c>
      <c r="K329">
        <f t="shared" si="80"/>
        <v>157.55093136839042</v>
      </c>
      <c r="L329">
        <f t="shared" si="81"/>
        <v>158</v>
      </c>
      <c r="M329">
        <f t="shared" si="82"/>
        <v>1.6455696202531647</v>
      </c>
      <c r="N329">
        <f t="shared" si="83"/>
        <v>1</v>
      </c>
      <c r="P329">
        <f t="shared" si="73"/>
        <v>0</v>
      </c>
      <c r="Q329" t="b">
        <f t="shared" si="74"/>
        <v>1</v>
      </c>
      <c r="R329">
        <f t="shared" si="75"/>
        <v>0</v>
      </c>
      <c r="U329" t="b">
        <f t="shared" si="76"/>
        <v>1</v>
      </c>
      <c r="V329">
        <f t="shared" si="77"/>
        <v>1</v>
      </c>
      <c r="X329">
        <f t="shared" si="70"/>
        <v>0</v>
      </c>
      <c r="Z329">
        <f t="shared" si="78"/>
        <v>0</v>
      </c>
    </row>
    <row r="330" spans="1:26" hidden="1" x14ac:dyDescent="0.3">
      <c r="A330" t="s">
        <v>329</v>
      </c>
      <c r="B330" t="s">
        <v>1648</v>
      </c>
      <c r="C330">
        <v>20307.7</v>
      </c>
      <c r="D330">
        <v>6740.8069999999998</v>
      </c>
      <c r="E330">
        <v>24727.114000000001</v>
      </c>
      <c r="F330">
        <v>678</v>
      </c>
      <c r="G330">
        <v>1390.7840000000001</v>
      </c>
      <c r="H330">
        <f t="shared" si="71"/>
        <v>304.03587443946191</v>
      </c>
      <c r="I330">
        <f t="shared" si="72"/>
        <v>304</v>
      </c>
      <c r="J330">
        <f t="shared" si="79"/>
        <v>4.5749473684210527</v>
      </c>
      <c r="K330">
        <f t="shared" si="80"/>
        <v>21.85817495743408</v>
      </c>
      <c r="L330">
        <f t="shared" si="81"/>
        <v>22</v>
      </c>
      <c r="M330">
        <f t="shared" si="82"/>
        <v>13.818181818181818</v>
      </c>
      <c r="N330">
        <f t="shared" si="83"/>
        <v>13</v>
      </c>
      <c r="P330">
        <f t="shared" si="73"/>
        <v>1</v>
      </c>
      <c r="Q330" t="b">
        <f t="shared" si="74"/>
        <v>1</v>
      </c>
      <c r="R330">
        <f t="shared" si="75"/>
        <v>1</v>
      </c>
      <c r="U330" t="b">
        <f t="shared" si="76"/>
        <v>1</v>
      </c>
      <c r="V330">
        <f t="shared" si="77"/>
        <v>1</v>
      </c>
      <c r="X330">
        <f t="shared" si="70"/>
        <v>1</v>
      </c>
      <c r="Z330">
        <f t="shared" si="78"/>
        <v>1</v>
      </c>
    </row>
    <row r="331" spans="1:26" x14ac:dyDescent="0.3">
      <c r="A331" t="s">
        <v>330</v>
      </c>
      <c r="B331" t="s">
        <v>1647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51.295999999999999</v>
      </c>
      <c r="H331">
        <f t="shared" si="71"/>
        <v>11.210762331838565</v>
      </c>
      <c r="I331">
        <f t="shared" si="72"/>
        <v>11</v>
      </c>
      <c r="J331">
        <f t="shared" si="79"/>
        <v>4.6632727272727275</v>
      </c>
      <c r="K331">
        <f t="shared" si="80"/>
        <v>21.444167186525263</v>
      </c>
      <c r="L331">
        <f t="shared" si="81"/>
        <v>21</v>
      </c>
      <c r="M331">
        <f t="shared" si="82"/>
        <v>0.52380952380952384</v>
      </c>
      <c r="N331">
        <f t="shared" si="83"/>
        <v>1</v>
      </c>
      <c r="P331">
        <f t="shared" si="73"/>
        <v>0</v>
      </c>
      <c r="Q331" t="b">
        <f t="shared" si="74"/>
        <v>1</v>
      </c>
      <c r="R331">
        <f t="shared" si="75"/>
        <v>0</v>
      </c>
      <c r="U331" t="b">
        <f t="shared" si="76"/>
        <v>1</v>
      </c>
      <c r="V331">
        <f t="shared" si="77"/>
        <v>1</v>
      </c>
      <c r="X331">
        <f t="shared" si="70"/>
        <v>1</v>
      </c>
      <c r="Z331">
        <f t="shared" si="78"/>
        <v>0</v>
      </c>
    </row>
    <row r="332" spans="1:26" x14ac:dyDescent="0.3">
      <c r="A332" t="s">
        <v>331</v>
      </c>
      <c r="B332" t="s">
        <v>1647</v>
      </c>
      <c r="C332">
        <v>4416.63</v>
      </c>
      <c r="D332">
        <v>836.15300000000002</v>
      </c>
      <c r="E332">
        <v>5386.134</v>
      </c>
      <c r="F332">
        <v>135</v>
      </c>
      <c r="G332">
        <v>281.65499999999997</v>
      </c>
      <c r="H332">
        <f t="shared" si="71"/>
        <v>60.538116591928251</v>
      </c>
      <c r="I332">
        <f t="shared" si="72"/>
        <v>61</v>
      </c>
      <c r="J332">
        <f t="shared" si="79"/>
        <v>4.6172950819672129</v>
      </c>
      <c r="K332">
        <f t="shared" si="80"/>
        <v>21.657701798299339</v>
      </c>
      <c r="L332">
        <f t="shared" si="81"/>
        <v>22</v>
      </c>
      <c r="M332">
        <f t="shared" si="82"/>
        <v>2.7727272727272729</v>
      </c>
      <c r="N332">
        <f t="shared" si="83"/>
        <v>2</v>
      </c>
      <c r="P332">
        <f t="shared" si="73"/>
        <v>1</v>
      </c>
      <c r="Q332" t="b">
        <f t="shared" si="74"/>
        <v>1</v>
      </c>
      <c r="R332">
        <f t="shared" si="75"/>
        <v>1</v>
      </c>
      <c r="U332" t="b">
        <f t="shared" si="76"/>
        <v>1</v>
      </c>
      <c r="V332">
        <f t="shared" si="77"/>
        <v>1</v>
      </c>
      <c r="X332">
        <f t="shared" si="70"/>
        <v>1</v>
      </c>
      <c r="Z332">
        <f t="shared" si="78"/>
        <v>1</v>
      </c>
    </row>
    <row r="333" spans="1:26" x14ac:dyDescent="0.3">
      <c r="A333" t="s">
        <v>332</v>
      </c>
      <c r="B333" t="s">
        <v>1647</v>
      </c>
      <c r="C333">
        <v>895.14099999999996</v>
      </c>
      <c r="D333">
        <v>177.852</v>
      </c>
      <c r="E333">
        <v>1091.635</v>
      </c>
      <c r="F333">
        <v>27</v>
      </c>
      <c r="G333">
        <v>57.106000000000002</v>
      </c>
      <c r="H333">
        <f t="shared" si="71"/>
        <v>12.107623318385651</v>
      </c>
      <c r="I333">
        <f t="shared" si="72"/>
        <v>12</v>
      </c>
      <c r="J333">
        <f t="shared" si="79"/>
        <v>4.7588333333333335</v>
      </c>
      <c r="K333">
        <f t="shared" si="80"/>
        <v>21.013553742163694</v>
      </c>
      <c r="L333">
        <f t="shared" si="81"/>
        <v>21</v>
      </c>
      <c r="M333">
        <f t="shared" si="82"/>
        <v>0.5714285714285714</v>
      </c>
      <c r="N333">
        <f t="shared" si="83"/>
        <v>1</v>
      </c>
      <c r="P333">
        <f t="shared" si="73"/>
        <v>0</v>
      </c>
      <c r="Q333" t="b">
        <f t="shared" si="74"/>
        <v>1</v>
      </c>
      <c r="R333">
        <f t="shared" si="75"/>
        <v>0</v>
      </c>
      <c r="U333" t="b">
        <f t="shared" si="76"/>
        <v>1</v>
      </c>
      <c r="V333">
        <f t="shared" si="77"/>
        <v>1</v>
      </c>
      <c r="X333">
        <f t="shared" si="70"/>
        <v>1</v>
      </c>
      <c r="Z333">
        <f t="shared" si="78"/>
        <v>0</v>
      </c>
    </row>
    <row r="334" spans="1:26" hidden="1" x14ac:dyDescent="0.3">
      <c r="A334" t="s">
        <v>333</v>
      </c>
      <c r="B334" t="s">
        <v>1650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18.064</v>
      </c>
      <c r="H334">
        <f t="shared" si="71"/>
        <v>27.802690582959642</v>
      </c>
      <c r="I334">
        <f t="shared" si="72"/>
        <v>28</v>
      </c>
      <c r="J334">
        <f t="shared" si="79"/>
        <v>0.64514285714285713</v>
      </c>
      <c r="K334">
        <f t="shared" si="80"/>
        <v>155.00442869796279</v>
      </c>
      <c r="L334">
        <f t="shared" si="81"/>
        <v>155</v>
      </c>
      <c r="M334">
        <f t="shared" si="82"/>
        <v>0.18064516129032257</v>
      </c>
      <c r="N334">
        <f t="shared" si="83"/>
        <v>1</v>
      </c>
      <c r="P334">
        <f t="shared" si="73"/>
        <v>0</v>
      </c>
      <c r="Q334" t="b">
        <f t="shared" si="74"/>
        <v>1</v>
      </c>
      <c r="R334">
        <f t="shared" si="75"/>
        <v>0</v>
      </c>
      <c r="U334" t="b">
        <f t="shared" si="76"/>
        <v>1</v>
      </c>
      <c r="V334">
        <f t="shared" si="77"/>
        <v>1</v>
      </c>
      <c r="X334">
        <f t="shared" si="70"/>
        <v>0</v>
      </c>
      <c r="Z334">
        <f t="shared" si="78"/>
        <v>0</v>
      </c>
    </row>
    <row r="335" spans="1:26" x14ac:dyDescent="0.3">
      <c r="A335" t="s">
        <v>334</v>
      </c>
      <c r="B335" t="s">
        <v>1647</v>
      </c>
      <c r="C335">
        <v>1282.2180000000001</v>
      </c>
      <c r="D335">
        <v>312.71199999999999</v>
      </c>
      <c r="E335">
        <v>1563.681</v>
      </c>
      <c r="F335">
        <v>39</v>
      </c>
      <c r="G335">
        <v>81.765000000000001</v>
      </c>
      <c r="H335">
        <f t="shared" si="71"/>
        <v>17.488789237668161</v>
      </c>
      <c r="I335">
        <f t="shared" si="72"/>
        <v>17</v>
      </c>
      <c r="J335">
        <f t="shared" si="79"/>
        <v>4.8097058823529411</v>
      </c>
      <c r="K335">
        <f t="shared" si="80"/>
        <v>20.791292117654255</v>
      </c>
      <c r="L335">
        <f t="shared" si="81"/>
        <v>21</v>
      </c>
      <c r="M335">
        <f t="shared" si="82"/>
        <v>0.80952380952380953</v>
      </c>
      <c r="N335">
        <f t="shared" si="83"/>
        <v>1</v>
      </c>
      <c r="P335">
        <f t="shared" si="73"/>
        <v>0</v>
      </c>
      <c r="Q335" t="b">
        <f t="shared" si="74"/>
        <v>1</v>
      </c>
      <c r="R335">
        <f t="shared" si="75"/>
        <v>0</v>
      </c>
      <c r="U335" t="b">
        <f t="shared" si="76"/>
        <v>1</v>
      </c>
      <c r="V335">
        <f t="shared" si="77"/>
        <v>1</v>
      </c>
      <c r="X335">
        <f t="shared" si="70"/>
        <v>1</v>
      </c>
      <c r="Z335">
        <f t="shared" si="78"/>
        <v>0</v>
      </c>
    </row>
    <row r="336" spans="1:26" x14ac:dyDescent="0.3">
      <c r="A336" t="s">
        <v>335</v>
      </c>
      <c r="B336" t="s">
        <v>1647</v>
      </c>
      <c r="C336">
        <v>1197.0630000000001</v>
      </c>
      <c r="D336">
        <v>354.88600000000002</v>
      </c>
      <c r="E336">
        <v>1408.309</v>
      </c>
      <c r="F336">
        <v>23</v>
      </c>
      <c r="G336">
        <v>73.728999999999999</v>
      </c>
      <c r="H336">
        <f t="shared" si="71"/>
        <v>10.31390134529148</v>
      </c>
      <c r="I336">
        <f t="shared" si="72"/>
        <v>10</v>
      </c>
      <c r="J336">
        <f t="shared" si="79"/>
        <v>7.3728999999999996</v>
      </c>
      <c r="K336">
        <f t="shared" si="80"/>
        <v>13.563184093097696</v>
      </c>
      <c r="L336">
        <f t="shared" si="81"/>
        <v>14</v>
      </c>
      <c r="M336">
        <f t="shared" si="82"/>
        <v>0.7142857142857143</v>
      </c>
      <c r="N336">
        <f t="shared" si="83"/>
        <v>1</v>
      </c>
      <c r="P336">
        <f t="shared" si="73"/>
        <v>0</v>
      </c>
      <c r="Q336" t="b">
        <f t="shared" si="74"/>
        <v>1</v>
      </c>
      <c r="R336">
        <f t="shared" si="75"/>
        <v>0</v>
      </c>
      <c r="U336" t="b">
        <f t="shared" si="76"/>
        <v>1</v>
      </c>
      <c r="V336">
        <f t="shared" si="77"/>
        <v>1</v>
      </c>
      <c r="X336">
        <f t="shared" si="70"/>
        <v>1</v>
      </c>
      <c r="Z336">
        <f t="shared" si="78"/>
        <v>0</v>
      </c>
    </row>
    <row r="337" spans="1:26" x14ac:dyDescent="0.3">
      <c r="A337" t="s">
        <v>336</v>
      </c>
      <c r="B337" t="s">
        <v>1647</v>
      </c>
      <c r="C337">
        <v>1267.8610000000001</v>
      </c>
      <c r="D337">
        <v>373.46</v>
      </c>
      <c r="E337">
        <v>1491.6010000000001</v>
      </c>
      <c r="F337">
        <v>25</v>
      </c>
      <c r="G337">
        <v>78.087000000000003</v>
      </c>
      <c r="H337">
        <f t="shared" si="71"/>
        <v>11.210762331838565</v>
      </c>
      <c r="I337">
        <f t="shared" si="72"/>
        <v>11</v>
      </c>
      <c r="J337">
        <f t="shared" si="79"/>
        <v>7.0988181818181824</v>
      </c>
      <c r="K337">
        <f t="shared" si="80"/>
        <v>14.086851844737279</v>
      </c>
      <c r="L337">
        <f t="shared" si="81"/>
        <v>14</v>
      </c>
      <c r="M337">
        <f t="shared" si="82"/>
        <v>0.7857142857142857</v>
      </c>
      <c r="N337">
        <f t="shared" si="83"/>
        <v>1</v>
      </c>
      <c r="P337">
        <f t="shared" si="73"/>
        <v>0</v>
      </c>
      <c r="Q337" t="b">
        <f t="shared" si="74"/>
        <v>1</v>
      </c>
      <c r="R337">
        <f t="shared" si="75"/>
        <v>0</v>
      </c>
      <c r="U337" t="b">
        <f t="shared" si="76"/>
        <v>1</v>
      </c>
      <c r="V337">
        <f t="shared" si="77"/>
        <v>1</v>
      </c>
      <c r="X337">
        <f t="shared" si="70"/>
        <v>1</v>
      </c>
      <c r="Z337">
        <f t="shared" si="78"/>
        <v>0</v>
      </c>
    </row>
    <row r="338" spans="1:26" x14ac:dyDescent="0.3">
      <c r="A338" t="s">
        <v>337</v>
      </c>
      <c r="B338" t="s">
        <v>1647</v>
      </c>
      <c r="C338">
        <v>1294.57</v>
      </c>
      <c r="D338">
        <v>382.96600000000001</v>
      </c>
      <c r="E338">
        <v>1532.7180000000001</v>
      </c>
      <c r="F338">
        <v>28</v>
      </c>
      <c r="G338">
        <v>80.213999999999999</v>
      </c>
      <c r="H338">
        <f t="shared" si="71"/>
        <v>12.556053811659194</v>
      </c>
      <c r="I338">
        <f t="shared" si="72"/>
        <v>13</v>
      </c>
      <c r="J338">
        <f t="shared" si="79"/>
        <v>6.1703076923076923</v>
      </c>
      <c r="K338">
        <f t="shared" si="80"/>
        <v>16.206647218690005</v>
      </c>
      <c r="L338">
        <f t="shared" si="81"/>
        <v>16</v>
      </c>
      <c r="M338">
        <f t="shared" si="82"/>
        <v>0.8125</v>
      </c>
      <c r="N338">
        <f t="shared" si="83"/>
        <v>1</v>
      </c>
      <c r="P338">
        <f t="shared" si="73"/>
        <v>0</v>
      </c>
      <c r="Q338" t="b">
        <f t="shared" si="74"/>
        <v>1</v>
      </c>
      <c r="R338">
        <f t="shared" si="75"/>
        <v>0</v>
      </c>
      <c r="U338" t="b">
        <f t="shared" si="76"/>
        <v>1</v>
      </c>
      <c r="V338">
        <f t="shared" si="77"/>
        <v>1</v>
      </c>
      <c r="X338">
        <f t="shared" si="70"/>
        <v>1</v>
      </c>
      <c r="Z338">
        <f t="shared" si="78"/>
        <v>0</v>
      </c>
    </row>
    <row r="339" spans="1:26" x14ac:dyDescent="0.3">
      <c r="A339" t="s">
        <v>338</v>
      </c>
      <c r="B339" t="s">
        <v>1647</v>
      </c>
      <c r="C339">
        <v>1252.9870000000001</v>
      </c>
      <c r="D339">
        <v>366.911</v>
      </c>
      <c r="E339">
        <v>1474.1020000000001</v>
      </c>
      <c r="F339">
        <v>25</v>
      </c>
      <c r="G339">
        <v>77.171999999999997</v>
      </c>
      <c r="H339">
        <f t="shared" si="71"/>
        <v>11.210762331838565</v>
      </c>
      <c r="I339">
        <f t="shared" si="72"/>
        <v>11</v>
      </c>
      <c r="J339">
        <f t="shared" si="79"/>
        <v>7.0156363636363634</v>
      </c>
      <c r="K339">
        <f t="shared" si="80"/>
        <v>14.253874462240191</v>
      </c>
      <c r="L339">
        <f t="shared" si="81"/>
        <v>14</v>
      </c>
      <c r="M339">
        <f t="shared" si="82"/>
        <v>0.7857142857142857</v>
      </c>
      <c r="N339">
        <f t="shared" si="83"/>
        <v>1</v>
      </c>
      <c r="P339">
        <f t="shared" si="73"/>
        <v>0</v>
      </c>
      <c r="Q339" t="b">
        <f t="shared" si="74"/>
        <v>1</v>
      </c>
      <c r="R339">
        <f t="shared" si="75"/>
        <v>0</v>
      </c>
      <c r="U339" t="b">
        <f t="shared" si="76"/>
        <v>1</v>
      </c>
      <c r="V339">
        <f t="shared" si="77"/>
        <v>1</v>
      </c>
      <c r="X339">
        <f t="shared" si="70"/>
        <v>1</v>
      </c>
      <c r="Z339">
        <f t="shared" si="78"/>
        <v>0</v>
      </c>
    </row>
    <row r="340" spans="1:26" hidden="1" x14ac:dyDescent="0.3">
      <c r="A340" t="s">
        <v>339</v>
      </c>
      <c r="B340" t="s">
        <v>1655</v>
      </c>
      <c r="C340">
        <v>5717.4059999999999</v>
      </c>
      <c r="D340">
        <v>1303.519</v>
      </c>
      <c r="E340">
        <v>6352.674</v>
      </c>
      <c r="F340">
        <v>1016</v>
      </c>
      <c r="G340">
        <v>857.726</v>
      </c>
      <c r="H340">
        <f t="shared" si="71"/>
        <v>455.60538116591931</v>
      </c>
      <c r="I340">
        <f t="shared" si="72"/>
        <v>456</v>
      </c>
      <c r="J340">
        <f t="shared" si="79"/>
        <v>1.8809780701754386</v>
      </c>
      <c r="K340">
        <f t="shared" si="80"/>
        <v>53.163830873728905</v>
      </c>
      <c r="L340">
        <f t="shared" si="81"/>
        <v>53</v>
      </c>
      <c r="M340">
        <f t="shared" si="82"/>
        <v>8.6037735849056602</v>
      </c>
      <c r="N340">
        <f t="shared" si="83"/>
        <v>8</v>
      </c>
      <c r="P340">
        <f t="shared" si="73"/>
        <v>1</v>
      </c>
      <c r="Q340" t="b">
        <f t="shared" si="74"/>
        <v>1</v>
      </c>
      <c r="R340">
        <f t="shared" si="75"/>
        <v>1</v>
      </c>
      <c r="U340" t="b">
        <f t="shared" si="76"/>
        <v>1</v>
      </c>
      <c r="V340">
        <f t="shared" si="77"/>
        <v>1</v>
      </c>
      <c r="X340">
        <f t="shared" si="70"/>
        <v>0</v>
      </c>
      <c r="Z340">
        <f t="shared" si="78"/>
        <v>0</v>
      </c>
    </row>
    <row r="341" spans="1:26" hidden="1" x14ac:dyDescent="0.3">
      <c r="A341" t="s">
        <v>340</v>
      </c>
      <c r="B341" t="s">
        <v>1657</v>
      </c>
      <c r="C341">
        <v>1463.1030000000001</v>
      </c>
      <c r="D341">
        <v>266.79599999999999</v>
      </c>
      <c r="E341">
        <v>1625.67</v>
      </c>
      <c r="F341">
        <v>171</v>
      </c>
      <c r="G341">
        <v>106.991</v>
      </c>
      <c r="H341">
        <f t="shared" si="71"/>
        <v>76.681614349775785</v>
      </c>
      <c r="I341">
        <f t="shared" si="72"/>
        <v>77</v>
      </c>
      <c r="J341">
        <f t="shared" si="79"/>
        <v>1.3894935064935066</v>
      </c>
      <c r="K341">
        <f t="shared" si="80"/>
        <v>71.968670261984656</v>
      </c>
      <c r="L341">
        <f t="shared" si="81"/>
        <v>72</v>
      </c>
      <c r="M341">
        <f t="shared" si="82"/>
        <v>1.0694444444444444</v>
      </c>
      <c r="N341">
        <f t="shared" si="83"/>
        <v>1</v>
      </c>
      <c r="P341">
        <f t="shared" si="73"/>
        <v>0</v>
      </c>
      <c r="Q341" t="b">
        <f t="shared" si="74"/>
        <v>1</v>
      </c>
      <c r="R341">
        <f t="shared" si="75"/>
        <v>0</v>
      </c>
      <c r="U341" t="b">
        <f t="shared" si="76"/>
        <v>1</v>
      </c>
      <c r="V341">
        <f t="shared" si="77"/>
        <v>1</v>
      </c>
      <c r="X341">
        <f t="shared" si="70"/>
        <v>0</v>
      </c>
      <c r="Z341">
        <f t="shared" si="78"/>
        <v>0</v>
      </c>
    </row>
    <row r="342" spans="1:26" x14ac:dyDescent="0.3">
      <c r="A342" t="s">
        <v>341</v>
      </c>
      <c r="B342" t="s">
        <v>1647</v>
      </c>
      <c r="C342">
        <v>5824.1</v>
      </c>
      <c r="D342">
        <v>1420.5119999999999</v>
      </c>
      <c r="E342">
        <v>7102.5609999999997</v>
      </c>
      <c r="F342">
        <v>178</v>
      </c>
      <c r="G342">
        <v>371.31</v>
      </c>
      <c r="H342">
        <f t="shared" si="71"/>
        <v>79.820627802690581</v>
      </c>
      <c r="I342">
        <f t="shared" si="72"/>
        <v>80</v>
      </c>
      <c r="J342">
        <f t="shared" si="79"/>
        <v>4.641375</v>
      </c>
      <c r="K342">
        <f t="shared" si="80"/>
        <v>21.545339473755082</v>
      </c>
      <c r="L342">
        <f t="shared" si="81"/>
        <v>22</v>
      </c>
      <c r="M342">
        <f t="shared" si="82"/>
        <v>3.6363636363636362</v>
      </c>
      <c r="N342">
        <f t="shared" si="83"/>
        <v>3</v>
      </c>
      <c r="P342">
        <f t="shared" si="73"/>
        <v>1</v>
      </c>
      <c r="Q342" t="b">
        <f t="shared" si="74"/>
        <v>1</v>
      </c>
      <c r="R342">
        <f t="shared" si="75"/>
        <v>1</v>
      </c>
      <c r="U342" t="b">
        <f t="shared" si="76"/>
        <v>1</v>
      </c>
      <c r="V342">
        <f t="shared" si="77"/>
        <v>1</v>
      </c>
      <c r="X342">
        <f t="shared" si="70"/>
        <v>1</v>
      </c>
      <c r="Z342">
        <f t="shared" si="78"/>
        <v>1</v>
      </c>
    </row>
    <row r="343" spans="1:26" x14ac:dyDescent="0.3">
      <c r="A343" t="s">
        <v>342</v>
      </c>
      <c r="B343" t="s">
        <v>1647</v>
      </c>
      <c r="C343">
        <v>1062.203</v>
      </c>
      <c r="D343">
        <v>320.52499999999998</v>
      </c>
      <c r="E343">
        <v>1282.0989999999999</v>
      </c>
      <c r="F343">
        <v>29</v>
      </c>
      <c r="G343">
        <v>64.16</v>
      </c>
      <c r="H343">
        <f t="shared" si="71"/>
        <v>13.004484304932735</v>
      </c>
      <c r="I343">
        <f t="shared" si="72"/>
        <v>13</v>
      </c>
      <c r="J343">
        <f t="shared" si="79"/>
        <v>4.9353846153846153</v>
      </c>
      <c r="K343">
        <f t="shared" si="80"/>
        <v>20.261845386533665</v>
      </c>
      <c r="L343">
        <f t="shared" si="81"/>
        <v>20</v>
      </c>
      <c r="M343">
        <f t="shared" si="82"/>
        <v>0.65</v>
      </c>
      <c r="N343">
        <f t="shared" si="83"/>
        <v>1</v>
      </c>
      <c r="P343">
        <f t="shared" si="73"/>
        <v>0</v>
      </c>
      <c r="Q343" t="b">
        <f t="shared" si="74"/>
        <v>1</v>
      </c>
      <c r="R343">
        <f t="shared" si="75"/>
        <v>0</v>
      </c>
      <c r="U343" t="b">
        <f t="shared" si="76"/>
        <v>1</v>
      </c>
      <c r="V343">
        <f t="shared" si="77"/>
        <v>1</v>
      </c>
      <c r="X343">
        <f t="shared" si="70"/>
        <v>1</v>
      </c>
      <c r="Z343">
        <f t="shared" si="78"/>
        <v>0</v>
      </c>
    </row>
    <row r="344" spans="1:26" x14ac:dyDescent="0.3">
      <c r="A344" t="s">
        <v>343</v>
      </c>
      <c r="B344" t="s">
        <v>1647</v>
      </c>
      <c r="C344">
        <v>3900.44</v>
      </c>
      <c r="D344">
        <v>902.19600000000003</v>
      </c>
      <c r="E344">
        <v>4756.6350000000002</v>
      </c>
      <c r="F344">
        <v>119</v>
      </c>
      <c r="G344">
        <v>248.678</v>
      </c>
      <c r="H344">
        <f t="shared" si="71"/>
        <v>53.36322869955157</v>
      </c>
      <c r="I344">
        <f t="shared" si="72"/>
        <v>53</v>
      </c>
      <c r="J344">
        <f t="shared" si="79"/>
        <v>4.6920377358490564</v>
      </c>
      <c r="K344">
        <f t="shared" si="80"/>
        <v>21.312701565880378</v>
      </c>
      <c r="L344">
        <f t="shared" si="81"/>
        <v>21</v>
      </c>
      <c r="M344">
        <f t="shared" si="82"/>
        <v>2.5238095238095237</v>
      </c>
      <c r="N344">
        <f t="shared" si="83"/>
        <v>2</v>
      </c>
      <c r="P344">
        <f t="shared" si="73"/>
        <v>1</v>
      </c>
      <c r="Q344" t="b">
        <f t="shared" si="74"/>
        <v>1</v>
      </c>
      <c r="R344">
        <f t="shared" si="75"/>
        <v>1</v>
      </c>
      <c r="U344" t="b">
        <f t="shared" si="76"/>
        <v>1</v>
      </c>
      <c r="V344">
        <f t="shared" si="77"/>
        <v>1</v>
      </c>
      <c r="X344">
        <f t="shared" si="70"/>
        <v>1</v>
      </c>
      <c r="Z344">
        <f t="shared" si="78"/>
        <v>1</v>
      </c>
    </row>
    <row r="345" spans="1:26" hidden="1" x14ac:dyDescent="0.3">
      <c r="A345" t="s">
        <v>344</v>
      </c>
      <c r="B345" t="s">
        <v>1655</v>
      </c>
      <c r="C345">
        <v>8911.4179999999997</v>
      </c>
      <c r="D345">
        <v>1279.461</v>
      </c>
      <c r="E345">
        <v>9975.384</v>
      </c>
      <c r="F345">
        <v>1466</v>
      </c>
      <c r="G345">
        <v>1283.165</v>
      </c>
      <c r="H345">
        <f t="shared" si="71"/>
        <v>657.3991031390135</v>
      </c>
      <c r="I345">
        <f t="shared" si="72"/>
        <v>657</v>
      </c>
      <c r="J345">
        <f t="shared" si="79"/>
        <v>1.9530669710806696</v>
      </c>
      <c r="K345">
        <f t="shared" si="80"/>
        <v>51.201521238500121</v>
      </c>
      <c r="L345">
        <f t="shared" si="81"/>
        <v>51</v>
      </c>
      <c r="M345">
        <f t="shared" si="82"/>
        <v>12.882352941176471</v>
      </c>
      <c r="N345">
        <f t="shared" si="83"/>
        <v>12</v>
      </c>
      <c r="P345">
        <f t="shared" si="73"/>
        <v>1</v>
      </c>
      <c r="Q345" t="b">
        <f t="shared" si="74"/>
        <v>1</v>
      </c>
      <c r="R345">
        <f t="shared" si="75"/>
        <v>1</v>
      </c>
      <c r="U345" t="b">
        <f t="shared" si="76"/>
        <v>1</v>
      </c>
      <c r="V345">
        <f t="shared" si="77"/>
        <v>1</v>
      </c>
      <c r="X345">
        <f t="shared" si="70"/>
        <v>0</v>
      </c>
      <c r="Z345">
        <f t="shared" si="78"/>
        <v>0</v>
      </c>
    </row>
    <row r="346" spans="1:26" hidden="1" x14ac:dyDescent="0.3">
      <c r="A346" t="s">
        <v>345</v>
      </c>
      <c r="B346" t="s">
        <v>1650</v>
      </c>
      <c r="C346">
        <v>901.16899999999998</v>
      </c>
      <c r="D346">
        <v>250.32499999999999</v>
      </c>
      <c r="E346">
        <v>1001.299</v>
      </c>
      <c r="F346">
        <v>80</v>
      </c>
      <c r="G346">
        <v>23.193000000000001</v>
      </c>
      <c r="H346">
        <f t="shared" si="71"/>
        <v>35.874439461883405</v>
      </c>
      <c r="I346">
        <f t="shared" si="72"/>
        <v>36</v>
      </c>
      <c r="J346">
        <f t="shared" si="79"/>
        <v>0.64424999999999999</v>
      </c>
      <c r="K346">
        <f t="shared" si="80"/>
        <v>155.21924718665116</v>
      </c>
      <c r="L346">
        <f t="shared" si="81"/>
        <v>155</v>
      </c>
      <c r="M346">
        <f t="shared" si="82"/>
        <v>0.23225806451612904</v>
      </c>
      <c r="N346">
        <f t="shared" si="83"/>
        <v>1</v>
      </c>
      <c r="P346">
        <f t="shared" si="73"/>
        <v>0</v>
      </c>
      <c r="Q346" t="b">
        <f t="shared" si="74"/>
        <v>1</v>
      </c>
      <c r="R346">
        <f t="shared" si="75"/>
        <v>0</v>
      </c>
      <c r="U346" t="b">
        <f t="shared" si="76"/>
        <v>1</v>
      </c>
      <c r="V346">
        <f t="shared" si="77"/>
        <v>1</v>
      </c>
      <c r="X346">
        <f t="shared" si="70"/>
        <v>0</v>
      </c>
      <c r="Z346">
        <f t="shared" si="78"/>
        <v>0</v>
      </c>
    </row>
    <row r="347" spans="1:26" hidden="1" x14ac:dyDescent="0.3">
      <c r="A347" t="s">
        <v>346</v>
      </c>
      <c r="B347" t="s">
        <v>1649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151.34399999999999</v>
      </c>
      <c r="H347">
        <f t="shared" si="71"/>
        <v>41.704035874439462</v>
      </c>
      <c r="I347">
        <f t="shared" si="72"/>
        <v>42</v>
      </c>
      <c r="J347">
        <f t="shared" si="79"/>
        <v>3.6034285714285712</v>
      </c>
      <c r="K347">
        <f t="shared" si="80"/>
        <v>27.751347922613387</v>
      </c>
      <c r="L347">
        <f t="shared" si="81"/>
        <v>28</v>
      </c>
      <c r="M347">
        <f t="shared" si="82"/>
        <v>1.5</v>
      </c>
      <c r="N347">
        <f t="shared" si="83"/>
        <v>1</v>
      </c>
      <c r="P347">
        <f t="shared" si="73"/>
        <v>0</v>
      </c>
      <c r="Q347" t="b">
        <f t="shared" si="74"/>
        <v>1</v>
      </c>
      <c r="R347">
        <f t="shared" si="75"/>
        <v>0</v>
      </c>
      <c r="U347" t="b">
        <f t="shared" si="76"/>
        <v>1</v>
      </c>
      <c r="V347">
        <f t="shared" si="77"/>
        <v>1</v>
      </c>
      <c r="X347">
        <f t="shared" si="70"/>
        <v>0</v>
      </c>
      <c r="Z347">
        <f t="shared" si="78"/>
        <v>0</v>
      </c>
    </row>
    <row r="348" spans="1:26" hidden="1" x14ac:dyDescent="0.3">
      <c r="A348" t="s">
        <v>347</v>
      </c>
      <c r="B348" t="s">
        <v>1655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831.11300000000006</v>
      </c>
      <c r="H348">
        <f t="shared" si="71"/>
        <v>404.03587443946191</v>
      </c>
      <c r="I348">
        <f t="shared" si="72"/>
        <v>404</v>
      </c>
      <c r="J348">
        <f t="shared" si="79"/>
        <v>2.0572103960396042</v>
      </c>
      <c r="K348">
        <f t="shared" si="80"/>
        <v>48.609515192278302</v>
      </c>
      <c r="L348">
        <f t="shared" si="81"/>
        <v>49</v>
      </c>
      <c r="M348">
        <f t="shared" si="82"/>
        <v>8.2448979591836729</v>
      </c>
      <c r="N348">
        <f t="shared" si="83"/>
        <v>8</v>
      </c>
      <c r="P348">
        <f t="shared" si="73"/>
        <v>1</v>
      </c>
      <c r="Q348" t="b">
        <f t="shared" si="74"/>
        <v>1</v>
      </c>
      <c r="R348">
        <f t="shared" si="75"/>
        <v>1</v>
      </c>
      <c r="U348" t="b">
        <f t="shared" si="76"/>
        <v>1</v>
      </c>
      <c r="V348">
        <f t="shared" si="77"/>
        <v>1</v>
      </c>
      <c r="X348">
        <f t="shared" si="70"/>
        <v>0</v>
      </c>
      <c r="Z348">
        <f t="shared" si="78"/>
        <v>0</v>
      </c>
    </row>
    <row r="349" spans="1:26" hidden="1" x14ac:dyDescent="0.3">
      <c r="A349" t="s">
        <v>348</v>
      </c>
      <c r="B349" t="s">
        <v>1654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82.692999999999998</v>
      </c>
      <c r="H349">
        <f t="shared" si="71"/>
        <v>66.816143497757849</v>
      </c>
      <c r="I349">
        <f t="shared" si="72"/>
        <v>67</v>
      </c>
      <c r="J349">
        <f t="shared" si="79"/>
        <v>1.2342238805970149</v>
      </c>
      <c r="K349">
        <f t="shared" si="80"/>
        <v>81.02257748539779</v>
      </c>
      <c r="L349">
        <f t="shared" si="81"/>
        <v>81</v>
      </c>
      <c r="M349">
        <f t="shared" si="82"/>
        <v>0.8271604938271605</v>
      </c>
      <c r="N349">
        <f t="shared" si="83"/>
        <v>1</v>
      </c>
      <c r="P349">
        <f t="shared" si="73"/>
        <v>0</v>
      </c>
      <c r="Q349" t="b">
        <f t="shared" si="74"/>
        <v>1</v>
      </c>
      <c r="R349">
        <f t="shared" si="75"/>
        <v>0</v>
      </c>
      <c r="U349" t="b">
        <f t="shared" si="76"/>
        <v>1</v>
      </c>
      <c r="V349">
        <f t="shared" si="77"/>
        <v>1</v>
      </c>
      <c r="X349">
        <f t="shared" si="70"/>
        <v>0</v>
      </c>
      <c r="Z349">
        <f t="shared" si="78"/>
        <v>0</v>
      </c>
    </row>
    <row r="350" spans="1:26" hidden="1" x14ac:dyDescent="0.3">
      <c r="A350" t="s">
        <v>349</v>
      </c>
      <c r="B350" t="s">
        <v>1648</v>
      </c>
      <c r="C350">
        <v>973.74900000000002</v>
      </c>
      <c r="D350">
        <v>197.917</v>
      </c>
      <c r="E350">
        <v>1187.499</v>
      </c>
      <c r="F350">
        <v>30</v>
      </c>
      <c r="G350">
        <v>62.121000000000002</v>
      </c>
      <c r="H350">
        <f t="shared" si="71"/>
        <v>13.452914798206278</v>
      </c>
      <c r="I350">
        <f t="shared" si="72"/>
        <v>13</v>
      </c>
      <c r="J350">
        <f t="shared" si="79"/>
        <v>4.7785384615384618</v>
      </c>
      <c r="K350">
        <f t="shared" si="80"/>
        <v>20.926900726002479</v>
      </c>
      <c r="L350">
        <f t="shared" si="81"/>
        <v>21</v>
      </c>
      <c r="M350">
        <f t="shared" si="82"/>
        <v>0.61904761904761907</v>
      </c>
      <c r="N350">
        <f t="shared" si="83"/>
        <v>1</v>
      </c>
      <c r="P350">
        <f t="shared" si="73"/>
        <v>0</v>
      </c>
      <c r="Q350" t="b">
        <f t="shared" si="74"/>
        <v>1</v>
      </c>
      <c r="R350">
        <f t="shared" si="75"/>
        <v>0</v>
      </c>
      <c r="U350" t="b">
        <f t="shared" si="76"/>
        <v>1</v>
      </c>
      <c r="V350">
        <f t="shared" si="77"/>
        <v>1</v>
      </c>
      <c r="X350">
        <f t="shared" si="70"/>
        <v>1</v>
      </c>
      <c r="Z350">
        <f t="shared" si="78"/>
        <v>0</v>
      </c>
    </row>
    <row r="351" spans="1:26" hidden="1" x14ac:dyDescent="0.3">
      <c r="A351" t="s">
        <v>350</v>
      </c>
      <c r="B351" t="s">
        <v>1648</v>
      </c>
      <c r="C351">
        <v>5993.5929999999998</v>
      </c>
      <c r="D351">
        <v>1021.869</v>
      </c>
      <c r="E351">
        <v>7346.5290000000005</v>
      </c>
      <c r="F351">
        <v>183</v>
      </c>
      <c r="G351">
        <v>382.48599999999999</v>
      </c>
      <c r="H351">
        <f t="shared" si="71"/>
        <v>82.062780269058294</v>
      </c>
      <c r="I351">
        <f t="shared" si="72"/>
        <v>82</v>
      </c>
      <c r="J351">
        <f t="shared" si="79"/>
        <v>4.6644634146341462</v>
      </c>
      <c r="K351">
        <f t="shared" si="80"/>
        <v>21.438693180926883</v>
      </c>
      <c r="L351">
        <f t="shared" si="81"/>
        <v>21</v>
      </c>
      <c r="M351">
        <f t="shared" si="82"/>
        <v>3.9047619047619047</v>
      </c>
      <c r="N351">
        <f t="shared" si="83"/>
        <v>3</v>
      </c>
      <c r="P351">
        <f t="shared" si="73"/>
        <v>1</v>
      </c>
      <c r="Q351" t="b">
        <f t="shared" si="74"/>
        <v>1</v>
      </c>
      <c r="R351">
        <f t="shared" si="75"/>
        <v>1</v>
      </c>
      <c r="U351" t="b">
        <f t="shared" si="76"/>
        <v>1</v>
      </c>
      <c r="V351">
        <f t="shared" si="77"/>
        <v>1</v>
      </c>
      <c r="X351">
        <f t="shared" si="70"/>
        <v>1</v>
      </c>
      <c r="Z351">
        <f t="shared" si="78"/>
        <v>1</v>
      </c>
    </row>
    <row r="352" spans="1:26" hidden="1" x14ac:dyDescent="0.3">
      <c r="A352" t="s">
        <v>351</v>
      </c>
      <c r="B352" t="s">
        <v>1648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850.87099999999998</v>
      </c>
      <c r="H352">
        <f t="shared" si="71"/>
        <v>361.88340807174887</v>
      </c>
      <c r="I352">
        <f t="shared" si="72"/>
        <v>362</v>
      </c>
      <c r="J352">
        <f t="shared" si="79"/>
        <v>2.3504723756906079</v>
      </c>
      <c r="K352">
        <f t="shared" si="80"/>
        <v>42.544639551706425</v>
      </c>
      <c r="L352">
        <f t="shared" si="81"/>
        <v>43</v>
      </c>
      <c r="M352">
        <f t="shared" si="82"/>
        <v>8.4186046511627914</v>
      </c>
      <c r="N352">
        <f t="shared" si="83"/>
        <v>8</v>
      </c>
      <c r="P352">
        <f t="shared" si="73"/>
        <v>1</v>
      </c>
      <c r="Q352" t="b">
        <f t="shared" si="74"/>
        <v>1</v>
      </c>
      <c r="R352">
        <f t="shared" si="75"/>
        <v>1</v>
      </c>
      <c r="U352" t="b">
        <f t="shared" si="76"/>
        <v>1</v>
      </c>
      <c r="V352">
        <f t="shared" si="77"/>
        <v>1</v>
      </c>
      <c r="X352">
        <f t="shared" si="70"/>
        <v>1</v>
      </c>
      <c r="Z352">
        <f t="shared" si="78"/>
        <v>1</v>
      </c>
    </row>
    <row r="353" spans="1:26" x14ac:dyDescent="0.3">
      <c r="A353" t="s">
        <v>352</v>
      </c>
      <c r="B353" t="s">
        <v>1647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167.99199999999999</v>
      </c>
      <c r="H353">
        <f t="shared" si="71"/>
        <v>35.874439461883405</v>
      </c>
      <c r="I353">
        <f t="shared" si="72"/>
        <v>36</v>
      </c>
      <c r="J353">
        <f t="shared" si="79"/>
        <v>4.6664444444444442</v>
      </c>
      <c r="K353">
        <f t="shared" si="80"/>
        <v>21.429591885327874</v>
      </c>
      <c r="L353">
        <f t="shared" si="81"/>
        <v>21</v>
      </c>
      <c r="M353">
        <f t="shared" si="82"/>
        <v>1.7142857142857142</v>
      </c>
      <c r="N353">
        <f t="shared" si="83"/>
        <v>1</v>
      </c>
      <c r="P353">
        <f t="shared" si="73"/>
        <v>0</v>
      </c>
      <c r="Q353" t="b">
        <f t="shared" si="74"/>
        <v>1</v>
      </c>
      <c r="R353">
        <f t="shared" si="75"/>
        <v>0</v>
      </c>
      <c r="U353" t="b">
        <f t="shared" si="76"/>
        <v>1</v>
      </c>
      <c r="V353">
        <f t="shared" si="77"/>
        <v>1</v>
      </c>
      <c r="X353">
        <f t="shared" si="70"/>
        <v>1</v>
      </c>
      <c r="Z353">
        <f t="shared" si="78"/>
        <v>0</v>
      </c>
    </row>
    <row r="354" spans="1:26" x14ac:dyDescent="0.3">
      <c r="A354" t="s">
        <v>353</v>
      </c>
      <c r="B354" t="s">
        <v>1647</v>
      </c>
      <c r="C354">
        <v>1480.239</v>
      </c>
      <c r="D354">
        <v>361.04899999999998</v>
      </c>
      <c r="E354">
        <v>1805.1690000000001</v>
      </c>
      <c r="F354">
        <v>45</v>
      </c>
      <c r="G354">
        <v>94.399000000000001</v>
      </c>
      <c r="H354">
        <f t="shared" si="71"/>
        <v>20.179372197309416</v>
      </c>
      <c r="I354">
        <f t="shared" si="72"/>
        <v>20</v>
      </c>
      <c r="J354">
        <f t="shared" si="79"/>
        <v>4.7199499999999999</v>
      </c>
      <c r="K354">
        <f t="shared" si="80"/>
        <v>21.186665112977892</v>
      </c>
      <c r="L354">
        <f t="shared" si="81"/>
        <v>21</v>
      </c>
      <c r="M354">
        <f t="shared" si="82"/>
        <v>0.95238095238095233</v>
      </c>
      <c r="N354">
        <f t="shared" si="83"/>
        <v>1</v>
      </c>
      <c r="P354">
        <f t="shared" si="73"/>
        <v>0</v>
      </c>
      <c r="Q354" t="b">
        <f t="shared" si="74"/>
        <v>1</v>
      </c>
      <c r="R354">
        <f t="shared" si="75"/>
        <v>0</v>
      </c>
      <c r="U354" t="b">
        <f t="shared" si="76"/>
        <v>1</v>
      </c>
      <c r="V354">
        <f t="shared" si="77"/>
        <v>1</v>
      </c>
      <c r="X354">
        <f t="shared" si="70"/>
        <v>1</v>
      </c>
      <c r="Z354">
        <f t="shared" si="78"/>
        <v>0</v>
      </c>
    </row>
    <row r="355" spans="1:26" hidden="1" x14ac:dyDescent="0.3">
      <c r="A355" t="s">
        <v>354</v>
      </c>
      <c r="B355" t="s">
        <v>1650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188.76599999999999</v>
      </c>
      <c r="H355">
        <f t="shared" si="71"/>
        <v>291.92825112107624</v>
      </c>
      <c r="I355">
        <f t="shared" si="72"/>
        <v>292</v>
      </c>
      <c r="J355">
        <f t="shared" si="79"/>
        <v>0.64645890410958906</v>
      </c>
      <c r="K355">
        <f t="shared" si="80"/>
        <v>154.68887405570919</v>
      </c>
      <c r="L355">
        <f t="shared" si="81"/>
        <v>155</v>
      </c>
      <c r="M355">
        <f t="shared" si="82"/>
        <v>1.8838709677419354</v>
      </c>
      <c r="N355">
        <f t="shared" si="83"/>
        <v>1</v>
      </c>
      <c r="P355">
        <f t="shared" si="73"/>
        <v>0</v>
      </c>
      <c r="Q355" t="b">
        <f t="shared" si="74"/>
        <v>1</v>
      </c>
      <c r="R355">
        <f t="shared" si="75"/>
        <v>0</v>
      </c>
      <c r="U355" t="b">
        <f t="shared" si="76"/>
        <v>1</v>
      </c>
      <c r="V355">
        <f t="shared" si="77"/>
        <v>1</v>
      </c>
      <c r="X355">
        <f t="shared" si="70"/>
        <v>0</v>
      </c>
      <c r="Z355">
        <f t="shared" si="78"/>
        <v>0</v>
      </c>
    </row>
    <row r="356" spans="1:26" x14ac:dyDescent="0.3">
      <c r="A356" t="s">
        <v>355</v>
      </c>
      <c r="B356" t="s">
        <v>1647</v>
      </c>
      <c r="C356">
        <v>2341.4059999999999</v>
      </c>
      <c r="D356">
        <v>571.53599999999994</v>
      </c>
      <c r="E356">
        <v>2855.373</v>
      </c>
      <c r="F356">
        <v>71</v>
      </c>
      <c r="G356">
        <v>149.303</v>
      </c>
      <c r="H356">
        <f t="shared" si="71"/>
        <v>31.838565022421523</v>
      </c>
      <c r="I356">
        <f t="shared" si="72"/>
        <v>32</v>
      </c>
      <c r="J356">
        <f t="shared" si="79"/>
        <v>4.6657187499999999</v>
      </c>
      <c r="K356">
        <f t="shared" si="80"/>
        <v>21.432924991460318</v>
      </c>
      <c r="L356">
        <f t="shared" si="81"/>
        <v>21</v>
      </c>
      <c r="M356">
        <f t="shared" si="82"/>
        <v>1.5238095238095237</v>
      </c>
      <c r="N356">
        <f t="shared" si="83"/>
        <v>1</v>
      </c>
      <c r="P356">
        <f t="shared" si="73"/>
        <v>0</v>
      </c>
      <c r="Q356" t="b">
        <f t="shared" si="74"/>
        <v>1</v>
      </c>
      <c r="R356">
        <f t="shared" si="75"/>
        <v>0</v>
      </c>
      <c r="U356" t="b">
        <f t="shared" si="76"/>
        <v>1</v>
      </c>
      <c r="V356">
        <f t="shared" si="77"/>
        <v>1</v>
      </c>
      <c r="X356">
        <f t="shared" si="70"/>
        <v>1</v>
      </c>
      <c r="Z356">
        <f t="shared" si="78"/>
        <v>0</v>
      </c>
    </row>
    <row r="357" spans="1:26" x14ac:dyDescent="0.3">
      <c r="A357" t="s">
        <v>356</v>
      </c>
      <c r="B357" t="s">
        <v>1647</v>
      </c>
      <c r="C357">
        <v>852.80600000000004</v>
      </c>
      <c r="D357">
        <v>260.00200000000001</v>
      </c>
      <c r="E357">
        <v>1040.008</v>
      </c>
      <c r="F357">
        <v>26</v>
      </c>
      <c r="G357">
        <v>54.393000000000001</v>
      </c>
      <c r="H357">
        <f t="shared" si="71"/>
        <v>11.659192825112108</v>
      </c>
      <c r="I357">
        <f t="shared" si="72"/>
        <v>12</v>
      </c>
      <c r="J357">
        <f t="shared" si="79"/>
        <v>4.5327500000000001</v>
      </c>
      <c r="K357">
        <f t="shared" si="80"/>
        <v>22.061662346257791</v>
      </c>
      <c r="L357">
        <f t="shared" si="81"/>
        <v>22</v>
      </c>
      <c r="M357">
        <f t="shared" si="82"/>
        <v>0.54545454545454541</v>
      </c>
      <c r="N357">
        <f t="shared" si="83"/>
        <v>1</v>
      </c>
      <c r="P357">
        <f t="shared" si="73"/>
        <v>0</v>
      </c>
      <c r="Q357" t="b">
        <f t="shared" si="74"/>
        <v>1</v>
      </c>
      <c r="R357">
        <f t="shared" si="75"/>
        <v>0</v>
      </c>
      <c r="U357" t="b">
        <f t="shared" si="76"/>
        <v>1</v>
      </c>
      <c r="V357">
        <f t="shared" si="77"/>
        <v>1</v>
      </c>
      <c r="X357">
        <f t="shared" si="70"/>
        <v>1</v>
      </c>
      <c r="Z357">
        <f t="shared" si="78"/>
        <v>0</v>
      </c>
    </row>
    <row r="358" spans="1:26" hidden="1" x14ac:dyDescent="0.3">
      <c r="A358" t="s">
        <v>357</v>
      </c>
      <c r="B358" t="s">
        <v>1649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672.03200000000004</v>
      </c>
      <c r="H358">
        <f t="shared" si="71"/>
        <v>181.61434977578475</v>
      </c>
      <c r="I358">
        <f t="shared" si="72"/>
        <v>182</v>
      </c>
      <c r="J358">
        <f t="shared" si="79"/>
        <v>3.6924835164835166</v>
      </c>
      <c r="K358">
        <f t="shared" si="80"/>
        <v>27.082043712204179</v>
      </c>
      <c r="L358">
        <f t="shared" si="81"/>
        <v>27</v>
      </c>
      <c r="M358">
        <f t="shared" si="82"/>
        <v>6.7407407407407405</v>
      </c>
      <c r="N358">
        <f t="shared" si="83"/>
        <v>6</v>
      </c>
      <c r="P358">
        <f t="shared" si="73"/>
        <v>1</v>
      </c>
      <c r="Q358" t="b">
        <f t="shared" si="74"/>
        <v>1</v>
      </c>
      <c r="R358">
        <f t="shared" si="75"/>
        <v>1</v>
      </c>
      <c r="U358" t="b">
        <f t="shared" si="76"/>
        <v>1</v>
      </c>
      <c r="V358">
        <f t="shared" si="77"/>
        <v>1</v>
      </c>
      <c r="X358">
        <f t="shared" si="70"/>
        <v>0</v>
      </c>
      <c r="Z358">
        <f t="shared" si="78"/>
        <v>0</v>
      </c>
    </row>
    <row r="359" spans="1:26" x14ac:dyDescent="0.3">
      <c r="A359" t="s">
        <v>358</v>
      </c>
      <c r="B359" t="s">
        <v>1647</v>
      </c>
      <c r="C359">
        <v>4901.8599999999997</v>
      </c>
      <c r="D359">
        <v>588.822</v>
      </c>
      <c r="E359">
        <v>5977.8779999999997</v>
      </c>
      <c r="F359">
        <v>149</v>
      </c>
      <c r="G359">
        <v>312.76900000000001</v>
      </c>
      <c r="H359">
        <f t="shared" si="71"/>
        <v>66.816143497757849</v>
      </c>
      <c r="I359">
        <f t="shared" si="72"/>
        <v>67</v>
      </c>
      <c r="J359">
        <f t="shared" si="79"/>
        <v>4.6681940298507465</v>
      </c>
      <c r="K359">
        <f t="shared" si="80"/>
        <v>21.421560320875788</v>
      </c>
      <c r="L359">
        <f t="shared" si="81"/>
        <v>21</v>
      </c>
      <c r="M359">
        <f t="shared" si="82"/>
        <v>3.1904761904761907</v>
      </c>
      <c r="N359">
        <f t="shared" si="83"/>
        <v>3</v>
      </c>
      <c r="P359">
        <f t="shared" si="73"/>
        <v>1</v>
      </c>
      <c r="Q359" t="b">
        <f t="shared" si="74"/>
        <v>1</v>
      </c>
      <c r="R359">
        <f t="shared" si="75"/>
        <v>1</v>
      </c>
      <c r="U359" t="b">
        <f t="shared" si="76"/>
        <v>1</v>
      </c>
      <c r="V359">
        <f t="shared" si="77"/>
        <v>1</v>
      </c>
      <c r="X359">
        <f t="shared" si="70"/>
        <v>1</v>
      </c>
      <c r="Z359">
        <f t="shared" si="78"/>
        <v>1</v>
      </c>
    </row>
    <row r="360" spans="1:26" x14ac:dyDescent="0.3">
      <c r="A360" t="s">
        <v>359</v>
      </c>
      <c r="B360" t="s">
        <v>1647</v>
      </c>
      <c r="C360">
        <v>1724.6489999999999</v>
      </c>
      <c r="D360">
        <v>406.76900000000001</v>
      </c>
      <c r="E360">
        <v>2103.23</v>
      </c>
      <c r="F360">
        <v>53</v>
      </c>
      <c r="G360">
        <v>109.982</v>
      </c>
      <c r="H360">
        <f t="shared" si="71"/>
        <v>23.766816143497756</v>
      </c>
      <c r="I360">
        <f t="shared" si="72"/>
        <v>24</v>
      </c>
      <c r="J360">
        <f t="shared" si="79"/>
        <v>4.582583333333333</v>
      </c>
      <c r="K360">
        <f t="shared" si="80"/>
        <v>21.821752650433709</v>
      </c>
      <c r="L360">
        <f t="shared" si="81"/>
        <v>22</v>
      </c>
      <c r="M360">
        <f t="shared" si="82"/>
        <v>1.0909090909090908</v>
      </c>
      <c r="N360">
        <f t="shared" si="83"/>
        <v>1</v>
      </c>
      <c r="P360">
        <f t="shared" si="73"/>
        <v>0</v>
      </c>
      <c r="Q360" t="b">
        <f t="shared" si="74"/>
        <v>1</v>
      </c>
      <c r="R360">
        <f t="shared" si="75"/>
        <v>0</v>
      </c>
      <c r="U360" t="b">
        <f t="shared" si="76"/>
        <v>1</v>
      </c>
      <c r="V360">
        <f t="shared" si="77"/>
        <v>1</v>
      </c>
      <c r="X360">
        <f t="shared" si="70"/>
        <v>1</v>
      </c>
      <c r="Z360">
        <f t="shared" si="78"/>
        <v>0</v>
      </c>
    </row>
    <row r="361" spans="1:26" x14ac:dyDescent="0.3">
      <c r="A361" t="s">
        <v>360</v>
      </c>
      <c r="B361" t="s">
        <v>1647</v>
      </c>
      <c r="C361">
        <v>1644.8889999999999</v>
      </c>
      <c r="D361">
        <v>334.33199999999999</v>
      </c>
      <c r="E361">
        <v>2005.963</v>
      </c>
      <c r="F361">
        <v>50</v>
      </c>
      <c r="G361">
        <v>104.89700000000001</v>
      </c>
      <c r="H361">
        <f t="shared" si="71"/>
        <v>22.421524663677129</v>
      </c>
      <c r="I361">
        <f t="shared" si="72"/>
        <v>22</v>
      </c>
      <c r="J361">
        <f t="shared" si="79"/>
        <v>4.7680454545454545</v>
      </c>
      <c r="K361">
        <f t="shared" si="80"/>
        <v>20.972954421956779</v>
      </c>
      <c r="L361">
        <f t="shared" si="81"/>
        <v>21</v>
      </c>
      <c r="M361">
        <f t="shared" si="82"/>
        <v>1.0476190476190477</v>
      </c>
      <c r="N361">
        <f t="shared" si="83"/>
        <v>1</v>
      </c>
      <c r="P361">
        <f t="shared" si="73"/>
        <v>0</v>
      </c>
      <c r="Q361" t="b">
        <f t="shared" si="74"/>
        <v>1</v>
      </c>
      <c r="R361">
        <f t="shared" si="75"/>
        <v>0</v>
      </c>
      <c r="U361" t="b">
        <f t="shared" si="76"/>
        <v>1</v>
      </c>
      <c r="V361">
        <f t="shared" si="77"/>
        <v>1</v>
      </c>
      <c r="X361">
        <f t="shared" si="70"/>
        <v>1</v>
      </c>
      <c r="Z361">
        <f t="shared" si="78"/>
        <v>0</v>
      </c>
    </row>
    <row r="362" spans="1:26" x14ac:dyDescent="0.3">
      <c r="A362" t="s">
        <v>361</v>
      </c>
      <c r="B362" t="s">
        <v>1647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216.636</v>
      </c>
      <c r="H362">
        <f t="shared" si="71"/>
        <v>46.63677130044843</v>
      </c>
      <c r="I362">
        <f t="shared" si="72"/>
        <v>47</v>
      </c>
      <c r="J362">
        <f t="shared" si="79"/>
        <v>4.6092765957446806</v>
      </c>
      <c r="K362">
        <f t="shared" si="80"/>
        <v>21.69537842279215</v>
      </c>
      <c r="L362">
        <f t="shared" si="81"/>
        <v>22</v>
      </c>
      <c r="M362">
        <f t="shared" si="82"/>
        <v>2.1363636363636362</v>
      </c>
      <c r="N362">
        <f t="shared" si="83"/>
        <v>2</v>
      </c>
      <c r="P362">
        <f t="shared" si="73"/>
        <v>1</v>
      </c>
      <c r="Q362" t="b">
        <f t="shared" si="74"/>
        <v>1</v>
      </c>
      <c r="R362">
        <f t="shared" si="75"/>
        <v>1</v>
      </c>
      <c r="U362" t="b">
        <f t="shared" si="76"/>
        <v>1</v>
      </c>
      <c r="V362">
        <f t="shared" si="77"/>
        <v>1</v>
      </c>
      <c r="X362">
        <f t="shared" si="70"/>
        <v>1</v>
      </c>
      <c r="Z362">
        <f t="shared" si="78"/>
        <v>1</v>
      </c>
    </row>
    <row r="363" spans="1:26" hidden="1" x14ac:dyDescent="0.3">
      <c r="A363" t="s">
        <v>362</v>
      </c>
      <c r="B363" t="s">
        <v>1652</v>
      </c>
      <c r="C363">
        <v>7080.9989999999998</v>
      </c>
      <c r="D363">
        <v>1978.703</v>
      </c>
      <c r="E363">
        <v>7914.81</v>
      </c>
      <c r="F363">
        <v>1422</v>
      </c>
      <c r="G363">
        <v>137.065</v>
      </c>
      <c r="H363">
        <f t="shared" si="71"/>
        <v>637.66816143497761</v>
      </c>
      <c r="I363">
        <f t="shared" si="72"/>
        <v>638</v>
      </c>
      <c r="J363">
        <f t="shared" si="79"/>
        <v>0.21483542319749216</v>
      </c>
      <c r="K363">
        <f t="shared" si="80"/>
        <v>465.47258599934338</v>
      </c>
      <c r="L363">
        <f t="shared" si="81"/>
        <v>465</v>
      </c>
      <c r="M363">
        <f t="shared" si="82"/>
        <v>1.3720430107526882</v>
      </c>
      <c r="N363">
        <f t="shared" si="83"/>
        <v>1</v>
      </c>
      <c r="P363">
        <f t="shared" si="73"/>
        <v>0</v>
      </c>
      <c r="Q363" t="b">
        <f t="shared" si="74"/>
        <v>1</v>
      </c>
      <c r="R363">
        <f t="shared" si="75"/>
        <v>0</v>
      </c>
      <c r="U363" t="b">
        <f t="shared" si="76"/>
        <v>1</v>
      </c>
      <c r="V363">
        <f t="shared" si="77"/>
        <v>1</v>
      </c>
      <c r="X363">
        <f t="shared" si="70"/>
        <v>0</v>
      </c>
      <c r="Z363">
        <f t="shared" si="78"/>
        <v>0</v>
      </c>
    </row>
    <row r="364" spans="1:26" x14ac:dyDescent="0.3">
      <c r="A364" t="s">
        <v>363</v>
      </c>
      <c r="B364" t="s">
        <v>1647</v>
      </c>
      <c r="C364">
        <v>986.197</v>
      </c>
      <c r="D364">
        <v>240.536</v>
      </c>
      <c r="E364">
        <v>1202.68</v>
      </c>
      <c r="F364">
        <v>30</v>
      </c>
      <c r="G364">
        <v>62.9</v>
      </c>
      <c r="H364">
        <f t="shared" si="71"/>
        <v>13.452914798206278</v>
      </c>
      <c r="I364">
        <f t="shared" si="72"/>
        <v>13</v>
      </c>
      <c r="J364">
        <f t="shared" si="79"/>
        <v>4.8384615384615381</v>
      </c>
      <c r="K364">
        <f t="shared" si="80"/>
        <v>20.667726550079493</v>
      </c>
      <c r="L364">
        <f t="shared" si="81"/>
        <v>21</v>
      </c>
      <c r="M364">
        <f t="shared" si="82"/>
        <v>0.61904761904761907</v>
      </c>
      <c r="N364">
        <f t="shared" si="83"/>
        <v>1</v>
      </c>
      <c r="P364">
        <f t="shared" si="73"/>
        <v>0</v>
      </c>
      <c r="Q364" t="b">
        <f t="shared" si="74"/>
        <v>1</v>
      </c>
      <c r="R364">
        <f t="shared" si="75"/>
        <v>0</v>
      </c>
      <c r="U364" t="b">
        <f t="shared" si="76"/>
        <v>1</v>
      </c>
      <c r="V364">
        <f t="shared" si="77"/>
        <v>1</v>
      </c>
      <c r="X364">
        <f t="shared" si="70"/>
        <v>1</v>
      </c>
      <c r="Z364">
        <f t="shared" si="78"/>
        <v>0</v>
      </c>
    </row>
    <row r="365" spans="1:26" x14ac:dyDescent="0.3">
      <c r="A365" t="s">
        <v>364</v>
      </c>
      <c r="B365" t="s">
        <v>1647</v>
      </c>
      <c r="C365">
        <v>1712.164</v>
      </c>
      <c r="D365">
        <v>513.10199999999998</v>
      </c>
      <c r="E365">
        <v>2008.117</v>
      </c>
      <c r="F365">
        <v>59</v>
      </c>
      <c r="G365">
        <v>87.581000000000003</v>
      </c>
      <c r="H365">
        <f t="shared" si="71"/>
        <v>26.457399103139014</v>
      </c>
      <c r="I365">
        <f t="shared" si="72"/>
        <v>26</v>
      </c>
      <c r="J365">
        <f t="shared" si="79"/>
        <v>3.3685</v>
      </c>
      <c r="K365">
        <f t="shared" si="80"/>
        <v>29.686804215526198</v>
      </c>
      <c r="L365">
        <f t="shared" si="81"/>
        <v>30</v>
      </c>
      <c r="M365">
        <f t="shared" si="82"/>
        <v>0.8666666666666667</v>
      </c>
      <c r="N365">
        <f t="shared" si="83"/>
        <v>1</v>
      </c>
      <c r="P365">
        <f t="shared" si="73"/>
        <v>0</v>
      </c>
      <c r="Q365" t="b">
        <f t="shared" si="74"/>
        <v>1</v>
      </c>
      <c r="R365">
        <f t="shared" si="75"/>
        <v>0</v>
      </c>
      <c r="U365" t="b">
        <f t="shared" si="76"/>
        <v>1</v>
      </c>
      <c r="V365">
        <f t="shared" si="77"/>
        <v>1</v>
      </c>
      <c r="X365">
        <f t="shared" si="70"/>
        <v>1</v>
      </c>
      <c r="Z365">
        <f t="shared" si="78"/>
        <v>0</v>
      </c>
    </row>
    <row r="366" spans="1:26" hidden="1" x14ac:dyDescent="0.3">
      <c r="A366" t="s">
        <v>365</v>
      </c>
      <c r="B366" t="s">
        <v>1648</v>
      </c>
      <c r="C366">
        <v>2247.6149999999998</v>
      </c>
      <c r="D366">
        <v>463.65199999999999</v>
      </c>
      <c r="E366">
        <v>2812.402</v>
      </c>
      <c r="F366">
        <v>66</v>
      </c>
      <c r="G366">
        <v>149.596</v>
      </c>
      <c r="H366">
        <f t="shared" si="71"/>
        <v>29.596412556053814</v>
      </c>
      <c r="I366">
        <f t="shared" si="72"/>
        <v>30</v>
      </c>
      <c r="J366">
        <f t="shared" si="79"/>
        <v>4.986533333333333</v>
      </c>
      <c r="K366">
        <f t="shared" si="80"/>
        <v>20.054012139362015</v>
      </c>
      <c r="L366">
        <f t="shared" si="81"/>
        <v>20</v>
      </c>
      <c r="M366">
        <f t="shared" si="82"/>
        <v>1.5</v>
      </c>
      <c r="N366">
        <f t="shared" si="83"/>
        <v>1</v>
      </c>
      <c r="P366">
        <f t="shared" si="73"/>
        <v>0</v>
      </c>
      <c r="Q366" t="b">
        <f t="shared" si="74"/>
        <v>1</v>
      </c>
      <c r="R366">
        <f t="shared" si="75"/>
        <v>0</v>
      </c>
      <c r="U366" t="b">
        <f t="shared" si="76"/>
        <v>1</v>
      </c>
      <c r="V366">
        <f t="shared" si="77"/>
        <v>1</v>
      </c>
      <c r="X366">
        <f t="shared" si="70"/>
        <v>1</v>
      </c>
      <c r="Z366">
        <f t="shared" si="78"/>
        <v>0</v>
      </c>
    </row>
    <row r="367" spans="1:26" hidden="1" x14ac:dyDescent="0.3">
      <c r="A367" t="s">
        <v>366</v>
      </c>
      <c r="B367" t="s">
        <v>1648</v>
      </c>
      <c r="C367">
        <v>1063.413</v>
      </c>
      <c r="D367">
        <v>259.36900000000003</v>
      </c>
      <c r="E367">
        <v>1296.845</v>
      </c>
      <c r="F367">
        <v>32</v>
      </c>
      <c r="G367">
        <v>67.820999999999998</v>
      </c>
      <c r="H367">
        <f t="shared" si="71"/>
        <v>14.349775784753364</v>
      </c>
      <c r="I367">
        <f t="shared" si="72"/>
        <v>14</v>
      </c>
      <c r="J367">
        <f t="shared" si="79"/>
        <v>4.8443571428571426</v>
      </c>
      <c r="K367">
        <f t="shared" si="80"/>
        <v>20.642573834063196</v>
      </c>
      <c r="L367">
        <f t="shared" si="81"/>
        <v>21</v>
      </c>
      <c r="M367">
        <f t="shared" si="82"/>
        <v>0.66666666666666663</v>
      </c>
      <c r="N367">
        <f t="shared" si="83"/>
        <v>1</v>
      </c>
      <c r="P367">
        <f t="shared" si="73"/>
        <v>0</v>
      </c>
      <c r="Q367" t="b">
        <f t="shared" si="74"/>
        <v>1</v>
      </c>
      <c r="R367">
        <f t="shared" si="75"/>
        <v>0</v>
      </c>
      <c r="U367" t="b">
        <f t="shared" si="76"/>
        <v>1</v>
      </c>
      <c r="V367">
        <f t="shared" si="77"/>
        <v>1</v>
      </c>
      <c r="X367">
        <f t="shared" si="70"/>
        <v>1</v>
      </c>
      <c r="Z367">
        <f t="shared" si="78"/>
        <v>0</v>
      </c>
    </row>
    <row r="368" spans="1:26" x14ac:dyDescent="0.3">
      <c r="A368" t="s">
        <v>367</v>
      </c>
      <c r="B368" t="s">
        <v>1647</v>
      </c>
      <c r="C368">
        <v>1598.212</v>
      </c>
      <c r="D368">
        <v>389.80799999999999</v>
      </c>
      <c r="E368">
        <v>1949.04</v>
      </c>
      <c r="F368">
        <v>49</v>
      </c>
      <c r="G368">
        <v>101.916</v>
      </c>
      <c r="H368">
        <f t="shared" si="71"/>
        <v>21.973094170403588</v>
      </c>
      <c r="I368">
        <f t="shared" si="72"/>
        <v>22</v>
      </c>
      <c r="J368">
        <f t="shared" si="79"/>
        <v>4.6325454545454541</v>
      </c>
      <c r="K368">
        <f t="shared" si="80"/>
        <v>21.586404489972136</v>
      </c>
      <c r="L368">
        <f t="shared" si="81"/>
        <v>22</v>
      </c>
      <c r="M368">
        <f t="shared" si="82"/>
        <v>1</v>
      </c>
      <c r="N368">
        <f t="shared" si="83"/>
        <v>1</v>
      </c>
      <c r="P368">
        <f t="shared" si="73"/>
        <v>0</v>
      </c>
      <c r="Q368" t="b">
        <f t="shared" si="74"/>
        <v>1</v>
      </c>
      <c r="R368">
        <f t="shared" si="75"/>
        <v>0</v>
      </c>
      <c r="U368" t="b">
        <f t="shared" si="76"/>
        <v>1</v>
      </c>
      <c r="V368">
        <f t="shared" si="77"/>
        <v>1</v>
      </c>
      <c r="X368">
        <f t="shared" si="70"/>
        <v>1</v>
      </c>
      <c r="Z368">
        <f t="shared" si="78"/>
        <v>0</v>
      </c>
    </row>
    <row r="369" spans="1:26" x14ac:dyDescent="0.3">
      <c r="A369" t="s">
        <v>368</v>
      </c>
      <c r="B369" t="s">
        <v>1647</v>
      </c>
      <c r="C369">
        <v>2964.5509999999999</v>
      </c>
      <c r="D369">
        <v>740.91099999999994</v>
      </c>
      <c r="E369">
        <v>3615.306</v>
      </c>
      <c r="F369">
        <v>90</v>
      </c>
      <c r="G369">
        <v>189.03200000000001</v>
      </c>
      <c r="H369">
        <f t="shared" si="71"/>
        <v>40.358744394618832</v>
      </c>
      <c r="I369">
        <f t="shared" si="72"/>
        <v>40</v>
      </c>
      <c r="J369">
        <f t="shared" si="79"/>
        <v>4.7258000000000004</v>
      </c>
      <c r="K369">
        <f t="shared" si="80"/>
        <v>21.160438444284562</v>
      </c>
      <c r="L369">
        <f t="shared" si="81"/>
        <v>21</v>
      </c>
      <c r="M369">
        <f t="shared" si="82"/>
        <v>1.9047619047619047</v>
      </c>
      <c r="N369">
        <f t="shared" si="83"/>
        <v>1</v>
      </c>
      <c r="P369">
        <f t="shared" si="73"/>
        <v>0</v>
      </c>
      <c r="Q369" t="b">
        <f t="shared" si="74"/>
        <v>1</v>
      </c>
      <c r="R369">
        <f t="shared" si="75"/>
        <v>0</v>
      </c>
      <c r="U369" t="b">
        <f t="shared" si="76"/>
        <v>1</v>
      </c>
      <c r="V369">
        <f t="shared" si="77"/>
        <v>1</v>
      </c>
      <c r="X369">
        <f t="shared" si="70"/>
        <v>1</v>
      </c>
      <c r="Z369">
        <f t="shared" si="78"/>
        <v>0</v>
      </c>
    </row>
    <row r="370" spans="1:26" x14ac:dyDescent="0.3">
      <c r="A370" t="s">
        <v>369</v>
      </c>
      <c r="B370" t="s">
        <v>1647</v>
      </c>
      <c r="C370">
        <v>1570.251</v>
      </c>
      <c r="D370">
        <v>382.98200000000003</v>
      </c>
      <c r="E370">
        <v>1914.94</v>
      </c>
      <c r="F370">
        <v>48</v>
      </c>
      <c r="G370">
        <v>100.133</v>
      </c>
      <c r="H370">
        <f t="shared" si="71"/>
        <v>21.524663677130047</v>
      </c>
      <c r="I370">
        <f t="shared" si="72"/>
        <v>22</v>
      </c>
      <c r="J370">
        <f t="shared" si="79"/>
        <v>4.5514999999999999</v>
      </c>
      <c r="K370">
        <f t="shared" si="80"/>
        <v>21.970778864110734</v>
      </c>
      <c r="L370">
        <f t="shared" si="81"/>
        <v>22</v>
      </c>
      <c r="M370">
        <f t="shared" si="82"/>
        <v>1</v>
      </c>
      <c r="N370">
        <f t="shared" si="83"/>
        <v>1</v>
      </c>
      <c r="P370">
        <f t="shared" si="73"/>
        <v>0</v>
      </c>
      <c r="Q370" t="b">
        <f t="shared" si="74"/>
        <v>1</v>
      </c>
      <c r="R370">
        <f t="shared" si="75"/>
        <v>0</v>
      </c>
      <c r="U370" t="b">
        <f t="shared" si="76"/>
        <v>1</v>
      </c>
      <c r="V370">
        <f t="shared" si="77"/>
        <v>1</v>
      </c>
      <c r="X370">
        <f t="shared" si="70"/>
        <v>1</v>
      </c>
      <c r="Z370">
        <f t="shared" si="78"/>
        <v>0</v>
      </c>
    </row>
    <row r="371" spans="1:26" x14ac:dyDescent="0.3">
      <c r="A371" t="s">
        <v>370</v>
      </c>
      <c r="B371" t="s">
        <v>1647</v>
      </c>
      <c r="C371">
        <v>1568.6659999999999</v>
      </c>
      <c r="D371">
        <v>382.66699999999997</v>
      </c>
      <c r="E371">
        <v>1913.008</v>
      </c>
      <c r="F371">
        <v>48</v>
      </c>
      <c r="G371">
        <v>100.03700000000001</v>
      </c>
      <c r="H371">
        <f t="shared" si="71"/>
        <v>21.524663677130047</v>
      </c>
      <c r="I371">
        <f t="shared" si="72"/>
        <v>22</v>
      </c>
      <c r="J371">
        <f t="shared" si="79"/>
        <v>4.5471363636363638</v>
      </c>
      <c r="K371">
        <f t="shared" si="80"/>
        <v>21.991863010686046</v>
      </c>
      <c r="L371">
        <f t="shared" si="81"/>
        <v>22</v>
      </c>
      <c r="M371">
        <f t="shared" si="82"/>
        <v>1</v>
      </c>
      <c r="N371">
        <f t="shared" si="83"/>
        <v>1</v>
      </c>
      <c r="P371">
        <f t="shared" si="73"/>
        <v>0</v>
      </c>
      <c r="Q371" t="b">
        <f t="shared" si="74"/>
        <v>1</v>
      </c>
      <c r="R371">
        <f t="shared" si="75"/>
        <v>0</v>
      </c>
      <c r="U371" t="b">
        <f t="shared" si="76"/>
        <v>1</v>
      </c>
      <c r="V371">
        <f t="shared" si="77"/>
        <v>1</v>
      </c>
      <c r="X371">
        <f t="shared" si="70"/>
        <v>1</v>
      </c>
      <c r="Z371">
        <f t="shared" si="78"/>
        <v>0</v>
      </c>
    </row>
    <row r="372" spans="1:26" x14ac:dyDescent="0.3">
      <c r="A372" t="s">
        <v>371</v>
      </c>
      <c r="B372" t="s">
        <v>1647</v>
      </c>
      <c r="C372">
        <v>1527.306</v>
      </c>
      <c r="D372">
        <v>372.495</v>
      </c>
      <c r="E372">
        <v>1862.568</v>
      </c>
      <c r="F372">
        <v>47</v>
      </c>
      <c r="G372">
        <v>97.396000000000001</v>
      </c>
      <c r="H372">
        <f t="shared" si="71"/>
        <v>21.076233183856502</v>
      </c>
      <c r="I372">
        <f t="shared" si="72"/>
        <v>21</v>
      </c>
      <c r="J372">
        <f t="shared" si="79"/>
        <v>4.6379047619047622</v>
      </c>
      <c r="K372">
        <f t="shared" si="80"/>
        <v>21.561460429586429</v>
      </c>
      <c r="L372">
        <f t="shared" si="81"/>
        <v>22</v>
      </c>
      <c r="M372">
        <f t="shared" si="82"/>
        <v>0.95454545454545459</v>
      </c>
      <c r="N372">
        <f t="shared" si="83"/>
        <v>1</v>
      </c>
      <c r="P372">
        <f t="shared" si="73"/>
        <v>0</v>
      </c>
      <c r="Q372" t="b">
        <f t="shared" si="74"/>
        <v>1</v>
      </c>
      <c r="R372">
        <f t="shared" si="75"/>
        <v>0</v>
      </c>
      <c r="U372" t="b">
        <f t="shared" si="76"/>
        <v>1</v>
      </c>
      <c r="V372">
        <f t="shared" si="77"/>
        <v>1</v>
      </c>
      <c r="X372">
        <f t="shared" si="70"/>
        <v>1</v>
      </c>
      <c r="Z372">
        <f t="shared" si="78"/>
        <v>0</v>
      </c>
    </row>
    <row r="373" spans="1:26" hidden="1" x14ac:dyDescent="0.3">
      <c r="A373" t="s">
        <v>372</v>
      </c>
      <c r="B373" t="s">
        <v>1648</v>
      </c>
      <c r="C373">
        <v>1002.895</v>
      </c>
      <c r="D373">
        <v>203.84</v>
      </c>
      <c r="E373">
        <v>1223.0429999999999</v>
      </c>
      <c r="F373">
        <v>31</v>
      </c>
      <c r="G373">
        <v>63.966000000000001</v>
      </c>
      <c r="H373">
        <f t="shared" si="71"/>
        <v>13.901345291479821</v>
      </c>
      <c r="I373">
        <f t="shared" si="72"/>
        <v>14</v>
      </c>
      <c r="J373">
        <f t="shared" si="79"/>
        <v>4.569</v>
      </c>
      <c r="K373">
        <f t="shared" si="80"/>
        <v>21.886627270737581</v>
      </c>
      <c r="L373">
        <f t="shared" si="81"/>
        <v>22</v>
      </c>
      <c r="M373">
        <f t="shared" si="82"/>
        <v>0.63636363636363635</v>
      </c>
      <c r="N373">
        <f t="shared" si="83"/>
        <v>1</v>
      </c>
      <c r="P373">
        <f t="shared" si="73"/>
        <v>0</v>
      </c>
      <c r="Q373" t="b">
        <f t="shared" si="74"/>
        <v>1</v>
      </c>
      <c r="R373">
        <f t="shared" si="75"/>
        <v>0</v>
      </c>
      <c r="U373" t="b">
        <f t="shared" si="76"/>
        <v>1</v>
      </c>
      <c r="V373">
        <f t="shared" si="77"/>
        <v>1</v>
      </c>
      <c r="X373">
        <f t="shared" si="70"/>
        <v>1</v>
      </c>
      <c r="Z373">
        <f t="shared" si="78"/>
        <v>0</v>
      </c>
    </row>
    <row r="374" spans="1:26" x14ac:dyDescent="0.3">
      <c r="A374" t="s">
        <v>373</v>
      </c>
      <c r="B374" t="s">
        <v>1647</v>
      </c>
      <c r="C374">
        <v>1231.433</v>
      </c>
      <c r="D374">
        <v>321.80799999999999</v>
      </c>
      <c r="E374">
        <v>1501.748</v>
      </c>
      <c r="F374">
        <v>38</v>
      </c>
      <c r="G374">
        <v>78.534999999999997</v>
      </c>
      <c r="H374">
        <f t="shared" si="71"/>
        <v>17.04035874439462</v>
      </c>
      <c r="I374">
        <f t="shared" si="72"/>
        <v>17</v>
      </c>
      <c r="J374">
        <f t="shared" si="79"/>
        <v>4.6197058823529407</v>
      </c>
      <c r="K374">
        <f t="shared" si="80"/>
        <v>21.646399694403772</v>
      </c>
      <c r="L374">
        <f t="shared" si="81"/>
        <v>22</v>
      </c>
      <c r="M374">
        <f t="shared" si="82"/>
        <v>0.77272727272727271</v>
      </c>
      <c r="N374">
        <f t="shared" si="83"/>
        <v>1</v>
      </c>
      <c r="P374">
        <f t="shared" si="73"/>
        <v>0</v>
      </c>
      <c r="Q374" t="b">
        <f t="shared" si="74"/>
        <v>1</v>
      </c>
      <c r="R374">
        <f t="shared" si="75"/>
        <v>0</v>
      </c>
      <c r="U374" t="b">
        <f t="shared" si="76"/>
        <v>1</v>
      </c>
      <c r="V374">
        <f t="shared" si="77"/>
        <v>1</v>
      </c>
      <c r="X374">
        <f t="shared" si="70"/>
        <v>1</v>
      </c>
      <c r="Z374">
        <f t="shared" si="78"/>
        <v>0</v>
      </c>
    </row>
    <row r="375" spans="1:26" hidden="1" x14ac:dyDescent="0.3">
      <c r="A375" t="s">
        <v>374</v>
      </c>
      <c r="B375" t="s">
        <v>1655</v>
      </c>
      <c r="C375">
        <v>450.43</v>
      </c>
      <c r="D375">
        <v>250.239</v>
      </c>
      <c r="E375">
        <v>500.47800000000001</v>
      </c>
      <c r="F375">
        <v>80</v>
      </c>
      <c r="G375">
        <v>75.046000000000006</v>
      </c>
      <c r="H375">
        <f t="shared" si="71"/>
        <v>35.874439461883405</v>
      </c>
      <c r="I375">
        <f t="shared" si="72"/>
        <v>36</v>
      </c>
      <c r="J375">
        <f t="shared" si="79"/>
        <v>2.0846111111111112</v>
      </c>
      <c r="K375">
        <f t="shared" si="80"/>
        <v>47.970578045465444</v>
      </c>
      <c r="L375">
        <f t="shared" si="81"/>
        <v>48</v>
      </c>
      <c r="M375">
        <f t="shared" si="82"/>
        <v>0.75</v>
      </c>
      <c r="N375">
        <f t="shared" si="83"/>
        <v>1</v>
      </c>
      <c r="P375">
        <f t="shared" si="73"/>
        <v>0</v>
      </c>
      <c r="Q375" t="b">
        <f t="shared" si="74"/>
        <v>1</v>
      </c>
      <c r="R375">
        <f t="shared" si="75"/>
        <v>0</v>
      </c>
      <c r="U375" t="b">
        <f t="shared" si="76"/>
        <v>1</v>
      </c>
      <c r="V375">
        <f t="shared" si="77"/>
        <v>1</v>
      </c>
      <c r="X375">
        <f t="shared" si="70"/>
        <v>0</v>
      </c>
      <c r="Z375">
        <f t="shared" si="78"/>
        <v>0</v>
      </c>
    </row>
    <row r="376" spans="1:26" x14ac:dyDescent="0.3">
      <c r="A376" t="s">
        <v>375</v>
      </c>
      <c r="B376" t="s">
        <v>1647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139.92599999999999</v>
      </c>
      <c r="H376">
        <f t="shared" si="71"/>
        <v>30.044843049327355</v>
      </c>
      <c r="I376">
        <f t="shared" si="72"/>
        <v>30</v>
      </c>
      <c r="J376">
        <f t="shared" si="79"/>
        <v>4.6641999999999992</v>
      </c>
      <c r="K376">
        <f t="shared" si="80"/>
        <v>21.43990394923031</v>
      </c>
      <c r="L376">
        <f t="shared" si="81"/>
        <v>21</v>
      </c>
      <c r="M376">
        <f t="shared" si="82"/>
        <v>1.4285714285714286</v>
      </c>
      <c r="N376">
        <f t="shared" si="83"/>
        <v>1</v>
      </c>
      <c r="P376">
        <f t="shared" si="73"/>
        <v>0</v>
      </c>
      <c r="Q376" t="b">
        <f t="shared" si="74"/>
        <v>1</v>
      </c>
      <c r="R376">
        <f t="shared" si="75"/>
        <v>0</v>
      </c>
      <c r="U376" t="b">
        <f t="shared" si="76"/>
        <v>1</v>
      </c>
      <c r="V376">
        <f t="shared" si="77"/>
        <v>1</v>
      </c>
      <c r="X376">
        <f t="shared" si="70"/>
        <v>1</v>
      </c>
      <c r="Z376">
        <f t="shared" si="78"/>
        <v>0</v>
      </c>
    </row>
    <row r="377" spans="1:26" x14ac:dyDescent="0.3">
      <c r="A377" t="s">
        <v>376</v>
      </c>
      <c r="B377" t="s">
        <v>1647</v>
      </c>
      <c r="C377">
        <v>2171.3359999999998</v>
      </c>
      <c r="D377">
        <v>549.71400000000006</v>
      </c>
      <c r="E377">
        <v>2647.971</v>
      </c>
      <c r="F377">
        <v>66</v>
      </c>
      <c r="G377">
        <v>138.446</v>
      </c>
      <c r="H377">
        <f t="shared" si="71"/>
        <v>29.596412556053814</v>
      </c>
      <c r="I377">
        <f t="shared" si="72"/>
        <v>30</v>
      </c>
      <c r="J377">
        <f t="shared" si="79"/>
        <v>4.6148666666666669</v>
      </c>
      <c r="K377">
        <f t="shared" si="80"/>
        <v>21.669098421045028</v>
      </c>
      <c r="L377">
        <f t="shared" si="81"/>
        <v>22</v>
      </c>
      <c r="M377">
        <f t="shared" si="82"/>
        <v>1.3636363636363635</v>
      </c>
      <c r="N377">
        <f t="shared" si="83"/>
        <v>1</v>
      </c>
      <c r="P377">
        <f t="shared" si="73"/>
        <v>0</v>
      </c>
      <c r="Q377" t="b">
        <f t="shared" si="74"/>
        <v>1</v>
      </c>
      <c r="R377">
        <f t="shared" si="75"/>
        <v>0</v>
      </c>
      <c r="U377" t="b">
        <f t="shared" si="76"/>
        <v>1</v>
      </c>
      <c r="V377">
        <f t="shared" si="77"/>
        <v>1</v>
      </c>
      <c r="X377">
        <f t="shared" si="70"/>
        <v>1</v>
      </c>
      <c r="Z377">
        <f t="shared" si="78"/>
        <v>0</v>
      </c>
    </row>
    <row r="378" spans="1:26" x14ac:dyDescent="0.3">
      <c r="A378" t="s">
        <v>377</v>
      </c>
      <c r="B378" t="s">
        <v>1647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139.458</v>
      </c>
      <c r="H378">
        <f t="shared" si="71"/>
        <v>30.044843049327355</v>
      </c>
      <c r="I378">
        <f t="shared" si="72"/>
        <v>30</v>
      </c>
      <c r="J378">
        <f t="shared" si="79"/>
        <v>4.6486000000000001</v>
      </c>
      <c r="K378">
        <f t="shared" si="80"/>
        <v>21.511853031020092</v>
      </c>
      <c r="L378">
        <f t="shared" si="81"/>
        <v>22</v>
      </c>
      <c r="M378">
        <f t="shared" si="82"/>
        <v>1.3636363636363635</v>
      </c>
      <c r="N378">
        <f t="shared" si="83"/>
        <v>1</v>
      </c>
      <c r="P378">
        <f t="shared" si="73"/>
        <v>0</v>
      </c>
      <c r="Q378" t="b">
        <f t="shared" si="74"/>
        <v>1</v>
      </c>
      <c r="R378">
        <f t="shared" si="75"/>
        <v>0</v>
      </c>
      <c r="U378" t="b">
        <f t="shared" si="76"/>
        <v>1</v>
      </c>
      <c r="V378">
        <f t="shared" si="77"/>
        <v>1</v>
      </c>
      <c r="X378">
        <f t="shared" si="70"/>
        <v>1</v>
      </c>
      <c r="Z378">
        <f t="shared" si="78"/>
        <v>0</v>
      </c>
    </row>
    <row r="379" spans="1:26" x14ac:dyDescent="0.3">
      <c r="A379" t="s">
        <v>378</v>
      </c>
      <c r="B379" t="s">
        <v>1647</v>
      </c>
      <c r="C379">
        <v>2196.0509999999999</v>
      </c>
      <c r="D379">
        <v>556.197</v>
      </c>
      <c r="E379">
        <v>2678.1109999999999</v>
      </c>
      <c r="F379">
        <v>67</v>
      </c>
      <c r="G379">
        <v>140.02099999999999</v>
      </c>
      <c r="H379">
        <f t="shared" si="71"/>
        <v>30.044843049327355</v>
      </c>
      <c r="I379">
        <f t="shared" si="72"/>
        <v>30</v>
      </c>
      <c r="J379">
        <f t="shared" si="79"/>
        <v>4.6673666666666662</v>
      </c>
      <c r="K379">
        <f t="shared" si="80"/>
        <v>21.425357624927692</v>
      </c>
      <c r="L379">
        <f t="shared" si="81"/>
        <v>21</v>
      </c>
      <c r="M379">
        <f t="shared" si="82"/>
        <v>1.4285714285714286</v>
      </c>
      <c r="N379">
        <f t="shared" si="83"/>
        <v>1</v>
      </c>
      <c r="P379">
        <f t="shared" si="73"/>
        <v>0</v>
      </c>
      <c r="Q379" t="b">
        <f t="shared" si="74"/>
        <v>1</v>
      </c>
      <c r="R379">
        <f t="shared" si="75"/>
        <v>0</v>
      </c>
      <c r="U379" t="b">
        <f t="shared" si="76"/>
        <v>1</v>
      </c>
      <c r="V379">
        <f t="shared" si="77"/>
        <v>1</v>
      </c>
      <c r="X379">
        <f t="shared" si="70"/>
        <v>1</v>
      </c>
      <c r="Z379">
        <f t="shared" si="78"/>
        <v>0</v>
      </c>
    </row>
    <row r="380" spans="1:26" x14ac:dyDescent="0.3">
      <c r="A380" t="s">
        <v>379</v>
      </c>
      <c r="B380" t="s">
        <v>1647</v>
      </c>
      <c r="C380">
        <v>2279.96</v>
      </c>
      <c r="D380">
        <v>362.73399999999998</v>
      </c>
      <c r="E380">
        <v>2780.44</v>
      </c>
      <c r="F380">
        <v>70</v>
      </c>
      <c r="G380">
        <v>145.41</v>
      </c>
      <c r="H380">
        <f t="shared" si="71"/>
        <v>31.390134529147982</v>
      </c>
      <c r="I380">
        <f t="shared" si="72"/>
        <v>31</v>
      </c>
      <c r="J380">
        <f t="shared" si="79"/>
        <v>4.6906451612903224</v>
      </c>
      <c r="K380">
        <f t="shared" si="80"/>
        <v>21.31902895261674</v>
      </c>
      <c r="L380">
        <f t="shared" si="81"/>
        <v>21</v>
      </c>
      <c r="M380">
        <f t="shared" si="82"/>
        <v>1.4761904761904763</v>
      </c>
      <c r="N380">
        <f t="shared" si="83"/>
        <v>1</v>
      </c>
      <c r="P380">
        <f t="shared" si="73"/>
        <v>0</v>
      </c>
      <c r="Q380" t="b">
        <f t="shared" si="74"/>
        <v>1</v>
      </c>
      <c r="R380">
        <f t="shared" si="75"/>
        <v>0</v>
      </c>
      <c r="U380" t="b">
        <f t="shared" si="76"/>
        <v>1</v>
      </c>
      <c r="V380">
        <f t="shared" si="77"/>
        <v>1</v>
      </c>
      <c r="X380">
        <f t="shared" si="70"/>
        <v>1</v>
      </c>
      <c r="Z380">
        <f t="shared" si="78"/>
        <v>0</v>
      </c>
    </row>
    <row r="381" spans="1:26" hidden="1" x14ac:dyDescent="0.3">
      <c r="A381" t="s">
        <v>380</v>
      </c>
      <c r="B381" t="s">
        <v>1648</v>
      </c>
      <c r="C381">
        <v>892.33500000000004</v>
      </c>
      <c r="D381">
        <v>226.56299999999999</v>
      </c>
      <c r="E381">
        <v>1088.213</v>
      </c>
      <c r="F381">
        <v>27</v>
      </c>
      <c r="G381">
        <v>56.915999999999997</v>
      </c>
      <c r="H381">
        <f t="shared" si="71"/>
        <v>12.107623318385651</v>
      </c>
      <c r="I381">
        <f t="shared" si="72"/>
        <v>12</v>
      </c>
      <c r="J381">
        <f t="shared" si="79"/>
        <v>4.7429999999999994</v>
      </c>
      <c r="K381">
        <f t="shared" si="80"/>
        <v>21.083702298123551</v>
      </c>
      <c r="L381">
        <f t="shared" si="81"/>
        <v>21</v>
      </c>
      <c r="M381">
        <f t="shared" si="82"/>
        <v>0.5714285714285714</v>
      </c>
      <c r="N381">
        <f t="shared" si="83"/>
        <v>1</v>
      </c>
      <c r="P381">
        <f t="shared" si="73"/>
        <v>0</v>
      </c>
      <c r="Q381" t="b">
        <f t="shared" si="74"/>
        <v>1</v>
      </c>
      <c r="R381">
        <f t="shared" si="75"/>
        <v>0</v>
      </c>
      <c r="U381" t="b">
        <f t="shared" si="76"/>
        <v>1</v>
      </c>
      <c r="V381">
        <f t="shared" si="77"/>
        <v>1</v>
      </c>
      <c r="X381">
        <f t="shared" si="70"/>
        <v>1</v>
      </c>
      <c r="Z381">
        <f t="shared" si="78"/>
        <v>0</v>
      </c>
    </row>
    <row r="382" spans="1:26" x14ac:dyDescent="0.3">
      <c r="A382" t="s">
        <v>381</v>
      </c>
      <c r="B382" t="s">
        <v>1647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57.762999999999998</v>
      </c>
      <c r="H382">
        <f t="shared" si="71"/>
        <v>12.556053811659194</v>
      </c>
      <c r="I382">
        <f t="shared" si="72"/>
        <v>13</v>
      </c>
      <c r="J382">
        <f t="shared" si="79"/>
        <v>4.443307692307692</v>
      </c>
      <c r="K382">
        <f t="shared" si="80"/>
        <v>22.50575627997161</v>
      </c>
      <c r="L382">
        <f t="shared" si="81"/>
        <v>23</v>
      </c>
      <c r="M382">
        <f t="shared" si="82"/>
        <v>0.56521739130434778</v>
      </c>
      <c r="N382">
        <f t="shared" si="83"/>
        <v>1</v>
      </c>
      <c r="P382">
        <f t="shared" si="73"/>
        <v>0</v>
      </c>
      <c r="Q382" t="b">
        <f t="shared" si="74"/>
        <v>1</v>
      </c>
      <c r="R382">
        <f t="shared" si="75"/>
        <v>0</v>
      </c>
      <c r="U382" t="b">
        <f t="shared" si="76"/>
        <v>1</v>
      </c>
      <c r="V382">
        <f t="shared" si="77"/>
        <v>1</v>
      </c>
      <c r="X382">
        <f t="shared" si="70"/>
        <v>1</v>
      </c>
      <c r="Z382">
        <f t="shared" si="78"/>
        <v>0</v>
      </c>
    </row>
    <row r="383" spans="1:26" hidden="1" x14ac:dyDescent="0.3">
      <c r="A383" t="s">
        <v>382</v>
      </c>
      <c r="B383" t="s">
        <v>1648</v>
      </c>
      <c r="C383">
        <v>7803.6490000000003</v>
      </c>
      <c r="D383">
        <v>1917.797</v>
      </c>
      <c r="E383">
        <v>9648.56</v>
      </c>
      <c r="F383">
        <v>238</v>
      </c>
      <c r="G383">
        <v>498.262</v>
      </c>
      <c r="H383">
        <f t="shared" si="71"/>
        <v>106.72645739910314</v>
      </c>
      <c r="I383">
        <f t="shared" si="72"/>
        <v>107</v>
      </c>
      <c r="J383">
        <f t="shared" si="79"/>
        <v>4.6566542056074764</v>
      </c>
      <c r="K383">
        <f t="shared" si="80"/>
        <v>21.474645869040785</v>
      </c>
      <c r="L383">
        <f t="shared" si="81"/>
        <v>21</v>
      </c>
      <c r="M383">
        <f t="shared" si="82"/>
        <v>5.0952380952380949</v>
      </c>
      <c r="N383">
        <f t="shared" si="83"/>
        <v>5</v>
      </c>
      <c r="P383">
        <f t="shared" si="73"/>
        <v>1</v>
      </c>
      <c r="Q383" t="b">
        <f t="shared" si="74"/>
        <v>1</v>
      </c>
      <c r="R383">
        <f t="shared" si="75"/>
        <v>1</v>
      </c>
      <c r="U383" t="b">
        <f t="shared" si="76"/>
        <v>1</v>
      </c>
      <c r="V383">
        <f t="shared" si="77"/>
        <v>1</v>
      </c>
      <c r="X383">
        <f t="shared" si="70"/>
        <v>1</v>
      </c>
      <c r="Z383">
        <f t="shared" si="78"/>
        <v>1</v>
      </c>
    </row>
    <row r="384" spans="1:26" x14ac:dyDescent="0.3">
      <c r="A384" t="s">
        <v>383</v>
      </c>
      <c r="B384" t="s">
        <v>1647</v>
      </c>
      <c r="C384">
        <v>5643.6850000000004</v>
      </c>
      <c r="D384">
        <v>1165.146</v>
      </c>
      <c r="E384">
        <v>6999.2839999999997</v>
      </c>
      <c r="F384">
        <v>172</v>
      </c>
      <c r="G384">
        <v>360.483</v>
      </c>
      <c r="H384">
        <f t="shared" si="71"/>
        <v>77.130044843049333</v>
      </c>
      <c r="I384">
        <f t="shared" si="72"/>
        <v>77</v>
      </c>
      <c r="J384">
        <f t="shared" si="79"/>
        <v>4.6815974025974025</v>
      </c>
      <c r="K384">
        <f t="shared" si="80"/>
        <v>21.360230579528022</v>
      </c>
      <c r="L384">
        <f t="shared" si="81"/>
        <v>21</v>
      </c>
      <c r="M384">
        <f t="shared" si="82"/>
        <v>3.6666666666666665</v>
      </c>
      <c r="N384">
        <f t="shared" si="83"/>
        <v>3</v>
      </c>
      <c r="P384">
        <f t="shared" si="73"/>
        <v>1</v>
      </c>
      <c r="Q384" t="b">
        <f t="shared" si="74"/>
        <v>1</v>
      </c>
      <c r="R384">
        <f t="shared" si="75"/>
        <v>1</v>
      </c>
      <c r="U384" t="b">
        <f t="shared" si="76"/>
        <v>1</v>
      </c>
      <c r="V384">
        <f t="shared" si="77"/>
        <v>1</v>
      </c>
      <c r="X384">
        <f t="shared" si="70"/>
        <v>1</v>
      </c>
      <c r="Z384">
        <f t="shared" si="78"/>
        <v>1</v>
      </c>
    </row>
    <row r="385" spans="1:26" hidden="1" x14ac:dyDescent="0.3">
      <c r="A385" t="s">
        <v>384</v>
      </c>
      <c r="B385" t="s">
        <v>1648</v>
      </c>
      <c r="C385">
        <v>896.81600000000003</v>
      </c>
      <c r="D385">
        <v>223.62</v>
      </c>
      <c r="E385">
        <v>1093.6780000000001</v>
      </c>
      <c r="F385">
        <v>27</v>
      </c>
      <c r="G385">
        <v>57.201999999999998</v>
      </c>
      <c r="H385">
        <f t="shared" si="71"/>
        <v>12.107623318385651</v>
      </c>
      <c r="I385">
        <f t="shared" si="72"/>
        <v>12</v>
      </c>
      <c r="J385">
        <f t="shared" si="79"/>
        <v>4.7668333333333335</v>
      </c>
      <c r="K385">
        <f t="shared" si="80"/>
        <v>20.978287472465997</v>
      </c>
      <c r="L385">
        <f t="shared" si="81"/>
        <v>21</v>
      </c>
      <c r="M385">
        <f t="shared" si="82"/>
        <v>0.5714285714285714</v>
      </c>
      <c r="N385">
        <f t="shared" si="83"/>
        <v>1</v>
      </c>
      <c r="P385">
        <f t="shared" si="73"/>
        <v>0</v>
      </c>
      <c r="Q385" t="b">
        <f t="shared" si="74"/>
        <v>1</v>
      </c>
      <c r="R385">
        <f t="shared" si="75"/>
        <v>0</v>
      </c>
      <c r="U385" t="b">
        <f t="shared" si="76"/>
        <v>1</v>
      </c>
      <c r="V385">
        <f t="shared" si="77"/>
        <v>1</v>
      </c>
      <c r="X385">
        <f t="shared" si="70"/>
        <v>1</v>
      </c>
      <c r="Z385">
        <f t="shared" si="78"/>
        <v>0</v>
      </c>
    </row>
    <row r="386" spans="1:26" x14ac:dyDescent="0.3">
      <c r="A386" t="s">
        <v>385</v>
      </c>
      <c r="B386" t="s">
        <v>1647</v>
      </c>
      <c r="C386">
        <v>1248.3019999999999</v>
      </c>
      <c r="D386">
        <v>396.09199999999998</v>
      </c>
      <c r="E386">
        <v>1468.59</v>
      </c>
      <c r="F386">
        <v>24</v>
      </c>
      <c r="G386">
        <v>76.885000000000005</v>
      </c>
      <c r="H386">
        <f t="shared" si="71"/>
        <v>10.762331838565023</v>
      </c>
      <c r="I386">
        <f t="shared" si="72"/>
        <v>11</v>
      </c>
      <c r="J386">
        <f t="shared" si="79"/>
        <v>6.9895454545454552</v>
      </c>
      <c r="K386">
        <f t="shared" si="80"/>
        <v>14.307082005592767</v>
      </c>
      <c r="L386">
        <f t="shared" si="81"/>
        <v>14</v>
      </c>
      <c r="M386">
        <f t="shared" si="82"/>
        <v>0.7857142857142857</v>
      </c>
      <c r="N386">
        <f t="shared" si="83"/>
        <v>1</v>
      </c>
      <c r="P386">
        <f t="shared" si="73"/>
        <v>0</v>
      </c>
      <c r="Q386" t="b">
        <f t="shared" si="74"/>
        <v>1</v>
      </c>
      <c r="R386">
        <f t="shared" si="75"/>
        <v>0</v>
      </c>
      <c r="U386" t="b">
        <f t="shared" si="76"/>
        <v>1</v>
      </c>
      <c r="V386">
        <f t="shared" si="77"/>
        <v>1</v>
      </c>
      <c r="X386">
        <f t="shared" ref="X386:X449" si="84">IF(OR(B386 = "Residential",B386 = "Mixed-Use-Residential"),1,0)</f>
        <v>1</v>
      </c>
      <c r="Z386">
        <f t="shared" si="78"/>
        <v>0</v>
      </c>
    </row>
    <row r="387" spans="1:26" x14ac:dyDescent="0.3">
      <c r="A387" t="s">
        <v>386</v>
      </c>
      <c r="B387" t="s">
        <v>1647</v>
      </c>
      <c r="C387">
        <v>1861.431</v>
      </c>
      <c r="D387">
        <v>453.82600000000002</v>
      </c>
      <c r="E387">
        <v>2270.038</v>
      </c>
      <c r="F387">
        <v>57</v>
      </c>
      <c r="G387">
        <v>118.703</v>
      </c>
      <c r="H387">
        <f t="shared" ref="H387:H450" si="85">F387/2.23</f>
        <v>25.560538116591928</v>
      </c>
      <c r="I387">
        <f t="shared" ref="I387:I450" si="86">ROUND(H387,0)</f>
        <v>26</v>
      </c>
      <c r="J387">
        <f t="shared" si="79"/>
        <v>4.5655000000000001</v>
      </c>
      <c r="K387">
        <f t="shared" si="80"/>
        <v>21.903405979629831</v>
      </c>
      <c r="L387">
        <f t="shared" si="81"/>
        <v>22</v>
      </c>
      <c r="M387">
        <f t="shared" si="82"/>
        <v>1.1818181818181819</v>
      </c>
      <c r="N387">
        <f t="shared" si="83"/>
        <v>1</v>
      </c>
      <c r="P387">
        <f t="shared" ref="P387:P450" si="87">IF(N387&gt;1,1,0)</f>
        <v>0</v>
      </c>
      <c r="Q387" t="b">
        <f t="shared" ref="Q387:Q450" si="88">ISNUMBER(P387)</f>
        <v>1</v>
      </c>
      <c r="R387">
        <f t="shared" ref="R387:R450" si="89">IF((Q387 = TRUE),P387,"")</f>
        <v>0</v>
      </c>
      <c r="U387" t="b">
        <f t="shared" ref="U387:U450" si="90">ISNUMBER(P387)</f>
        <v>1</v>
      </c>
      <c r="V387">
        <f t="shared" ref="V387:V450" si="91">IF(U387=FALSE,0,1)</f>
        <v>1</v>
      </c>
      <c r="X387">
        <f t="shared" si="84"/>
        <v>1</v>
      </c>
      <c r="Z387">
        <f t="shared" ref="Z387:Z450" si="92">IF(AND(X387=1,R387=1),1,0)</f>
        <v>0</v>
      </c>
    </row>
    <row r="388" spans="1:26" x14ac:dyDescent="0.3">
      <c r="A388" t="s">
        <v>387</v>
      </c>
      <c r="B388" t="s">
        <v>1647</v>
      </c>
      <c r="C388">
        <v>1663.146</v>
      </c>
      <c r="D388">
        <v>386.72</v>
      </c>
      <c r="E388">
        <v>2028.2270000000001</v>
      </c>
      <c r="F388">
        <v>51</v>
      </c>
      <c r="G388">
        <v>106.062</v>
      </c>
      <c r="H388">
        <f t="shared" si="85"/>
        <v>22.869955156950674</v>
      </c>
      <c r="I388">
        <f t="shared" si="86"/>
        <v>23</v>
      </c>
      <c r="J388">
        <f t="shared" ref="J388:J451" si="93">G388/I388</f>
        <v>4.6113913043478263</v>
      </c>
      <c r="K388">
        <f t="shared" ref="K388:K451" si="94">100/J388</f>
        <v>21.685429277215214</v>
      </c>
      <c r="L388">
        <f t="shared" ref="L388:L451" si="95">ROUND(K388,0)</f>
        <v>22</v>
      </c>
      <c r="M388">
        <f t="shared" ref="M388:M451" si="96">I388/L388</f>
        <v>1.0454545454545454</v>
      </c>
      <c r="N388">
        <f t="shared" ref="N388:N451" si="97">IF(M388&lt;1,1,INT(M388))</f>
        <v>1</v>
      </c>
      <c r="P388">
        <f t="shared" si="87"/>
        <v>0</v>
      </c>
      <c r="Q388" t="b">
        <f t="shared" si="88"/>
        <v>1</v>
      </c>
      <c r="R388">
        <f t="shared" si="89"/>
        <v>0</v>
      </c>
      <c r="U388" t="b">
        <f t="shared" si="90"/>
        <v>1</v>
      </c>
      <c r="V388">
        <f t="shared" si="91"/>
        <v>1</v>
      </c>
      <c r="X388">
        <f t="shared" si="84"/>
        <v>1</v>
      </c>
      <c r="Z388">
        <f t="shared" si="92"/>
        <v>0</v>
      </c>
    </row>
    <row r="389" spans="1:26" x14ac:dyDescent="0.3">
      <c r="A389" t="s">
        <v>388</v>
      </c>
      <c r="B389" t="s">
        <v>1647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105.592</v>
      </c>
      <c r="H389">
        <f t="shared" si="85"/>
        <v>22.421524663677129</v>
      </c>
      <c r="I389">
        <f t="shared" si="86"/>
        <v>22</v>
      </c>
      <c r="J389">
        <f t="shared" si="93"/>
        <v>4.7996363636363633</v>
      </c>
      <c r="K389">
        <f t="shared" si="94"/>
        <v>20.834911735737556</v>
      </c>
      <c r="L389">
        <f t="shared" si="95"/>
        <v>21</v>
      </c>
      <c r="M389">
        <f t="shared" si="96"/>
        <v>1.0476190476190477</v>
      </c>
      <c r="N389">
        <f t="shared" si="97"/>
        <v>1</v>
      </c>
      <c r="P389">
        <f t="shared" si="87"/>
        <v>0</v>
      </c>
      <c r="Q389" t="b">
        <f t="shared" si="88"/>
        <v>1</v>
      </c>
      <c r="R389">
        <f t="shared" si="89"/>
        <v>0</v>
      </c>
      <c r="U389" t="b">
        <f t="shared" si="90"/>
        <v>1</v>
      </c>
      <c r="V389">
        <f t="shared" si="91"/>
        <v>1</v>
      </c>
      <c r="X389">
        <f t="shared" si="84"/>
        <v>1</v>
      </c>
      <c r="Z389">
        <f t="shared" si="92"/>
        <v>0</v>
      </c>
    </row>
    <row r="390" spans="1:26" x14ac:dyDescent="0.3">
      <c r="A390" t="s">
        <v>389</v>
      </c>
      <c r="B390" t="s">
        <v>1647</v>
      </c>
      <c r="C390">
        <v>848.33799999999997</v>
      </c>
      <c r="D390">
        <v>197.876</v>
      </c>
      <c r="E390">
        <v>1034.558</v>
      </c>
      <c r="F390">
        <v>26</v>
      </c>
      <c r="G390">
        <v>54.106999999999999</v>
      </c>
      <c r="H390">
        <f t="shared" si="85"/>
        <v>11.659192825112108</v>
      </c>
      <c r="I390">
        <f t="shared" si="86"/>
        <v>12</v>
      </c>
      <c r="J390">
        <f t="shared" si="93"/>
        <v>4.5089166666666669</v>
      </c>
      <c r="K390">
        <f t="shared" si="94"/>
        <v>22.178276378287467</v>
      </c>
      <c r="L390">
        <f t="shared" si="95"/>
        <v>22</v>
      </c>
      <c r="M390">
        <f t="shared" si="96"/>
        <v>0.54545454545454541</v>
      </c>
      <c r="N390">
        <f t="shared" si="97"/>
        <v>1</v>
      </c>
      <c r="P390">
        <f t="shared" si="87"/>
        <v>0</v>
      </c>
      <c r="Q390" t="b">
        <f t="shared" si="88"/>
        <v>1</v>
      </c>
      <c r="R390">
        <f t="shared" si="89"/>
        <v>0</v>
      </c>
      <c r="U390" t="b">
        <f t="shared" si="90"/>
        <v>1</v>
      </c>
      <c r="V390">
        <f t="shared" si="91"/>
        <v>1</v>
      </c>
      <c r="X390">
        <f t="shared" si="84"/>
        <v>1</v>
      </c>
      <c r="Z390">
        <f t="shared" si="92"/>
        <v>0</v>
      </c>
    </row>
    <row r="391" spans="1:26" x14ac:dyDescent="0.3">
      <c r="A391" t="s">
        <v>390</v>
      </c>
      <c r="B391" t="s">
        <v>1647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208.2</v>
      </c>
      <c r="H391">
        <f t="shared" si="85"/>
        <v>44.843049327354258</v>
      </c>
      <c r="I391">
        <f t="shared" si="86"/>
        <v>45</v>
      </c>
      <c r="J391">
        <f t="shared" si="93"/>
        <v>4.626666666666666</v>
      </c>
      <c r="K391">
        <f t="shared" si="94"/>
        <v>21.61383285302594</v>
      </c>
      <c r="L391">
        <f t="shared" si="95"/>
        <v>22</v>
      </c>
      <c r="M391">
        <f t="shared" si="96"/>
        <v>2.0454545454545454</v>
      </c>
      <c r="N391">
        <f t="shared" si="97"/>
        <v>2</v>
      </c>
      <c r="P391">
        <f t="shared" si="87"/>
        <v>1</v>
      </c>
      <c r="Q391" t="b">
        <f t="shared" si="88"/>
        <v>1</v>
      </c>
      <c r="R391">
        <f t="shared" si="89"/>
        <v>1</v>
      </c>
      <c r="U391" t="b">
        <f t="shared" si="90"/>
        <v>1</v>
      </c>
      <c r="V391">
        <f t="shared" si="91"/>
        <v>1</v>
      </c>
      <c r="X391">
        <f t="shared" si="84"/>
        <v>1</v>
      </c>
      <c r="Z391">
        <f t="shared" si="92"/>
        <v>1</v>
      </c>
    </row>
    <row r="392" spans="1:26" x14ac:dyDescent="0.3">
      <c r="A392" t="s">
        <v>391</v>
      </c>
      <c r="B392" t="s">
        <v>1647</v>
      </c>
      <c r="C392">
        <v>1677.192</v>
      </c>
      <c r="D392">
        <v>427.66</v>
      </c>
      <c r="E392">
        <v>2045.356</v>
      </c>
      <c r="F392">
        <v>51</v>
      </c>
      <c r="G392">
        <v>106.953</v>
      </c>
      <c r="H392">
        <f t="shared" si="85"/>
        <v>22.869955156950674</v>
      </c>
      <c r="I392">
        <f t="shared" si="86"/>
        <v>23</v>
      </c>
      <c r="J392">
        <f t="shared" si="93"/>
        <v>4.6501304347826089</v>
      </c>
      <c r="K392">
        <f t="shared" si="94"/>
        <v>21.504773124643535</v>
      </c>
      <c r="L392">
        <f t="shared" si="95"/>
        <v>22</v>
      </c>
      <c r="M392">
        <f t="shared" si="96"/>
        <v>1.0454545454545454</v>
      </c>
      <c r="N392">
        <f t="shared" si="97"/>
        <v>1</v>
      </c>
      <c r="P392">
        <f t="shared" si="87"/>
        <v>0</v>
      </c>
      <c r="Q392" t="b">
        <f t="shared" si="88"/>
        <v>1</v>
      </c>
      <c r="R392">
        <f t="shared" si="89"/>
        <v>0</v>
      </c>
      <c r="U392" t="b">
        <f t="shared" si="90"/>
        <v>1</v>
      </c>
      <c r="V392">
        <f t="shared" si="91"/>
        <v>1</v>
      </c>
      <c r="X392">
        <f t="shared" si="84"/>
        <v>1</v>
      </c>
      <c r="Z392">
        <f t="shared" si="92"/>
        <v>0</v>
      </c>
    </row>
    <row r="393" spans="1:26" x14ac:dyDescent="0.3">
      <c r="A393" t="s">
        <v>392</v>
      </c>
      <c r="B393" t="s">
        <v>1647</v>
      </c>
      <c r="C393">
        <v>2962.761</v>
      </c>
      <c r="D393">
        <v>723.40499999999997</v>
      </c>
      <c r="E393">
        <v>3613.123</v>
      </c>
      <c r="F393">
        <v>90</v>
      </c>
      <c r="G393">
        <v>188.91</v>
      </c>
      <c r="H393">
        <f t="shared" si="85"/>
        <v>40.358744394618832</v>
      </c>
      <c r="I393">
        <f t="shared" si="86"/>
        <v>40</v>
      </c>
      <c r="J393">
        <f t="shared" si="93"/>
        <v>4.7227499999999996</v>
      </c>
      <c r="K393">
        <f t="shared" si="94"/>
        <v>21.174104070721508</v>
      </c>
      <c r="L393">
        <f t="shared" si="95"/>
        <v>21</v>
      </c>
      <c r="M393">
        <f t="shared" si="96"/>
        <v>1.9047619047619047</v>
      </c>
      <c r="N393">
        <f t="shared" si="97"/>
        <v>1</v>
      </c>
      <c r="P393">
        <f t="shared" si="87"/>
        <v>0</v>
      </c>
      <c r="Q393" t="b">
        <f t="shared" si="88"/>
        <v>1</v>
      </c>
      <c r="R393">
        <f t="shared" si="89"/>
        <v>0</v>
      </c>
      <c r="U393" t="b">
        <f t="shared" si="90"/>
        <v>1</v>
      </c>
      <c r="V393">
        <f t="shared" si="91"/>
        <v>1</v>
      </c>
      <c r="X393">
        <f t="shared" si="84"/>
        <v>1</v>
      </c>
      <c r="Z393">
        <f t="shared" si="92"/>
        <v>0</v>
      </c>
    </row>
    <row r="394" spans="1:26" x14ac:dyDescent="0.3">
      <c r="A394" t="s">
        <v>393</v>
      </c>
      <c r="B394" t="s">
        <v>1647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106.925</v>
      </c>
      <c r="H394">
        <f t="shared" si="85"/>
        <v>22.869955156950674</v>
      </c>
      <c r="I394">
        <f t="shared" si="86"/>
        <v>23</v>
      </c>
      <c r="J394">
        <f t="shared" si="93"/>
        <v>4.6489130434782604</v>
      </c>
      <c r="K394">
        <f t="shared" si="94"/>
        <v>21.510404489127897</v>
      </c>
      <c r="L394">
        <f t="shared" si="95"/>
        <v>22</v>
      </c>
      <c r="M394">
        <f t="shared" si="96"/>
        <v>1.0454545454545454</v>
      </c>
      <c r="N394">
        <f t="shared" si="97"/>
        <v>1</v>
      </c>
      <c r="P394">
        <f t="shared" si="87"/>
        <v>0</v>
      </c>
      <c r="Q394" t="b">
        <f t="shared" si="88"/>
        <v>1</v>
      </c>
      <c r="R394">
        <f t="shared" si="89"/>
        <v>0</v>
      </c>
      <c r="U394" t="b">
        <f t="shared" si="90"/>
        <v>1</v>
      </c>
      <c r="V394">
        <f t="shared" si="91"/>
        <v>1</v>
      </c>
      <c r="X394">
        <f t="shared" si="84"/>
        <v>1</v>
      </c>
      <c r="Z394">
        <f t="shared" si="92"/>
        <v>0</v>
      </c>
    </row>
    <row r="395" spans="1:26" x14ac:dyDescent="0.3">
      <c r="A395" t="s">
        <v>394</v>
      </c>
      <c r="B395" t="s">
        <v>1647</v>
      </c>
      <c r="C395">
        <v>1593.337</v>
      </c>
      <c r="D395">
        <v>481.11399999999998</v>
      </c>
      <c r="E395">
        <v>1874.5139999999999</v>
      </c>
      <c r="F395">
        <v>31</v>
      </c>
      <c r="G395">
        <v>98.13</v>
      </c>
      <c r="H395">
        <f t="shared" si="85"/>
        <v>13.901345291479821</v>
      </c>
      <c r="I395">
        <f t="shared" si="86"/>
        <v>14</v>
      </c>
      <c r="J395">
        <f t="shared" si="93"/>
        <v>7.0092857142857143</v>
      </c>
      <c r="K395">
        <f t="shared" si="94"/>
        <v>14.266788953429124</v>
      </c>
      <c r="L395">
        <f t="shared" si="95"/>
        <v>14</v>
      </c>
      <c r="M395">
        <f t="shared" si="96"/>
        <v>1</v>
      </c>
      <c r="N395">
        <f t="shared" si="97"/>
        <v>1</v>
      </c>
      <c r="P395">
        <f t="shared" si="87"/>
        <v>0</v>
      </c>
      <c r="Q395" t="b">
        <f t="shared" si="88"/>
        <v>1</v>
      </c>
      <c r="R395">
        <f t="shared" si="89"/>
        <v>0</v>
      </c>
      <c r="U395" t="b">
        <f t="shared" si="90"/>
        <v>1</v>
      </c>
      <c r="V395">
        <f t="shared" si="91"/>
        <v>1</v>
      </c>
      <c r="X395">
        <f t="shared" si="84"/>
        <v>1</v>
      </c>
      <c r="Z395">
        <f t="shared" si="92"/>
        <v>0</v>
      </c>
    </row>
    <row r="396" spans="1:26" x14ac:dyDescent="0.3">
      <c r="A396" t="s">
        <v>395</v>
      </c>
      <c r="B396" t="s">
        <v>1647</v>
      </c>
      <c r="C396">
        <v>1938.7560000000001</v>
      </c>
      <c r="D396">
        <v>586.404</v>
      </c>
      <c r="E396">
        <v>2280.8890000000001</v>
      </c>
      <c r="F396">
        <v>38</v>
      </c>
      <c r="G396">
        <v>119.401</v>
      </c>
      <c r="H396">
        <f t="shared" si="85"/>
        <v>17.04035874439462</v>
      </c>
      <c r="I396">
        <f t="shared" si="86"/>
        <v>17</v>
      </c>
      <c r="J396">
        <f t="shared" si="93"/>
        <v>7.0235882352941177</v>
      </c>
      <c r="K396">
        <f t="shared" si="94"/>
        <v>14.237736702372677</v>
      </c>
      <c r="L396">
        <f t="shared" si="95"/>
        <v>14</v>
      </c>
      <c r="M396">
        <f t="shared" si="96"/>
        <v>1.2142857142857142</v>
      </c>
      <c r="N396">
        <f t="shared" si="97"/>
        <v>1</v>
      </c>
      <c r="P396">
        <f t="shared" si="87"/>
        <v>0</v>
      </c>
      <c r="Q396" t="b">
        <f t="shared" si="88"/>
        <v>1</v>
      </c>
      <c r="R396">
        <f t="shared" si="89"/>
        <v>0</v>
      </c>
      <c r="U396" t="b">
        <f t="shared" si="90"/>
        <v>1</v>
      </c>
      <c r="V396">
        <f t="shared" si="91"/>
        <v>1</v>
      </c>
      <c r="X396">
        <f t="shared" si="84"/>
        <v>1</v>
      </c>
      <c r="Z396">
        <f t="shared" si="92"/>
        <v>0</v>
      </c>
    </row>
    <row r="397" spans="1:26" x14ac:dyDescent="0.3">
      <c r="A397" t="s">
        <v>396</v>
      </c>
      <c r="B397" t="s">
        <v>1647</v>
      </c>
      <c r="C397">
        <v>1177.921</v>
      </c>
      <c r="D397">
        <v>347.57299999999998</v>
      </c>
      <c r="E397">
        <v>1385.79</v>
      </c>
      <c r="F397">
        <v>23</v>
      </c>
      <c r="G397">
        <v>72.551000000000002</v>
      </c>
      <c r="H397">
        <f t="shared" si="85"/>
        <v>10.31390134529148</v>
      </c>
      <c r="I397">
        <f t="shared" si="86"/>
        <v>10</v>
      </c>
      <c r="J397">
        <f t="shared" si="93"/>
        <v>7.2551000000000005</v>
      </c>
      <c r="K397">
        <f t="shared" si="94"/>
        <v>13.783407534010557</v>
      </c>
      <c r="L397">
        <f t="shared" si="95"/>
        <v>14</v>
      </c>
      <c r="M397">
        <f t="shared" si="96"/>
        <v>0.7142857142857143</v>
      </c>
      <c r="N397">
        <f t="shared" si="97"/>
        <v>1</v>
      </c>
      <c r="P397">
        <f t="shared" si="87"/>
        <v>0</v>
      </c>
      <c r="Q397" t="b">
        <f t="shared" si="88"/>
        <v>1</v>
      </c>
      <c r="R397">
        <f t="shared" si="89"/>
        <v>0</v>
      </c>
      <c r="U397" t="b">
        <f t="shared" si="90"/>
        <v>1</v>
      </c>
      <c r="V397">
        <f t="shared" si="91"/>
        <v>1</v>
      </c>
      <c r="X397">
        <f t="shared" si="84"/>
        <v>1</v>
      </c>
      <c r="Z397">
        <f t="shared" si="92"/>
        <v>0</v>
      </c>
    </row>
    <row r="398" spans="1:26" x14ac:dyDescent="0.3">
      <c r="A398" t="s">
        <v>397</v>
      </c>
      <c r="B398" t="s">
        <v>1647</v>
      </c>
      <c r="C398">
        <v>1339.431</v>
      </c>
      <c r="D398">
        <v>392.214</v>
      </c>
      <c r="E398">
        <v>1575.8019999999999</v>
      </c>
      <c r="F398">
        <v>26</v>
      </c>
      <c r="G398">
        <v>82.495999999999995</v>
      </c>
      <c r="H398">
        <f t="shared" si="85"/>
        <v>11.659192825112108</v>
      </c>
      <c r="I398">
        <f t="shared" si="86"/>
        <v>12</v>
      </c>
      <c r="J398">
        <f t="shared" si="93"/>
        <v>6.8746666666666663</v>
      </c>
      <c r="K398">
        <f t="shared" si="94"/>
        <v>14.546159813809155</v>
      </c>
      <c r="L398">
        <f t="shared" si="95"/>
        <v>15</v>
      </c>
      <c r="M398">
        <f t="shared" si="96"/>
        <v>0.8</v>
      </c>
      <c r="N398">
        <f t="shared" si="97"/>
        <v>1</v>
      </c>
      <c r="P398">
        <f t="shared" si="87"/>
        <v>0</v>
      </c>
      <c r="Q398" t="b">
        <f t="shared" si="88"/>
        <v>1</v>
      </c>
      <c r="R398">
        <f t="shared" si="89"/>
        <v>0</v>
      </c>
      <c r="U398" t="b">
        <f t="shared" si="90"/>
        <v>1</v>
      </c>
      <c r="V398">
        <f t="shared" si="91"/>
        <v>1</v>
      </c>
      <c r="X398">
        <f t="shared" si="84"/>
        <v>1</v>
      </c>
      <c r="Z398">
        <f t="shared" si="92"/>
        <v>0</v>
      </c>
    </row>
    <row r="399" spans="1:26" x14ac:dyDescent="0.3">
      <c r="A399" t="s">
        <v>398</v>
      </c>
      <c r="B399" t="s">
        <v>1647</v>
      </c>
      <c r="C399">
        <v>2821.1689999999999</v>
      </c>
      <c r="D399">
        <v>763.50800000000004</v>
      </c>
      <c r="E399">
        <v>3440.45</v>
      </c>
      <c r="F399">
        <v>86</v>
      </c>
      <c r="G399">
        <v>179.875</v>
      </c>
      <c r="H399">
        <f t="shared" si="85"/>
        <v>38.565022421524667</v>
      </c>
      <c r="I399">
        <f t="shared" si="86"/>
        <v>39</v>
      </c>
      <c r="J399">
        <f t="shared" si="93"/>
        <v>4.6121794871794872</v>
      </c>
      <c r="K399">
        <f t="shared" si="94"/>
        <v>21.681723419040999</v>
      </c>
      <c r="L399">
        <f t="shared" si="95"/>
        <v>22</v>
      </c>
      <c r="M399">
        <f t="shared" si="96"/>
        <v>1.7727272727272727</v>
      </c>
      <c r="N399">
        <f t="shared" si="97"/>
        <v>1</v>
      </c>
      <c r="P399">
        <f t="shared" si="87"/>
        <v>0</v>
      </c>
      <c r="Q399" t="b">
        <f t="shared" si="88"/>
        <v>1</v>
      </c>
      <c r="R399">
        <f t="shared" si="89"/>
        <v>0</v>
      </c>
      <c r="U399" t="b">
        <f t="shared" si="90"/>
        <v>1</v>
      </c>
      <c r="V399">
        <f t="shared" si="91"/>
        <v>1</v>
      </c>
      <c r="X399">
        <f t="shared" si="84"/>
        <v>1</v>
      </c>
      <c r="Z399">
        <f t="shared" si="92"/>
        <v>0</v>
      </c>
    </row>
    <row r="400" spans="1:26" x14ac:dyDescent="0.3">
      <c r="A400" t="s">
        <v>399</v>
      </c>
      <c r="B400" t="s">
        <v>1647</v>
      </c>
      <c r="C400">
        <v>1807.645</v>
      </c>
      <c r="D400">
        <v>552.93499999999995</v>
      </c>
      <c r="E400">
        <v>2126.6410000000001</v>
      </c>
      <c r="F400">
        <v>35</v>
      </c>
      <c r="G400">
        <v>111.32599999999999</v>
      </c>
      <c r="H400">
        <f t="shared" si="85"/>
        <v>15.695067264573991</v>
      </c>
      <c r="I400">
        <f t="shared" si="86"/>
        <v>16</v>
      </c>
      <c r="J400">
        <f t="shared" si="93"/>
        <v>6.9578749999999996</v>
      </c>
      <c r="K400">
        <f t="shared" si="94"/>
        <v>14.372204157160054</v>
      </c>
      <c r="L400">
        <f t="shared" si="95"/>
        <v>14</v>
      </c>
      <c r="M400">
        <f t="shared" si="96"/>
        <v>1.1428571428571428</v>
      </c>
      <c r="N400">
        <f t="shared" si="97"/>
        <v>1</v>
      </c>
      <c r="P400">
        <f t="shared" si="87"/>
        <v>0</v>
      </c>
      <c r="Q400" t="b">
        <f t="shared" si="88"/>
        <v>1</v>
      </c>
      <c r="R400">
        <f t="shared" si="89"/>
        <v>0</v>
      </c>
      <c r="U400" t="b">
        <f t="shared" si="90"/>
        <v>1</v>
      </c>
      <c r="V400">
        <f t="shared" si="91"/>
        <v>1</v>
      </c>
      <c r="X400">
        <f t="shared" si="84"/>
        <v>1</v>
      </c>
      <c r="Z400">
        <f t="shared" si="92"/>
        <v>0</v>
      </c>
    </row>
    <row r="401" spans="1:26" x14ac:dyDescent="0.3">
      <c r="A401" t="s">
        <v>400</v>
      </c>
      <c r="B401" t="s">
        <v>1647</v>
      </c>
      <c r="C401">
        <v>1502.046</v>
      </c>
      <c r="D401">
        <v>457.52</v>
      </c>
      <c r="E401">
        <v>1767.1130000000001</v>
      </c>
      <c r="F401">
        <v>29</v>
      </c>
      <c r="G401">
        <v>92.51</v>
      </c>
      <c r="H401">
        <f t="shared" si="85"/>
        <v>13.004484304932735</v>
      </c>
      <c r="I401">
        <f t="shared" si="86"/>
        <v>13</v>
      </c>
      <c r="J401">
        <f t="shared" si="93"/>
        <v>7.1161538461538463</v>
      </c>
      <c r="K401">
        <f t="shared" si="94"/>
        <v>14.052534861096097</v>
      </c>
      <c r="L401">
        <f t="shared" si="95"/>
        <v>14</v>
      </c>
      <c r="M401">
        <f t="shared" si="96"/>
        <v>0.9285714285714286</v>
      </c>
      <c r="N401">
        <f t="shared" si="97"/>
        <v>1</v>
      </c>
      <c r="P401">
        <f t="shared" si="87"/>
        <v>0</v>
      </c>
      <c r="Q401" t="b">
        <f t="shared" si="88"/>
        <v>1</v>
      </c>
      <c r="R401">
        <f t="shared" si="89"/>
        <v>0</v>
      </c>
      <c r="U401" t="b">
        <f t="shared" si="90"/>
        <v>1</v>
      </c>
      <c r="V401">
        <f t="shared" si="91"/>
        <v>1</v>
      </c>
      <c r="X401">
        <f t="shared" si="84"/>
        <v>1</v>
      </c>
      <c r="Z401">
        <f t="shared" si="92"/>
        <v>0</v>
      </c>
    </row>
    <row r="402" spans="1:26" x14ac:dyDescent="0.3">
      <c r="A402" t="s">
        <v>401</v>
      </c>
      <c r="B402" t="s">
        <v>1647</v>
      </c>
      <c r="C402">
        <v>1452.1569999999999</v>
      </c>
      <c r="D402">
        <v>452.63799999999998</v>
      </c>
      <c r="E402">
        <v>1708.42</v>
      </c>
      <c r="F402">
        <v>28</v>
      </c>
      <c r="G402">
        <v>89.436999999999998</v>
      </c>
      <c r="H402">
        <f t="shared" si="85"/>
        <v>12.556053811659194</v>
      </c>
      <c r="I402">
        <f t="shared" si="86"/>
        <v>13</v>
      </c>
      <c r="J402">
        <f t="shared" si="93"/>
        <v>6.8797692307692309</v>
      </c>
      <c r="K402">
        <f t="shared" si="94"/>
        <v>14.535371266925322</v>
      </c>
      <c r="L402">
        <f t="shared" si="95"/>
        <v>15</v>
      </c>
      <c r="M402">
        <f t="shared" si="96"/>
        <v>0.8666666666666667</v>
      </c>
      <c r="N402">
        <f t="shared" si="97"/>
        <v>1</v>
      </c>
      <c r="P402">
        <f t="shared" si="87"/>
        <v>0</v>
      </c>
      <c r="Q402" t="b">
        <f t="shared" si="88"/>
        <v>1</v>
      </c>
      <c r="R402">
        <f t="shared" si="89"/>
        <v>0</v>
      </c>
      <c r="U402" t="b">
        <f t="shared" si="90"/>
        <v>1</v>
      </c>
      <c r="V402">
        <f t="shared" si="91"/>
        <v>1</v>
      </c>
      <c r="X402">
        <f t="shared" si="84"/>
        <v>1</v>
      </c>
      <c r="Z402">
        <f t="shared" si="92"/>
        <v>0</v>
      </c>
    </row>
    <row r="403" spans="1:26" x14ac:dyDescent="0.3">
      <c r="A403" t="s">
        <v>402</v>
      </c>
      <c r="B403" t="s">
        <v>1647</v>
      </c>
      <c r="C403">
        <v>1496.6690000000001</v>
      </c>
      <c r="D403">
        <v>456.065</v>
      </c>
      <c r="E403">
        <v>1760.787</v>
      </c>
      <c r="F403">
        <v>29</v>
      </c>
      <c r="G403">
        <v>92.177999999999997</v>
      </c>
      <c r="H403">
        <f t="shared" si="85"/>
        <v>13.004484304932735</v>
      </c>
      <c r="I403">
        <f t="shared" si="86"/>
        <v>13</v>
      </c>
      <c r="J403">
        <f t="shared" si="93"/>
        <v>7.0906153846153845</v>
      </c>
      <c r="K403">
        <f t="shared" si="94"/>
        <v>14.103148256633904</v>
      </c>
      <c r="L403">
        <f t="shared" si="95"/>
        <v>14</v>
      </c>
      <c r="M403">
        <f t="shared" si="96"/>
        <v>0.9285714285714286</v>
      </c>
      <c r="N403">
        <f t="shared" si="97"/>
        <v>1</v>
      </c>
      <c r="P403">
        <f t="shared" si="87"/>
        <v>0</v>
      </c>
      <c r="Q403" t="b">
        <f t="shared" si="88"/>
        <v>1</v>
      </c>
      <c r="R403">
        <f t="shared" si="89"/>
        <v>0</v>
      </c>
      <c r="U403" t="b">
        <f t="shared" si="90"/>
        <v>1</v>
      </c>
      <c r="V403">
        <f t="shared" si="91"/>
        <v>1</v>
      </c>
      <c r="X403">
        <f t="shared" si="84"/>
        <v>1</v>
      </c>
      <c r="Z403">
        <f t="shared" si="92"/>
        <v>0</v>
      </c>
    </row>
    <row r="404" spans="1:26" x14ac:dyDescent="0.3">
      <c r="A404" t="s">
        <v>403</v>
      </c>
      <c r="B404" t="s">
        <v>1647</v>
      </c>
      <c r="C404">
        <v>1531.913</v>
      </c>
      <c r="D404">
        <v>467.92</v>
      </c>
      <c r="E404">
        <v>1802.251</v>
      </c>
      <c r="F404">
        <v>30</v>
      </c>
      <c r="G404">
        <v>94.347999999999999</v>
      </c>
      <c r="H404">
        <f t="shared" si="85"/>
        <v>13.452914798206278</v>
      </c>
      <c r="I404">
        <f t="shared" si="86"/>
        <v>13</v>
      </c>
      <c r="J404">
        <f t="shared" si="93"/>
        <v>7.257538461538461</v>
      </c>
      <c r="K404">
        <f t="shared" si="94"/>
        <v>13.778776444651715</v>
      </c>
      <c r="L404">
        <f t="shared" si="95"/>
        <v>14</v>
      </c>
      <c r="M404">
        <f t="shared" si="96"/>
        <v>0.9285714285714286</v>
      </c>
      <c r="N404">
        <f t="shared" si="97"/>
        <v>1</v>
      </c>
      <c r="P404">
        <f t="shared" si="87"/>
        <v>0</v>
      </c>
      <c r="Q404" t="b">
        <f t="shared" si="88"/>
        <v>1</v>
      </c>
      <c r="R404">
        <f t="shared" si="89"/>
        <v>0</v>
      </c>
      <c r="U404" t="b">
        <f t="shared" si="90"/>
        <v>1</v>
      </c>
      <c r="V404">
        <f t="shared" si="91"/>
        <v>1</v>
      </c>
      <c r="X404">
        <f t="shared" si="84"/>
        <v>1</v>
      </c>
      <c r="Z404">
        <f t="shared" si="92"/>
        <v>0</v>
      </c>
    </row>
    <row r="405" spans="1:26" x14ac:dyDescent="0.3">
      <c r="A405" t="s">
        <v>404</v>
      </c>
      <c r="B405" t="s">
        <v>1647</v>
      </c>
      <c r="C405">
        <v>1489.212</v>
      </c>
      <c r="D405">
        <v>443.26900000000001</v>
      </c>
      <c r="E405">
        <v>1752.0139999999999</v>
      </c>
      <c r="F405">
        <v>29</v>
      </c>
      <c r="G405">
        <v>91.718999999999994</v>
      </c>
      <c r="H405">
        <f t="shared" si="85"/>
        <v>13.004484304932735</v>
      </c>
      <c r="I405">
        <f t="shared" si="86"/>
        <v>13</v>
      </c>
      <c r="J405">
        <f t="shared" si="93"/>
        <v>7.0553076923076921</v>
      </c>
      <c r="K405">
        <f t="shared" si="94"/>
        <v>14.173726272637078</v>
      </c>
      <c r="L405">
        <f t="shared" si="95"/>
        <v>14</v>
      </c>
      <c r="M405">
        <f t="shared" si="96"/>
        <v>0.9285714285714286</v>
      </c>
      <c r="N405">
        <f t="shared" si="97"/>
        <v>1</v>
      </c>
      <c r="P405">
        <f t="shared" si="87"/>
        <v>0</v>
      </c>
      <c r="Q405" t="b">
        <f t="shared" si="88"/>
        <v>1</v>
      </c>
      <c r="R405">
        <f t="shared" si="89"/>
        <v>0</v>
      </c>
      <c r="U405" t="b">
        <f t="shared" si="90"/>
        <v>1</v>
      </c>
      <c r="V405">
        <f t="shared" si="91"/>
        <v>1</v>
      </c>
      <c r="X405">
        <f t="shared" si="84"/>
        <v>1</v>
      </c>
      <c r="Z405">
        <f t="shared" si="92"/>
        <v>0</v>
      </c>
    </row>
    <row r="406" spans="1:26" x14ac:dyDescent="0.3">
      <c r="A406" t="s">
        <v>405</v>
      </c>
      <c r="B406" t="s">
        <v>1647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61.475000000000001</v>
      </c>
      <c r="H406">
        <f t="shared" si="85"/>
        <v>8.9686098654708513</v>
      </c>
      <c r="I406">
        <f t="shared" si="86"/>
        <v>9</v>
      </c>
      <c r="J406">
        <f t="shared" si="93"/>
        <v>6.8305555555555557</v>
      </c>
      <c r="K406">
        <f t="shared" si="94"/>
        <v>14.640097600650671</v>
      </c>
      <c r="L406">
        <f t="shared" si="95"/>
        <v>15</v>
      </c>
      <c r="M406">
        <f t="shared" si="96"/>
        <v>0.6</v>
      </c>
      <c r="N406">
        <f t="shared" si="97"/>
        <v>1</v>
      </c>
      <c r="P406">
        <f t="shared" si="87"/>
        <v>0</v>
      </c>
      <c r="Q406" t="b">
        <f t="shared" si="88"/>
        <v>1</v>
      </c>
      <c r="R406">
        <f t="shared" si="89"/>
        <v>0</v>
      </c>
      <c r="U406" t="b">
        <f t="shared" si="90"/>
        <v>1</v>
      </c>
      <c r="V406">
        <f t="shared" si="91"/>
        <v>1</v>
      </c>
      <c r="X406">
        <f t="shared" si="84"/>
        <v>1</v>
      </c>
      <c r="Z406">
        <f t="shared" si="92"/>
        <v>0</v>
      </c>
    </row>
    <row r="407" spans="1:26" x14ac:dyDescent="0.3">
      <c r="A407" t="s">
        <v>406</v>
      </c>
      <c r="B407" t="s">
        <v>1647</v>
      </c>
      <c r="C407">
        <v>1262.2919999999999</v>
      </c>
      <c r="D407">
        <v>383.75599999999997</v>
      </c>
      <c r="E407">
        <v>1485.05</v>
      </c>
      <c r="F407">
        <v>25</v>
      </c>
      <c r="G407">
        <v>77.745999999999995</v>
      </c>
      <c r="H407">
        <f t="shared" si="85"/>
        <v>11.210762331838565</v>
      </c>
      <c r="I407">
        <f t="shared" si="86"/>
        <v>11</v>
      </c>
      <c r="J407">
        <f t="shared" si="93"/>
        <v>7.0678181818181818</v>
      </c>
      <c r="K407">
        <f t="shared" si="94"/>
        <v>14.148637872044864</v>
      </c>
      <c r="L407">
        <f t="shared" si="95"/>
        <v>14</v>
      </c>
      <c r="M407">
        <f t="shared" si="96"/>
        <v>0.7857142857142857</v>
      </c>
      <c r="N407">
        <f t="shared" si="97"/>
        <v>1</v>
      </c>
      <c r="P407">
        <f t="shared" si="87"/>
        <v>0</v>
      </c>
      <c r="Q407" t="b">
        <f t="shared" si="88"/>
        <v>1</v>
      </c>
      <c r="R407">
        <f t="shared" si="89"/>
        <v>0</v>
      </c>
      <c r="U407" t="b">
        <f t="shared" si="90"/>
        <v>1</v>
      </c>
      <c r="V407">
        <f t="shared" si="91"/>
        <v>1</v>
      </c>
      <c r="X407">
        <f t="shared" si="84"/>
        <v>1</v>
      </c>
      <c r="Z407">
        <f t="shared" si="92"/>
        <v>0</v>
      </c>
    </row>
    <row r="408" spans="1:26" x14ac:dyDescent="0.3">
      <c r="A408" t="s">
        <v>407</v>
      </c>
      <c r="B408" t="s">
        <v>1647</v>
      </c>
      <c r="C408">
        <v>2027.846</v>
      </c>
      <c r="D408">
        <v>611.16200000000003</v>
      </c>
      <c r="E408">
        <v>2395.0239999999999</v>
      </c>
      <c r="F408">
        <v>43</v>
      </c>
      <c r="G408">
        <v>125.35599999999999</v>
      </c>
      <c r="H408">
        <f t="shared" si="85"/>
        <v>19.282511210762333</v>
      </c>
      <c r="I408">
        <f t="shared" si="86"/>
        <v>19</v>
      </c>
      <c r="J408">
        <f t="shared" si="93"/>
        <v>6.5976842105263156</v>
      </c>
      <c r="K408">
        <f t="shared" si="94"/>
        <v>15.156833338651522</v>
      </c>
      <c r="L408">
        <f t="shared" si="95"/>
        <v>15</v>
      </c>
      <c r="M408">
        <f t="shared" si="96"/>
        <v>1.2666666666666666</v>
      </c>
      <c r="N408">
        <f t="shared" si="97"/>
        <v>1</v>
      </c>
      <c r="P408">
        <f t="shared" si="87"/>
        <v>0</v>
      </c>
      <c r="Q408" t="b">
        <f t="shared" si="88"/>
        <v>1</v>
      </c>
      <c r="R408">
        <f t="shared" si="89"/>
        <v>0</v>
      </c>
      <c r="U408" t="b">
        <f t="shared" si="90"/>
        <v>1</v>
      </c>
      <c r="V408">
        <f t="shared" si="91"/>
        <v>1</v>
      </c>
      <c r="X408">
        <f t="shared" si="84"/>
        <v>1</v>
      </c>
      <c r="Z408">
        <f t="shared" si="92"/>
        <v>0</v>
      </c>
    </row>
    <row r="409" spans="1:26" hidden="1" x14ac:dyDescent="0.3">
      <c r="A409" t="s">
        <v>408</v>
      </c>
      <c r="B409" t="s">
        <v>1649</v>
      </c>
      <c r="C409">
        <v>97.736000000000004</v>
      </c>
      <c r="D409">
        <v>108.595</v>
      </c>
      <c r="E409">
        <v>108.595</v>
      </c>
      <c r="F409">
        <v>11</v>
      </c>
      <c r="G409">
        <v>14.112</v>
      </c>
      <c r="H409">
        <f t="shared" si="85"/>
        <v>4.9327354260089686</v>
      </c>
      <c r="I409">
        <f t="shared" si="86"/>
        <v>5</v>
      </c>
      <c r="J409">
        <f t="shared" si="93"/>
        <v>2.8224</v>
      </c>
      <c r="K409">
        <f t="shared" si="94"/>
        <v>35.430839002267575</v>
      </c>
      <c r="L409">
        <f t="shared" si="95"/>
        <v>35</v>
      </c>
      <c r="M409">
        <f t="shared" si="96"/>
        <v>0.14285714285714285</v>
      </c>
      <c r="N409">
        <f t="shared" si="97"/>
        <v>1</v>
      </c>
      <c r="P409">
        <f t="shared" si="87"/>
        <v>0</v>
      </c>
      <c r="Q409" t="b">
        <f t="shared" si="88"/>
        <v>1</v>
      </c>
      <c r="R409">
        <f t="shared" si="89"/>
        <v>0</v>
      </c>
      <c r="U409" t="b">
        <f t="shared" si="90"/>
        <v>1</v>
      </c>
      <c r="V409">
        <f t="shared" si="91"/>
        <v>1</v>
      </c>
      <c r="X409">
        <f t="shared" si="84"/>
        <v>0</v>
      </c>
      <c r="Z409">
        <f t="shared" si="92"/>
        <v>0</v>
      </c>
    </row>
    <row r="410" spans="1:26" x14ac:dyDescent="0.3">
      <c r="A410" t="s">
        <v>409</v>
      </c>
      <c r="B410" t="s">
        <v>1647</v>
      </c>
      <c r="C410">
        <v>1292.6980000000001</v>
      </c>
      <c r="D410">
        <v>315.37900000000002</v>
      </c>
      <c r="E410">
        <v>1576.46</v>
      </c>
      <c r="F410">
        <v>39</v>
      </c>
      <c r="G410">
        <v>82.43</v>
      </c>
      <c r="H410">
        <f t="shared" si="85"/>
        <v>17.488789237668161</v>
      </c>
      <c r="I410">
        <f t="shared" si="86"/>
        <v>17</v>
      </c>
      <c r="J410">
        <f t="shared" si="93"/>
        <v>4.8488235294117654</v>
      </c>
      <c r="K410">
        <f t="shared" si="94"/>
        <v>20.623559383719517</v>
      </c>
      <c r="L410">
        <f t="shared" si="95"/>
        <v>21</v>
      </c>
      <c r="M410">
        <f t="shared" si="96"/>
        <v>0.80952380952380953</v>
      </c>
      <c r="N410">
        <f t="shared" si="97"/>
        <v>1</v>
      </c>
      <c r="P410">
        <f t="shared" si="87"/>
        <v>0</v>
      </c>
      <c r="Q410" t="b">
        <f t="shared" si="88"/>
        <v>1</v>
      </c>
      <c r="R410">
        <f t="shared" si="89"/>
        <v>0</v>
      </c>
      <c r="U410" t="b">
        <f t="shared" si="90"/>
        <v>1</v>
      </c>
      <c r="V410">
        <f t="shared" si="91"/>
        <v>1</v>
      </c>
      <c r="X410">
        <f t="shared" si="84"/>
        <v>1</v>
      </c>
      <c r="Z410">
        <f t="shared" si="92"/>
        <v>0</v>
      </c>
    </row>
    <row r="411" spans="1:26" x14ac:dyDescent="0.3">
      <c r="A411" t="s">
        <v>410</v>
      </c>
      <c r="B411" t="s">
        <v>1647</v>
      </c>
      <c r="C411">
        <v>1296.8779999999999</v>
      </c>
      <c r="D411">
        <v>316.31900000000002</v>
      </c>
      <c r="E411">
        <v>1581.558</v>
      </c>
      <c r="F411">
        <v>40</v>
      </c>
      <c r="G411">
        <v>82.700999999999993</v>
      </c>
      <c r="H411">
        <f t="shared" si="85"/>
        <v>17.937219730941703</v>
      </c>
      <c r="I411">
        <f t="shared" si="86"/>
        <v>18</v>
      </c>
      <c r="J411">
        <f t="shared" si="93"/>
        <v>4.5945</v>
      </c>
      <c r="K411">
        <f t="shared" si="94"/>
        <v>21.765153988464469</v>
      </c>
      <c r="L411">
        <f t="shared" si="95"/>
        <v>22</v>
      </c>
      <c r="M411">
        <f t="shared" si="96"/>
        <v>0.81818181818181823</v>
      </c>
      <c r="N411">
        <f t="shared" si="97"/>
        <v>1</v>
      </c>
      <c r="P411">
        <f t="shared" si="87"/>
        <v>0</v>
      </c>
      <c r="Q411" t="b">
        <f t="shared" si="88"/>
        <v>1</v>
      </c>
      <c r="R411">
        <f t="shared" si="89"/>
        <v>0</v>
      </c>
      <c r="U411" t="b">
        <f t="shared" si="90"/>
        <v>1</v>
      </c>
      <c r="V411">
        <f t="shared" si="91"/>
        <v>1</v>
      </c>
      <c r="X411">
        <f t="shared" si="84"/>
        <v>1</v>
      </c>
      <c r="Z411">
        <f t="shared" si="92"/>
        <v>0</v>
      </c>
    </row>
    <row r="412" spans="1:26" x14ac:dyDescent="0.3">
      <c r="A412" t="s">
        <v>411</v>
      </c>
      <c r="B412" t="s">
        <v>1647</v>
      </c>
      <c r="C412">
        <v>1292.8409999999999</v>
      </c>
      <c r="D412">
        <v>315.30599999999998</v>
      </c>
      <c r="E412">
        <v>1576.635</v>
      </c>
      <c r="F412">
        <v>39</v>
      </c>
      <c r="G412">
        <v>82.444000000000003</v>
      </c>
      <c r="H412">
        <f t="shared" si="85"/>
        <v>17.488789237668161</v>
      </c>
      <c r="I412">
        <f t="shared" si="86"/>
        <v>17</v>
      </c>
      <c r="J412">
        <f t="shared" si="93"/>
        <v>4.8496470588235292</v>
      </c>
      <c r="K412">
        <f t="shared" si="94"/>
        <v>20.620057250982487</v>
      </c>
      <c r="L412">
        <f t="shared" si="95"/>
        <v>21</v>
      </c>
      <c r="M412">
        <f t="shared" si="96"/>
        <v>0.80952380952380953</v>
      </c>
      <c r="N412">
        <f t="shared" si="97"/>
        <v>1</v>
      </c>
      <c r="P412">
        <f t="shared" si="87"/>
        <v>0</v>
      </c>
      <c r="Q412" t="b">
        <f t="shared" si="88"/>
        <v>1</v>
      </c>
      <c r="R412">
        <f t="shared" si="89"/>
        <v>0</v>
      </c>
      <c r="U412" t="b">
        <f t="shared" si="90"/>
        <v>1</v>
      </c>
      <c r="V412">
        <f t="shared" si="91"/>
        <v>1</v>
      </c>
      <c r="X412">
        <f t="shared" si="84"/>
        <v>1</v>
      </c>
      <c r="Z412">
        <f t="shared" si="92"/>
        <v>0</v>
      </c>
    </row>
    <row r="413" spans="1:26" x14ac:dyDescent="0.3">
      <c r="A413" t="s">
        <v>412</v>
      </c>
      <c r="B413" t="s">
        <v>1647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177.31800000000001</v>
      </c>
      <c r="H413">
        <f t="shared" si="85"/>
        <v>38.116591928251118</v>
      </c>
      <c r="I413">
        <f t="shared" si="86"/>
        <v>38</v>
      </c>
      <c r="J413">
        <f t="shared" si="93"/>
        <v>4.6662631578947371</v>
      </c>
      <c r="K413">
        <f t="shared" si="94"/>
        <v>21.430424435195523</v>
      </c>
      <c r="L413">
        <f t="shared" si="95"/>
        <v>21</v>
      </c>
      <c r="M413">
        <f t="shared" si="96"/>
        <v>1.8095238095238095</v>
      </c>
      <c r="N413">
        <f t="shared" si="97"/>
        <v>1</v>
      </c>
      <c r="P413">
        <f t="shared" si="87"/>
        <v>0</v>
      </c>
      <c r="Q413" t="b">
        <f t="shared" si="88"/>
        <v>1</v>
      </c>
      <c r="R413">
        <f t="shared" si="89"/>
        <v>0</v>
      </c>
      <c r="U413" t="b">
        <f t="shared" si="90"/>
        <v>1</v>
      </c>
      <c r="V413">
        <f t="shared" si="91"/>
        <v>1</v>
      </c>
      <c r="X413">
        <f t="shared" si="84"/>
        <v>1</v>
      </c>
      <c r="Z413">
        <f t="shared" si="92"/>
        <v>0</v>
      </c>
    </row>
    <row r="414" spans="1:26" x14ac:dyDescent="0.3">
      <c r="A414" t="s">
        <v>413</v>
      </c>
      <c r="B414" t="s">
        <v>1647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92.631</v>
      </c>
      <c r="H414">
        <f t="shared" si="85"/>
        <v>19.730941704035875</v>
      </c>
      <c r="I414">
        <f t="shared" si="86"/>
        <v>20</v>
      </c>
      <c r="J414">
        <f t="shared" si="93"/>
        <v>4.6315499999999998</v>
      </c>
      <c r="K414">
        <f t="shared" si="94"/>
        <v>21.59104403493431</v>
      </c>
      <c r="L414">
        <f t="shared" si="95"/>
        <v>22</v>
      </c>
      <c r="M414">
        <f t="shared" si="96"/>
        <v>0.90909090909090906</v>
      </c>
      <c r="N414">
        <f t="shared" si="97"/>
        <v>1</v>
      </c>
      <c r="P414">
        <f t="shared" si="87"/>
        <v>0</v>
      </c>
      <c r="Q414" t="b">
        <f t="shared" si="88"/>
        <v>1</v>
      </c>
      <c r="R414">
        <f t="shared" si="89"/>
        <v>0</v>
      </c>
      <c r="U414" t="b">
        <f t="shared" si="90"/>
        <v>1</v>
      </c>
      <c r="V414">
        <f t="shared" si="91"/>
        <v>1</v>
      </c>
      <c r="X414">
        <f t="shared" si="84"/>
        <v>1</v>
      </c>
      <c r="Z414">
        <f t="shared" si="92"/>
        <v>0</v>
      </c>
    </row>
    <row r="415" spans="1:26" x14ac:dyDescent="0.3">
      <c r="A415" t="s">
        <v>414</v>
      </c>
      <c r="B415" t="s">
        <v>1647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105.039</v>
      </c>
      <c r="H415">
        <f t="shared" si="85"/>
        <v>22.421524663677129</v>
      </c>
      <c r="I415">
        <f t="shared" si="86"/>
        <v>22</v>
      </c>
      <c r="J415">
        <f t="shared" si="93"/>
        <v>4.7744999999999997</v>
      </c>
      <c r="K415">
        <f t="shared" si="94"/>
        <v>20.944601528955914</v>
      </c>
      <c r="L415">
        <f t="shared" si="95"/>
        <v>21</v>
      </c>
      <c r="M415">
        <f t="shared" si="96"/>
        <v>1.0476190476190477</v>
      </c>
      <c r="N415">
        <f t="shared" si="97"/>
        <v>1</v>
      </c>
      <c r="P415">
        <f t="shared" si="87"/>
        <v>0</v>
      </c>
      <c r="Q415" t="b">
        <f t="shared" si="88"/>
        <v>1</v>
      </c>
      <c r="R415">
        <f t="shared" si="89"/>
        <v>0</v>
      </c>
      <c r="U415" t="b">
        <f t="shared" si="90"/>
        <v>1</v>
      </c>
      <c r="V415">
        <f t="shared" si="91"/>
        <v>1</v>
      </c>
      <c r="X415">
        <f t="shared" si="84"/>
        <v>1</v>
      </c>
      <c r="Z415">
        <f t="shared" si="92"/>
        <v>0</v>
      </c>
    </row>
    <row r="416" spans="1:26" x14ac:dyDescent="0.3">
      <c r="A416" t="s">
        <v>415</v>
      </c>
      <c r="B416" t="s">
        <v>1647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38.972999999999999</v>
      </c>
      <c r="H416">
        <f t="shared" si="85"/>
        <v>8.52017937219731</v>
      </c>
      <c r="I416">
        <f t="shared" si="86"/>
        <v>9</v>
      </c>
      <c r="J416">
        <f t="shared" si="93"/>
        <v>4.3303333333333329</v>
      </c>
      <c r="K416">
        <f t="shared" si="94"/>
        <v>23.092910476483723</v>
      </c>
      <c r="L416">
        <f t="shared" si="95"/>
        <v>23</v>
      </c>
      <c r="M416">
        <f t="shared" si="96"/>
        <v>0.39130434782608697</v>
      </c>
      <c r="N416">
        <f t="shared" si="97"/>
        <v>1</v>
      </c>
      <c r="P416">
        <f t="shared" si="87"/>
        <v>0</v>
      </c>
      <c r="Q416" t="b">
        <f t="shared" si="88"/>
        <v>1</v>
      </c>
      <c r="R416">
        <f t="shared" si="89"/>
        <v>0</v>
      </c>
      <c r="U416" t="b">
        <f t="shared" si="90"/>
        <v>1</v>
      </c>
      <c r="V416">
        <f t="shared" si="91"/>
        <v>1</v>
      </c>
      <c r="X416">
        <f t="shared" si="84"/>
        <v>1</v>
      </c>
      <c r="Z416">
        <f t="shared" si="92"/>
        <v>0</v>
      </c>
    </row>
    <row r="417" spans="1:26" hidden="1" x14ac:dyDescent="0.3">
      <c r="A417" t="s">
        <v>416</v>
      </c>
      <c r="B417" t="s">
        <v>1648</v>
      </c>
      <c r="C417">
        <v>486.57900000000001</v>
      </c>
      <c r="D417">
        <v>118.678</v>
      </c>
      <c r="E417">
        <v>593.38900000000001</v>
      </c>
      <c r="F417">
        <v>15</v>
      </c>
      <c r="G417">
        <v>31.04</v>
      </c>
      <c r="H417">
        <f t="shared" si="85"/>
        <v>6.7264573991031389</v>
      </c>
      <c r="I417">
        <f t="shared" si="86"/>
        <v>7</v>
      </c>
      <c r="J417">
        <f t="shared" si="93"/>
        <v>4.4342857142857142</v>
      </c>
      <c r="K417">
        <f t="shared" si="94"/>
        <v>22.551546391752577</v>
      </c>
      <c r="L417">
        <f t="shared" si="95"/>
        <v>23</v>
      </c>
      <c r="M417">
        <f t="shared" si="96"/>
        <v>0.30434782608695654</v>
      </c>
      <c r="N417">
        <f t="shared" si="97"/>
        <v>1</v>
      </c>
      <c r="P417">
        <f t="shared" si="87"/>
        <v>0</v>
      </c>
      <c r="Q417" t="b">
        <f t="shared" si="88"/>
        <v>1</v>
      </c>
      <c r="R417">
        <f t="shared" si="89"/>
        <v>0</v>
      </c>
      <c r="U417" t="b">
        <f t="shared" si="90"/>
        <v>1</v>
      </c>
      <c r="V417">
        <f t="shared" si="91"/>
        <v>1</v>
      </c>
      <c r="X417">
        <f t="shared" si="84"/>
        <v>1</v>
      </c>
      <c r="Z417">
        <f t="shared" si="92"/>
        <v>0</v>
      </c>
    </row>
    <row r="418" spans="1:26" x14ac:dyDescent="0.3">
      <c r="A418" t="s">
        <v>417</v>
      </c>
      <c r="B418" t="s">
        <v>1647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60.344999999999999</v>
      </c>
      <c r="H418">
        <f t="shared" si="85"/>
        <v>13.004484304932735</v>
      </c>
      <c r="I418">
        <f t="shared" si="86"/>
        <v>13</v>
      </c>
      <c r="J418">
        <f t="shared" si="93"/>
        <v>4.641923076923077</v>
      </c>
      <c r="K418">
        <f t="shared" si="94"/>
        <v>21.542795592012595</v>
      </c>
      <c r="L418">
        <f t="shared" si="95"/>
        <v>22</v>
      </c>
      <c r="M418">
        <f t="shared" si="96"/>
        <v>0.59090909090909094</v>
      </c>
      <c r="N418">
        <f t="shared" si="97"/>
        <v>1</v>
      </c>
      <c r="P418">
        <f t="shared" si="87"/>
        <v>0</v>
      </c>
      <c r="Q418" t="b">
        <f t="shared" si="88"/>
        <v>1</v>
      </c>
      <c r="R418">
        <f t="shared" si="89"/>
        <v>0</v>
      </c>
      <c r="U418" t="b">
        <f t="shared" si="90"/>
        <v>1</v>
      </c>
      <c r="V418">
        <f t="shared" si="91"/>
        <v>1</v>
      </c>
      <c r="X418">
        <f t="shared" si="84"/>
        <v>1</v>
      </c>
      <c r="Z418">
        <f t="shared" si="92"/>
        <v>0</v>
      </c>
    </row>
    <row r="419" spans="1:26" x14ac:dyDescent="0.3">
      <c r="A419" t="s">
        <v>418</v>
      </c>
      <c r="B419" t="s">
        <v>1647</v>
      </c>
      <c r="C419">
        <v>1681.2750000000001</v>
      </c>
      <c r="D419">
        <v>401.15300000000002</v>
      </c>
      <c r="E419">
        <v>2050.335</v>
      </c>
      <c r="F419">
        <v>51</v>
      </c>
      <c r="G419">
        <v>107.217</v>
      </c>
      <c r="H419">
        <f t="shared" si="85"/>
        <v>22.869955156950674</v>
      </c>
      <c r="I419">
        <f t="shared" si="86"/>
        <v>23</v>
      </c>
      <c r="J419">
        <f t="shared" si="93"/>
        <v>4.6616086956521743</v>
      </c>
      <c r="K419">
        <f t="shared" si="94"/>
        <v>21.451822005838626</v>
      </c>
      <c r="L419">
        <f t="shared" si="95"/>
        <v>21</v>
      </c>
      <c r="M419">
        <f t="shared" si="96"/>
        <v>1.0952380952380953</v>
      </c>
      <c r="N419">
        <f t="shared" si="97"/>
        <v>1</v>
      </c>
      <c r="P419">
        <f t="shared" si="87"/>
        <v>0</v>
      </c>
      <c r="Q419" t="b">
        <f t="shared" si="88"/>
        <v>1</v>
      </c>
      <c r="R419">
        <f t="shared" si="89"/>
        <v>0</v>
      </c>
      <c r="U419" t="b">
        <f t="shared" si="90"/>
        <v>1</v>
      </c>
      <c r="V419">
        <f t="shared" si="91"/>
        <v>1</v>
      </c>
      <c r="X419">
        <f t="shared" si="84"/>
        <v>1</v>
      </c>
      <c r="Z419">
        <f t="shared" si="92"/>
        <v>0</v>
      </c>
    </row>
    <row r="420" spans="1:26" x14ac:dyDescent="0.3">
      <c r="A420" t="s">
        <v>419</v>
      </c>
      <c r="B420" t="s">
        <v>1647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177.381</v>
      </c>
      <c r="H420">
        <f t="shared" si="85"/>
        <v>38.116591928251118</v>
      </c>
      <c r="I420">
        <f t="shared" si="86"/>
        <v>38</v>
      </c>
      <c r="J420">
        <f t="shared" si="93"/>
        <v>4.6679210526315789</v>
      </c>
      <c r="K420">
        <f t="shared" si="94"/>
        <v>21.422813040855559</v>
      </c>
      <c r="L420">
        <f t="shared" si="95"/>
        <v>21</v>
      </c>
      <c r="M420">
        <f t="shared" si="96"/>
        <v>1.8095238095238095</v>
      </c>
      <c r="N420">
        <f t="shared" si="97"/>
        <v>1</v>
      </c>
      <c r="P420">
        <f t="shared" si="87"/>
        <v>0</v>
      </c>
      <c r="Q420" t="b">
        <f t="shared" si="88"/>
        <v>1</v>
      </c>
      <c r="R420">
        <f t="shared" si="89"/>
        <v>0</v>
      </c>
      <c r="U420" t="b">
        <f t="shared" si="90"/>
        <v>1</v>
      </c>
      <c r="V420">
        <f t="shared" si="91"/>
        <v>1</v>
      </c>
      <c r="X420">
        <f t="shared" si="84"/>
        <v>1</v>
      </c>
      <c r="Z420">
        <f t="shared" si="92"/>
        <v>0</v>
      </c>
    </row>
    <row r="421" spans="1:26" hidden="1" x14ac:dyDescent="0.3">
      <c r="A421" t="s">
        <v>420</v>
      </c>
      <c r="B421" t="s">
        <v>1648</v>
      </c>
      <c r="C421">
        <v>7441.8</v>
      </c>
      <c r="D421">
        <v>1307.854</v>
      </c>
      <c r="E421">
        <v>9075.366</v>
      </c>
      <c r="F421">
        <v>227</v>
      </c>
      <c r="G421">
        <v>474.56700000000001</v>
      </c>
      <c r="H421">
        <f t="shared" si="85"/>
        <v>101.79372197309416</v>
      </c>
      <c r="I421">
        <f t="shared" si="86"/>
        <v>102</v>
      </c>
      <c r="J421">
        <f t="shared" si="93"/>
        <v>4.6526176470588236</v>
      </c>
      <c r="K421">
        <f t="shared" si="94"/>
        <v>21.493277029376252</v>
      </c>
      <c r="L421">
        <f t="shared" si="95"/>
        <v>21</v>
      </c>
      <c r="M421">
        <f t="shared" si="96"/>
        <v>4.8571428571428568</v>
      </c>
      <c r="N421">
        <f t="shared" si="97"/>
        <v>4</v>
      </c>
      <c r="P421">
        <f t="shared" si="87"/>
        <v>1</v>
      </c>
      <c r="Q421" t="b">
        <f t="shared" si="88"/>
        <v>1</v>
      </c>
      <c r="R421">
        <f t="shared" si="89"/>
        <v>1</v>
      </c>
      <c r="U421" t="b">
        <f t="shared" si="90"/>
        <v>1</v>
      </c>
      <c r="V421">
        <f t="shared" si="91"/>
        <v>1</v>
      </c>
      <c r="X421">
        <f t="shared" si="84"/>
        <v>1</v>
      </c>
      <c r="Z421">
        <f t="shared" si="92"/>
        <v>1</v>
      </c>
    </row>
    <row r="422" spans="1:26" x14ac:dyDescent="0.3">
      <c r="A422" t="s">
        <v>421</v>
      </c>
      <c r="B422" t="s">
        <v>1647</v>
      </c>
      <c r="C422">
        <v>2555.7190000000001</v>
      </c>
      <c r="D422">
        <v>680.88199999999995</v>
      </c>
      <c r="E422">
        <v>3116.73</v>
      </c>
      <c r="F422">
        <v>78</v>
      </c>
      <c r="G422">
        <v>162.95699999999999</v>
      </c>
      <c r="H422">
        <f t="shared" si="85"/>
        <v>34.977578475336323</v>
      </c>
      <c r="I422">
        <f t="shared" si="86"/>
        <v>35</v>
      </c>
      <c r="J422">
        <f t="shared" si="93"/>
        <v>4.6559142857142852</v>
      </c>
      <c r="K422">
        <f t="shared" si="94"/>
        <v>21.478058628963471</v>
      </c>
      <c r="L422">
        <f t="shared" si="95"/>
        <v>21</v>
      </c>
      <c r="M422">
        <f t="shared" si="96"/>
        <v>1.6666666666666667</v>
      </c>
      <c r="N422">
        <f t="shared" si="97"/>
        <v>1</v>
      </c>
      <c r="P422">
        <f t="shared" si="87"/>
        <v>0</v>
      </c>
      <c r="Q422" t="b">
        <f t="shared" si="88"/>
        <v>1</v>
      </c>
      <c r="R422">
        <f t="shared" si="89"/>
        <v>0</v>
      </c>
      <c r="U422" t="b">
        <f t="shared" si="90"/>
        <v>1</v>
      </c>
      <c r="V422">
        <f t="shared" si="91"/>
        <v>1</v>
      </c>
      <c r="X422">
        <f t="shared" si="84"/>
        <v>1</v>
      </c>
      <c r="Z422">
        <f t="shared" si="92"/>
        <v>0</v>
      </c>
    </row>
    <row r="423" spans="1:26" x14ac:dyDescent="0.3">
      <c r="A423" t="s">
        <v>422</v>
      </c>
      <c r="B423" t="s">
        <v>1647</v>
      </c>
      <c r="C423">
        <v>1420.57</v>
      </c>
      <c r="D423">
        <v>433.1</v>
      </c>
      <c r="E423">
        <v>1732.402</v>
      </c>
      <c r="F423">
        <v>43</v>
      </c>
      <c r="G423">
        <v>90.590999999999994</v>
      </c>
      <c r="H423">
        <f t="shared" si="85"/>
        <v>19.282511210762333</v>
      </c>
      <c r="I423">
        <f t="shared" si="86"/>
        <v>19</v>
      </c>
      <c r="J423">
        <f t="shared" si="93"/>
        <v>4.7679473684210523</v>
      </c>
      <c r="K423">
        <f t="shared" si="94"/>
        <v>20.97338587718427</v>
      </c>
      <c r="L423">
        <f t="shared" si="95"/>
        <v>21</v>
      </c>
      <c r="M423">
        <f t="shared" si="96"/>
        <v>0.90476190476190477</v>
      </c>
      <c r="N423">
        <f t="shared" si="97"/>
        <v>1</v>
      </c>
      <c r="P423">
        <f t="shared" si="87"/>
        <v>0</v>
      </c>
      <c r="Q423" t="b">
        <f t="shared" si="88"/>
        <v>1</v>
      </c>
      <c r="R423">
        <f t="shared" si="89"/>
        <v>0</v>
      </c>
      <c r="U423" t="b">
        <f t="shared" si="90"/>
        <v>1</v>
      </c>
      <c r="V423">
        <f t="shared" si="91"/>
        <v>1</v>
      </c>
      <c r="X423">
        <f t="shared" si="84"/>
        <v>1</v>
      </c>
      <c r="Z423">
        <f t="shared" si="92"/>
        <v>0</v>
      </c>
    </row>
    <row r="424" spans="1:26" x14ac:dyDescent="0.3">
      <c r="A424" t="s">
        <v>423</v>
      </c>
      <c r="B424" t="s">
        <v>1647</v>
      </c>
      <c r="C424">
        <v>2189.261</v>
      </c>
      <c r="D424">
        <v>536.27599999999995</v>
      </c>
      <c r="E424">
        <v>2669.8310000000001</v>
      </c>
      <c r="F424">
        <v>67</v>
      </c>
      <c r="G424">
        <v>139.596</v>
      </c>
      <c r="H424">
        <f t="shared" si="85"/>
        <v>30.044843049327355</v>
      </c>
      <c r="I424">
        <f t="shared" si="86"/>
        <v>30</v>
      </c>
      <c r="J424">
        <f t="shared" si="93"/>
        <v>4.6532</v>
      </c>
      <c r="K424">
        <f t="shared" si="94"/>
        <v>21.490587122840196</v>
      </c>
      <c r="L424">
        <f t="shared" si="95"/>
        <v>21</v>
      </c>
      <c r="M424">
        <f t="shared" si="96"/>
        <v>1.4285714285714286</v>
      </c>
      <c r="N424">
        <f t="shared" si="97"/>
        <v>1</v>
      </c>
      <c r="P424">
        <f t="shared" si="87"/>
        <v>0</v>
      </c>
      <c r="Q424" t="b">
        <f t="shared" si="88"/>
        <v>1</v>
      </c>
      <c r="R424">
        <f t="shared" si="89"/>
        <v>0</v>
      </c>
      <c r="U424" t="b">
        <f t="shared" si="90"/>
        <v>1</v>
      </c>
      <c r="V424">
        <f t="shared" si="91"/>
        <v>1</v>
      </c>
      <c r="X424">
        <f t="shared" si="84"/>
        <v>1</v>
      </c>
      <c r="Z424">
        <f t="shared" si="92"/>
        <v>0</v>
      </c>
    </row>
    <row r="425" spans="1:26" hidden="1" x14ac:dyDescent="0.3">
      <c r="A425" t="s">
        <v>424</v>
      </c>
      <c r="B425" t="s">
        <v>1650</v>
      </c>
      <c r="C425">
        <v>482.57900000000001</v>
      </c>
      <c r="D425">
        <v>178.733</v>
      </c>
      <c r="E425">
        <v>536.19899999999996</v>
      </c>
      <c r="F425">
        <v>43</v>
      </c>
      <c r="G425">
        <v>12.632</v>
      </c>
      <c r="H425">
        <f t="shared" si="85"/>
        <v>19.282511210762333</v>
      </c>
      <c r="I425">
        <f t="shared" si="86"/>
        <v>19</v>
      </c>
      <c r="J425">
        <f t="shared" si="93"/>
        <v>0.6648421052631579</v>
      </c>
      <c r="K425">
        <f t="shared" si="94"/>
        <v>150.41165294490185</v>
      </c>
      <c r="L425">
        <f t="shared" si="95"/>
        <v>150</v>
      </c>
      <c r="M425">
        <f t="shared" si="96"/>
        <v>0.12666666666666668</v>
      </c>
      <c r="N425">
        <f t="shared" si="97"/>
        <v>1</v>
      </c>
      <c r="P425">
        <f t="shared" si="87"/>
        <v>0</v>
      </c>
      <c r="Q425" t="b">
        <f t="shared" si="88"/>
        <v>1</v>
      </c>
      <c r="R425">
        <f t="shared" si="89"/>
        <v>0</v>
      </c>
      <c r="U425" t="b">
        <f t="shared" si="90"/>
        <v>1</v>
      </c>
      <c r="V425">
        <f t="shared" si="91"/>
        <v>1</v>
      </c>
      <c r="X425">
        <f t="shared" si="84"/>
        <v>0</v>
      </c>
      <c r="Z425">
        <f t="shared" si="92"/>
        <v>0</v>
      </c>
    </row>
    <row r="426" spans="1:26" hidden="1" x14ac:dyDescent="0.3">
      <c r="A426" t="s">
        <v>425</v>
      </c>
      <c r="B426" t="s">
        <v>1648</v>
      </c>
      <c r="C426">
        <v>2330.174</v>
      </c>
      <c r="D426">
        <v>578.923</v>
      </c>
      <c r="E426">
        <v>2797.0790000000002</v>
      </c>
      <c r="F426">
        <v>76</v>
      </c>
      <c r="G426">
        <v>176.15600000000001</v>
      </c>
      <c r="H426">
        <f t="shared" si="85"/>
        <v>34.08071748878924</v>
      </c>
      <c r="I426">
        <f t="shared" si="86"/>
        <v>34</v>
      </c>
      <c r="J426">
        <f t="shared" si="93"/>
        <v>5.1810588235294119</v>
      </c>
      <c r="K426">
        <f t="shared" si="94"/>
        <v>19.301074048002906</v>
      </c>
      <c r="L426">
        <f t="shared" si="95"/>
        <v>19</v>
      </c>
      <c r="M426">
        <f t="shared" si="96"/>
        <v>1.7894736842105263</v>
      </c>
      <c r="N426">
        <f t="shared" si="97"/>
        <v>1</v>
      </c>
      <c r="P426">
        <f t="shared" si="87"/>
        <v>0</v>
      </c>
      <c r="Q426" t="b">
        <f t="shared" si="88"/>
        <v>1</v>
      </c>
      <c r="R426">
        <f t="shared" si="89"/>
        <v>0</v>
      </c>
      <c r="U426" t="b">
        <f t="shared" si="90"/>
        <v>1</v>
      </c>
      <c r="V426">
        <f t="shared" si="91"/>
        <v>1</v>
      </c>
      <c r="X426">
        <f t="shared" si="84"/>
        <v>1</v>
      </c>
      <c r="Z426">
        <f t="shared" si="92"/>
        <v>0</v>
      </c>
    </row>
    <row r="427" spans="1:26" x14ac:dyDescent="0.3">
      <c r="A427" t="s">
        <v>426</v>
      </c>
      <c r="B427" t="s">
        <v>1647</v>
      </c>
      <c r="C427">
        <v>2776.346</v>
      </c>
      <c r="D427">
        <v>677.15800000000002</v>
      </c>
      <c r="E427">
        <v>3385.788</v>
      </c>
      <c r="F427">
        <v>85</v>
      </c>
      <c r="G427">
        <v>177.02699999999999</v>
      </c>
      <c r="H427">
        <f t="shared" si="85"/>
        <v>38.116591928251118</v>
      </c>
      <c r="I427">
        <f t="shared" si="86"/>
        <v>38</v>
      </c>
      <c r="J427">
        <f t="shared" si="93"/>
        <v>4.6586052631578942</v>
      </c>
      <c r="K427">
        <f t="shared" si="94"/>
        <v>21.465652132160635</v>
      </c>
      <c r="L427">
        <f t="shared" si="95"/>
        <v>21</v>
      </c>
      <c r="M427">
        <f t="shared" si="96"/>
        <v>1.8095238095238095</v>
      </c>
      <c r="N427">
        <f t="shared" si="97"/>
        <v>1</v>
      </c>
      <c r="P427">
        <f t="shared" si="87"/>
        <v>0</v>
      </c>
      <c r="Q427" t="b">
        <f t="shared" si="88"/>
        <v>1</v>
      </c>
      <c r="R427">
        <f t="shared" si="89"/>
        <v>0</v>
      </c>
      <c r="U427" t="b">
        <f t="shared" si="90"/>
        <v>1</v>
      </c>
      <c r="V427">
        <f t="shared" si="91"/>
        <v>1</v>
      </c>
      <c r="X427">
        <f t="shared" si="84"/>
        <v>1</v>
      </c>
      <c r="Z427">
        <f t="shared" si="92"/>
        <v>0</v>
      </c>
    </row>
    <row r="428" spans="1:26" x14ac:dyDescent="0.3">
      <c r="A428" t="s">
        <v>427</v>
      </c>
      <c r="B428" t="s">
        <v>1647</v>
      </c>
      <c r="C428">
        <v>2305.81</v>
      </c>
      <c r="D428">
        <v>562.39300000000003</v>
      </c>
      <c r="E428">
        <v>2811.9630000000002</v>
      </c>
      <c r="F428">
        <v>70</v>
      </c>
      <c r="G428">
        <v>147.029</v>
      </c>
      <c r="H428">
        <f t="shared" si="85"/>
        <v>31.390134529147982</v>
      </c>
      <c r="I428">
        <f t="shared" si="86"/>
        <v>31</v>
      </c>
      <c r="J428">
        <f t="shared" si="93"/>
        <v>4.7428709677419354</v>
      </c>
      <c r="K428">
        <f t="shared" si="94"/>
        <v>21.084275891150725</v>
      </c>
      <c r="L428">
        <f t="shared" si="95"/>
        <v>21</v>
      </c>
      <c r="M428">
        <f t="shared" si="96"/>
        <v>1.4761904761904763</v>
      </c>
      <c r="N428">
        <f t="shared" si="97"/>
        <v>1</v>
      </c>
      <c r="P428">
        <f t="shared" si="87"/>
        <v>0</v>
      </c>
      <c r="Q428" t="b">
        <f t="shared" si="88"/>
        <v>1</v>
      </c>
      <c r="R428">
        <f t="shared" si="89"/>
        <v>0</v>
      </c>
      <c r="U428" t="b">
        <f t="shared" si="90"/>
        <v>1</v>
      </c>
      <c r="V428">
        <f t="shared" si="91"/>
        <v>1</v>
      </c>
      <c r="X428">
        <f t="shared" si="84"/>
        <v>1</v>
      </c>
      <c r="Z428">
        <f t="shared" si="92"/>
        <v>0</v>
      </c>
    </row>
    <row r="429" spans="1:26" x14ac:dyDescent="0.3">
      <c r="A429" t="s">
        <v>428</v>
      </c>
      <c r="B429" t="s">
        <v>1647</v>
      </c>
      <c r="C429">
        <v>1802.396</v>
      </c>
      <c r="D429">
        <v>439.60899999999998</v>
      </c>
      <c r="E429">
        <v>2198.0439999999999</v>
      </c>
      <c r="F429">
        <v>55</v>
      </c>
      <c r="G429">
        <v>114.932</v>
      </c>
      <c r="H429">
        <f t="shared" si="85"/>
        <v>24.663677130044842</v>
      </c>
      <c r="I429">
        <f t="shared" si="86"/>
        <v>25</v>
      </c>
      <c r="J429">
        <f t="shared" si="93"/>
        <v>4.5972800000000005</v>
      </c>
      <c r="K429">
        <f t="shared" si="94"/>
        <v>21.751992482511397</v>
      </c>
      <c r="L429">
        <f t="shared" si="95"/>
        <v>22</v>
      </c>
      <c r="M429">
        <f t="shared" si="96"/>
        <v>1.1363636363636365</v>
      </c>
      <c r="N429">
        <f t="shared" si="97"/>
        <v>1</v>
      </c>
      <c r="P429">
        <f t="shared" si="87"/>
        <v>0</v>
      </c>
      <c r="Q429" t="b">
        <f t="shared" si="88"/>
        <v>1</v>
      </c>
      <c r="R429">
        <f t="shared" si="89"/>
        <v>0</v>
      </c>
      <c r="U429" t="b">
        <f t="shared" si="90"/>
        <v>1</v>
      </c>
      <c r="V429">
        <f t="shared" si="91"/>
        <v>1</v>
      </c>
      <c r="X429">
        <f t="shared" si="84"/>
        <v>1</v>
      </c>
      <c r="Z429">
        <f t="shared" si="92"/>
        <v>0</v>
      </c>
    </row>
    <row r="430" spans="1:26" x14ac:dyDescent="0.3">
      <c r="A430" t="s">
        <v>429</v>
      </c>
      <c r="B430" t="s">
        <v>1647</v>
      </c>
      <c r="C430">
        <v>2345.922</v>
      </c>
      <c r="D430">
        <v>709.77599999999995</v>
      </c>
      <c r="E430">
        <v>2860.8809999999999</v>
      </c>
      <c r="F430">
        <v>72</v>
      </c>
      <c r="G430">
        <v>149.595</v>
      </c>
      <c r="H430">
        <f t="shared" si="85"/>
        <v>32.286995515695068</v>
      </c>
      <c r="I430">
        <f t="shared" si="86"/>
        <v>32</v>
      </c>
      <c r="J430">
        <f t="shared" si="93"/>
        <v>4.67484375</v>
      </c>
      <c r="K430">
        <f t="shared" si="94"/>
        <v>21.391089274374142</v>
      </c>
      <c r="L430">
        <f t="shared" si="95"/>
        <v>21</v>
      </c>
      <c r="M430">
        <f t="shared" si="96"/>
        <v>1.5238095238095237</v>
      </c>
      <c r="N430">
        <f t="shared" si="97"/>
        <v>1</v>
      </c>
      <c r="P430">
        <f t="shared" si="87"/>
        <v>0</v>
      </c>
      <c r="Q430" t="b">
        <f t="shared" si="88"/>
        <v>1</v>
      </c>
      <c r="R430">
        <f t="shared" si="89"/>
        <v>0</v>
      </c>
      <c r="U430" t="b">
        <f t="shared" si="90"/>
        <v>1</v>
      </c>
      <c r="V430">
        <f t="shared" si="91"/>
        <v>1</v>
      </c>
      <c r="X430">
        <f t="shared" si="84"/>
        <v>1</v>
      </c>
      <c r="Z430">
        <f t="shared" si="92"/>
        <v>0</v>
      </c>
    </row>
    <row r="431" spans="1:26" x14ac:dyDescent="0.3">
      <c r="A431" t="s">
        <v>430</v>
      </c>
      <c r="B431" t="s">
        <v>1647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177.221</v>
      </c>
      <c r="H431">
        <f t="shared" si="85"/>
        <v>38.116591928251118</v>
      </c>
      <c r="I431">
        <f t="shared" si="86"/>
        <v>38</v>
      </c>
      <c r="J431">
        <f t="shared" si="93"/>
        <v>4.6637105263157892</v>
      </c>
      <c r="K431">
        <f t="shared" si="94"/>
        <v>21.442154146517627</v>
      </c>
      <c r="L431">
        <f t="shared" si="95"/>
        <v>21</v>
      </c>
      <c r="M431">
        <f t="shared" si="96"/>
        <v>1.8095238095238095</v>
      </c>
      <c r="N431">
        <f t="shared" si="97"/>
        <v>1</v>
      </c>
      <c r="P431">
        <f t="shared" si="87"/>
        <v>0</v>
      </c>
      <c r="Q431" t="b">
        <f t="shared" si="88"/>
        <v>1</v>
      </c>
      <c r="R431">
        <f t="shared" si="89"/>
        <v>0</v>
      </c>
      <c r="U431" t="b">
        <f t="shared" si="90"/>
        <v>1</v>
      </c>
      <c r="V431">
        <f t="shared" si="91"/>
        <v>1</v>
      </c>
      <c r="X431">
        <f t="shared" si="84"/>
        <v>1</v>
      </c>
      <c r="Z431">
        <f t="shared" si="92"/>
        <v>0</v>
      </c>
    </row>
    <row r="432" spans="1:26" x14ac:dyDescent="0.3">
      <c r="A432" t="s">
        <v>431</v>
      </c>
      <c r="B432" t="s">
        <v>1647</v>
      </c>
      <c r="C432">
        <v>1583.521</v>
      </c>
      <c r="D432">
        <v>402.41</v>
      </c>
      <c r="E432">
        <v>1931.123</v>
      </c>
      <c r="F432">
        <v>48</v>
      </c>
      <c r="G432">
        <v>100.985</v>
      </c>
      <c r="H432">
        <f t="shared" si="85"/>
        <v>21.524663677130047</v>
      </c>
      <c r="I432">
        <f t="shared" si="86"/>
        <v>22</v>
      </c>
      <c r="J432">
        <f t="shared" si="93"/>
        <v>4.5902272727272724</v>
      </c>
      <c r="K432">
        <f t="shared" si="94"/>
        <v>21.785413675298312</v>
      </c>
      <c r="L432">
        <f t="shared" si="95"/>
        <v>22</v>
      </c>
      <c r="M432">
        <f t="shared" si="96"/>
        <v>1</v>
      </c>
      <c r="N432">
        <f t="shared" si="97"/>
        <v>1</v>
      </c>
      <c r="P432">
        <f t="shared" si="87"/>
        <v>0</v>
      </c>
      <c r="Q432" t="b">
        <f t="shared" si="88"/>
        <v>1</v>
      </c>
      <c r="R432">
        <f t="shared" si="89"/>
        <v>0</v>
      </c>
      <c r="U432" t="b">
        <f t="shared" si="90"/>
        <v>1</v>
      </c>
      <c r="V432">
        <f t="shared" si="91"/>
        <v>1</v>
      </c>
      <c r="X432">
        <f t="shared" si="84"/>
        <v>1</v>
      </c>
      <c r="Z432">
        <f t="shared" si="92"/>
        <v>0</v>
      </c>
    </row>
    <row r="433" spans="1:26" x14ac:dyDescent="0.3">
      <c r="A433" t="s">
        <v>432</v>
      </c>
      <c r="B433" t="s">
        <v>1647</v>
      </c>
      <c r="C433">
        <v>1752.36</v>
      </c>
      <c r="D433">
        <v>427.40499999999997</v>
      </c>
      <c r="E433">
        <v>2137.0250000000001</v>
      </c>
      <c r="F433">
        <v>53</v>
      </c>
      <c r="G433">
        <v>111.745</v>
      </c>
      <c r="H433">
        <f t="shared" si="85"/>
        <v>23.766816143497756</v>
      </c>
      <c r="I433">
        <f t="shared" si="86"/>
        <v>24</v>
      </c>
      <c r="J433">
        <f t="shared" si="93"/>
        <v>4.6560416666666669</v>
      </c>
      <c r="K433">
        <f t="shared" si="94"/>
        <v>21.477471027786478</v>
      </c>
      <c r="L433">
        <f t="shared" si="95"/>
        <v>21</v>
      </c>
      <c r="M433">
        <f t="shared" si="96"/>
        <v>1.1428571428571428</v>
      </c>
      <c r="N433">
        <f t="shared" si="97"/>
        <v>1</v>
      </c>
      <c r="P433">
        <f t="shared" si="87"/>
        <v>0</v>
      </c>
      <c r="Q433" t="b">
        <f t="shared" si="88"/>
        <v>1</v>
      </c>
      <c r="R433">
        <f t="shared" si="89"/>
        <v>0</v>
      </c>
      <c r="U433" t="b">
        <f t="shared" si="90"/>
        <v>1</v>
      </c>
      <c r="V433">
        <f t="shared" si="91"/>
        <v>1</v>
      </c>
      <c r="X433">
        <f t="shared" si="84"/>
        <v>1</v>
      </c>
      <c r="Z433">
        <f t="shared" si="92"/>
        <v>0</v>
      </c>
    </row>
    <row r="434" spans="1:26" x14ac:dyDescent="0.3">
      <c r="A434" t="s">
        <v>433</v>
      </c>
      <c r="B434" t="s">
        <v>1647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166.78100000000001</v>
      </c>
      <c r="H434">
        <f t="shared" si="85"/>
        <v>35.874439461883405</v>
      </c>
      <c r="I434">
        <f t="shared" si="86"/>
        <v>36</v>
      </c>
      <c r="J434">
        <f t="shared" si="93"/>
        <v>4.6328055555555556</v>
      </c>
      <c r="K434">
        <f t="shared" si="94"/>
        <v>21.585192557905277</v>
      </c>
      <c r="L434">
        <f t="shared" si="95"/>
        <v>22</v>
      </c>
      <c r="M434">
        <f t="shared" si="96"/>
        <v>1.6363636363636365</v>
      </c>
      <c r="N434">
        <f t="shared" si="97"/>
        <v>1</v>
      </c>
      <c r="P434">
        <f t="shared" si="87"/>
        <v>0</v>
      </c>
      <c r="Q434" t="b">
        <f t="shared" si="88"/>
        <v>1</v>
      </c>
      <c r="R434">
        <f t="shared" si="89"/>
        <v>0</v>
      </c>
      <c r="U434" t="b">
        <f t="shared" si="90"/>
        <v>1</v>
      </c>
      <c r="V434">
        <f t="shared" si="91"/>
        <v>1</v>
      </c>
      <c r="X434">
        <f t="shared" si="84"/>
        <v>1</v>
      </c>
      <c r="Z434">
        <f t="shared" si="92"/>
        <v>0</v>
      </c>
    </row>
    <row r="435" spans="1:26" hidden="1" x14ac:dyDescent="0.3">
      <c r="A435" t="s">
        <v>434</v>
      </c>
      <c r="B435" t="s">
        <v>1648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73.936000000000007</v>
      </c>
      <c r="H435">
        <f t="shared" si="85"/>
        <v>15.695067264573991</v>
      </c>
      <c r="I435">
        <f t="shared" si="86"/>
        <v>16</v>
      </c>
      <c r="J435">
        <f t="shared" si="93"/>
        <v>4.6210000000000004</v>
      </c>
      <c r="K435">
        <f t="shared" si="94"/>
        <v>21.640337589266391</v>
      </c>
      <c r="L435">
        <f t="shared" si="95"/>
        <v>22</v>
      </c>
      <c r="M435">
        <f t="shared" si="96"/>
        <v>0.72727272727272729</v>
      </c>
      <c r="N435">
        <f t="shared" si="97"/>
        <v>1</v>
      </c>
      <c r="P435">
        <f t="shared" si="87"/>
        <v>0</v>
      </c>
      <c r="Q435" t="b">
        <f t="shared" si="88"/>
        <v>1</v>
      </c>
      <c r="R435">
        <f t="shared" si="89"/>
        <v>0</v>
      </c>
      <c r="U435" t="b">
        <f t="shared" si="90"/>
        <v>1</v>
      </c>
      <c r="V435">
        <f t="shared" si="91"/>
        <v>1</v>
      </c>
      <c r="X435">
        <f t="shared" si="84"/>
        <v>1</v>
      </c>
      <c r="Z435">
        <f t="shared" si="92"/>
        <v>0</v>
      </c>
    </row>
    <row r="436" spans="1:26" x14ac:dyDescent="0.3">
      <c r="A436" t="s">
        <v>435</v>
      </c>
      <c r="B436" t="s">
        <v>1647</v>
      </c>
      <c r="C436">
        <v>671.15899999999999</v>
      </c>
      <c r="D436">
        <v>204.642</v>
      </c>
      <c r="E436">
        <v>818.48599999999999</v>
      </c>
      <c r="F436">
        <v>20</v>
      </c>
      <c r="G436">
        <v>42.804000000000002</v>
      </c>
      <c r="H436">
        <f t="shared" si="85"/>
        <v>8.9686098654708513</v>
      </c>
      <c r="I436">
        <f t="shared" si="86"/>
        <v>9</v>
      </c>
      <c r="J436">
        <f t="shared" si="93"/>
        <v>4.7560000000000002</v>
      </c>
      <c r="K436">
        <f t="shared" si="94"/>
        <v>21.026072329688812</v>
      </c>
      <c r="L436">
        <f t="shared" si="95"/>
        <v>21</v>
      </c>
      <c r="M436">
        <f t="shared" si="96"/>
        <v>0.42857142857142855</v>
      </c>
      <c r="N436">
        <f t="shared" si="97"/>
        <v>1</v>
      </c>
      <c r="P436">
        <f t="shared" si="87"/>
        <v>0</v>
      </c>
      <c r="Q436" t="b">
        <f t="shared" si="88"/>
        <v>1</v>
      </c>
      <c r="R436">
        <f t="shared" si="89"/>
        <v>0</v>
      </c>
      <c r="U436" t="b">
        <f t="shared" si="90"/>
        <v>1</v>
      </c>
      <c r="V436">
        <f t="shared" si="91"/>
        <v>1</v>
      </c>
      <c r="X436">
        <f t="shared" si="84"/>
        <v>1</v>
      </c>
      <c r="Z436">
        <f t="shared" si="92"/>
        <v>0</v>
      </c>
    </row>
    <row r="437" spans="1:26" x14ac:dyDescent="0.3">
      <c r="A437" t="s">
        <v>436</v>
      </c>
      <c r="B437" t="s">
        <v>1647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35.707000000000001</v>
      </c>
      <c r="H437">
        <f t="shared" si="85"/>
        <v>7.623318385650224</v>
      </c>
      <c r="I437">
        <f t="shared" si="86"/>
        <v>8</v>
      </c>
      <c r="J437">
        <f t="shared" si="93"/>
        <v>4.4633750000000001</v>
      </c>
      <c r="K437">
        <f t="shared" si="94"/>
        <v>22.404570532388608</v>
      </c>
      <c r="L437">
        <f t="shared" si="95"/>
        <v>22</v>
      </c>
      <c r="M437">
        <f t="shared" si="96"/>
        <v>0.36363636363636365</v>
      </c>
      <c r="N437">
        <f t="shared" si="97"/>
        <v>1</v>
      </c>
      <c r="P437">
        <f t="shared" si="87"/>
        <v>0</v>
      </c>
      <c r="Q437" t="b">
        <f t="shared" si="88"/>
        <v>1</v>
      </c>
      <c r="R437">
        <f t="shared" si="89"/>
        <v>0</v>
      </c>
      <c r="U437" t="b">
        <f t="shared" si="90"/>
        <v>1</v>
      </c>
      <c r="V437">
        <f t="shared" si="91"/>
        <v>1</v>
      </c>
      <c r="X437">
        <f t="shared" si="84"/>
        <v>1</v>
      </c>
      <c r="Z437">
        <f t="shared" si="92"/>
        <v>0</v>
      </c>
    </row>
    <row r="438" spans="1:26" hidden="1" x14ac:dyDescent="0.3">
      <c r="A438" t="s">
        <v>437</v>
      </c>
      <c r="B438" t="s">
        <v>1648</v>
      </c>
      <c r="C438">
        <v>1504.585</v>
      </c>
      <c r="D438">
        <v>300.20600000000002</v>
      </c>
      <c r="E438">
        <v>1834.86</v>
      </c>
      <c r="F438">
        <v>46</v>
      </c>
      <c r="G438">
        <v>95.948999999999998</v>
      </c>
      <c r="H438">
        <f t="shared" si="85"/>
        <v>20.627802690582961</v>
      </c>
      <c r="I438">
        <f t="shared" si="86"/>
        <v>21</v>
      </c>
      <c r="J438">
        <f t="shared" si="93"/>
        <v>4.569</v>
      </c>
      <c r="K438">
        <f t="shared" si="94"/>
        <v>21.886627270737581</v>
      </c>
      <c r="L438">
        <f t="shared" si="95"/>
        <v>22</v>
      </c>
      <c r="M438">
        <f t="shared" si="96"/>
        <v>0.95454545454545459</v>
      </c>
      <c r="N438">
        <f t="shared" si="97"/>
        <v>1</v>
      </c>
      <c r="P438">
        <f t="shared" si="87"/>
        <v>0</v>
      </c>
      <c r="Q438" t="b">
        <f t="shared" si="88"/>
        <v>1</v>
      </c>
      <c r="R438">
        <f t="shared" si="89"/>
        <v>0</v>
      </c>
      <c r="U438" t="b">
        <f t="shared" si="90"/>
        <v>1</v>
      </c>
      <c r="V438">
        <f t="shared" si="91"/>
        <v>1</v>
      </c>
      <c r="X438">
        <f t="shared" si="84"/>
        <v>1</v>
      </c>
      <c r="Z438">
        <f t="shared" si="92"/>
        <v>0</v>
      </c>
    </row>
    <row r="439" spans="1:26" x14ac:dyDescent="0.3">
      <c r="A439" t="s">
        <v>438</v>
      </c>
      <c r="B439" t="s">
        <v>1647</v>
      </c>
      <c r="C439">
        <v>677.14</v>
      </c>
      <c r="D439">
        <v>199.24299999999999</v>
      </c>
      <c r="E439">
        <v>796.63499999999999</v>
      </c>
      <c r="F439">
        <v>13</v>
      </c>
      <c r="G439">
        <v>41.712000000000003</v>
      </c>
      <c r="H439">
        <f t="shared" si="85"/>
        <v>5.8295964125560538</v>
      </c>
      <c r="I439">
        <f t="shared" si="86"/>
        <v>6</v>
      </c>
      <c r="J439">
        <f t="shared" si="93"/>
        <v>6.9520000000000008</v>
      </c>
      <c r="K439">
        <f t="shared" si="94"/>
        <v>14.384349827387799</v>
      </c>
      <c r="L439">
        <f t="shared" si="95"/>
        <v>14</v>
      </c>
      <c r="M439">
        <f t="shared" si="96"/>
        <v>0.42857142857142855</v>
      </c>
      <c r="N439">
        <f t="shared" si="97"/>
        <v>1</v>
      </c>
      <c r="P439">
        <f t="shared" si="87"/>
        <v>0</v>
      </c>
      <c r="Q439" t="b">
        <f t="shared" si="88"/>
        <v>1</v>
      </c>
      <c r="R439">
        <f t="shared" si="89"/>
        <v>0</v>
      </c>
      <c r="U439" t="b">
        <f t="shared" si="90"/>
        <v>1</v>
      </c>
      <c r="V439">
        <f t="shared" si="91"/>
        <v>1</v>
      </c>
      <c r="X439">
        <f t="shared" si="84"/>
        <v>1</v>
      </c>
      <c r="Z439">
        <f t="shared" si="92"/>
        <v>0</v>
      </c>
    </row>
    <row r="440" spans="1:26" x14ac:dyDescent="0.3">
      <c r="A440" t="s">
        <v>439</v>
      </c>
      <c r="B440" t="s">
        <v>1647</v>
      </c>
      <c r="C440">
        <v>632.53099999999995</v>
      </c>
      <c r="D440">
        <v>192.845</v>
      </c>
      <c r="E440">
        <v>771.37900000000002</v>
      </c>
      <c r="F440">
        <v>19</v>
      </c>
      <c r="G440">
        <v>40.343000000000004</v>
      </c>
      <c r="H440">
        <f t="shared" si="85"/>
        <v>8.52017937219731</v>
      </c>
      <c r="I440">
        <f t="shared" si="86"/>
        <v>9</v>
      </c>
      <c r="J440">
        <f t="shared" si="93"/>
        <v>4.4825555555555558</v>
      </c>
      <c r="K440">
        <f t="shared" si="94"/>
        <v>22.30870287286518</v>
      </c>
      <c r="L440">
        <f t="shared" si="95"/>
        <v>22</v>
      </c>
      <c r="M440">
        <f t="shared" si="96"/>
        <v>0.40909090909090912</v>
      </c>
      <c r="N440">
        <f t="shared" si="97"/>
        <v>1</v>
      </c>
      <c r="P440">
        <f t="shared" si="87"/>
        <v>0</v>
      </c>
      <c r="Q440" t="b">
        <f t="shared" si="88"/>
        <v>1</v>
      </c>
      <c r="R440">
        <f t="shared" si="89"/>
        <v>0</v>
      </c>
      <c r="U440" t="b">
        <f t="shared" si="90"/>
        <v>1</v>
      </c>
      <c r="V440">
        <f t="shared" si="91"/>
        <v>1</v>
      </c>
      <c r="X440">
        <f t="shared" si="84"/>
        <v>1</v>
      </c>
      <c r="Z440">
        <f t="shared" si="92"/>
        <v>0</v>
      </c>
    </row>
    <row r="441" spans="1:26" x14ac:dyDescent="0.3">
      <c r="A441" t="s">
        <v>440</v>
      </c>
      <c r="B441" t="s">
        <v>1647</v>
      </c>
      <c r="C441">
        <v>1626.145</v>
      </c>
      <c r="D441">
        <v>504.21199999999999</v>
      </c>
      <c r="E441">
        <v>1929.521</v>
      </c>
      <c r="F441">
        <v>36</v>
      </c>
      <c r="G441">
        <v>100.98</v>
      </c>
      <c r="H441">
        <f t="shared" si="85"/>
        <v>16.143497757847534</v>
      </c>
      <c r="I441">
        <f t="shared" si="86"/>
        <v>16</v>
      </c>
      <c r="J441">
        <f t="shared" si="93"/>
        <v>6.3112500000000002</v>
      </c>
      <c r="K441">
        <f t="shared" si="94"/>
        <v>15.844721727074667</v>
      </c>
      <c r="L441">
        <f t="shared" si="95"/>
        <v>16</v>
      </c>
      <c r="M441">
        <f t="shared" si="96"/>
        <v>1</v>
      </c>
      <c r="N441">
        <f t="shared" si="97"/>
        <v>1</v>
      </c>
      <c r="P441">
        <f t="shared" si="87"/>
        <v>0</v>
      </c>
      <c r="Q441" t="b">
        <f t="shared" si="88"/>
        <v>1</v>
      </c>
      <c r="R441">
        <f t="shared" si="89"/>
        <v>0</v>
      </c>
      <c r="U441" t="b">
        <f t="shared" si="90"/>
        <v>1</v>
      </c>
      <c r="V441">
        <f t="shared" si="91"/>
        <v>1</v>
      </c>
      <c r="X441">
        <f t="shared" si="84"/>
        <v>1</v>
      </c>
      <c r="Z441">
        <f t="shared" si="92"/>
        <v>0</v>
      </c>
    </row>
    <row r="442" spans="1:26" hidden="1" x14ac:dyDescent="0.3">
      <c r="A442" t="s">
        <v>441</v>
      </c>
      <c r="B442" t="s">
        <v>1648</v>
      </c>
      <c r="C442">
        <v>409.16199999999998</v>
      </c>
      <c r="D442">
        <v>139.065</v>
      </c>
      <c r="E442">
        <v>556.25800000000004</v>
      </c>
      <c r="F442">
        <v>12</v>
      </c>
      <c r="G442">
        <v>26.428999999999998</v>
      </c>
      <c r="H442">
        <f t="shared" si="85"/>
        <v>5.3811659192825116</v>
      </c>
      <c r="I442">
        <f t="shared" si="86"/>
        <v>5</v>
      </c>
      <c r="J442">
        <f t="shared" si="93"/>
        <v>5.2858000000000001</v>
      </c>
      <c r="K442">
        <f t="shared" si="94"/>
        <v>18.918612130614097</v>
      </c>
      <c r="L442">
        <f t="shared" si="95"/>
        <v>19</v>
      </c>
      <c r="M442">
        <f t="shared" si="96"/>
        <v>0.26315789473684209</v>
      </c>
      <c r="N442">
        <f t="shared" si="97"/>
        <v>1</v>
      </c>
      <c r="P442">
        <f t="shared" si="87"/>
        <v>0</v>
      </c>
      <c r="Q442" t="b">
        <f t="shared" si="88"/>
        <v>1</v>
      </c>
      <c r="R442">
        <f t="shared" si="89"/>
        <v>0</v>
      </c>
      <c r="U442" t="b">
        <f t="shared" si="90"/>
        <v>1</v>
      </c>
      <c r="V442">
        <f t="shared" si="91"/>
        <v>1</v>
      </c>
      <c r="X442">
        <f t="shared" si="84"/>
        <v>1</v>
      </c>
      <c r="Z442">
        <f t="shared" si="92"/>
        <v>0</v>
      </c>
    </row>
    <row r="443" spans="1:26" x14ac:dyDescent="0.3">
      <c r="A443" t="s">
        <v>442</v>
      </c>
      <c r="B443" t="s">
        <v>1647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242.54900000000001</v>
      </c>
      <c r="H443">
        <f t="shared" si="85"/>
        <v>52.017937219730939</v>
      </c>
      <c r="I443">
        <f t="shared" si="86"/>
        <v>52</v>
      </c>
      <c r="J443">
        <f t="shared" si="93"/>
        <v>4.6644038461538466</v>
      </c>
      <c r="K443">
        <f t="shared" si="94"/>
        <v>21.438966971622225</v>
      </c>
      <c r="L443">
        <f t="shared" si="95"/>
        <v>21</v>
      </c>
      <c r="M443">
        <f t="shared" si="96"/>
        <v>2.4761904761904763</v>
      </c>
      <c r="N443">
        <f t="shared" si="97"/>
        <v>2</v>
      </c>
      <c r="P443">
        <f t="shared" si="87"/>
        <v>1</v>
      </c>
      <c r="Q443" t="b">
        <f t="shared" si="88"/>
        <v>1</v>
      </c>
      <c r="R443">
        <f t="shared" si="89"/>
        <v>1</v>
      </c>
      <c r="U443" t="b">
        <f t="shared" si="90"/>
        <v>1</v>
      </c>
      <c r="V443">
        <f t="shared" si="91"/>
        <v>1</v>
      </c>
      <c r="X443">
        <f t="shared" si="84"/>
        <v>1</v>
      </c>
      <c r="Z443">
        <f t="shared" si="92"/>
        <v>1</v>
      </c>
    </row>
    <row r="444" spans="1:26" x14ac:dyDescent="0.3">
      <c r="A444" t="s">
        <v>443</v>
      </c>
      <c r="B444" t="s">
        <v>1647</v>
      </c>
      <c r="C444">
        <v>780.19100000000003</v>
      </c>
      <c r="D444">
        <v>233.416</v>
      </c>
      <c r="E444">
        <v>933.07500000000005</v>
      </c>
      <c r="F444">
        <v>19</v>
      </c>
      <c r="G444">
        <v>48.826000000000001</v>
      </c>
      <c r="H444">
        <f t="shared" si="85"/>
        <v>8.52017937219731</v>
      </c>
      <c r="I444">
        <f t="shared" si="86"/>
        <v>9</v>
      </c>
      <c r="J444">
        <f t="shared" si="93"/>
        <v>5.4251111111111108</v>
      </c>
      <c r="K444">
        <f t="shared" si="94"/>
        <v>18.432802195551552</v>
      </c>
      <c r="L444">
        <f t="shared" si="95"/>
        <v>18</v>
      </c>
      <c r="M444">
        <f t="shared" si="96"/>
        <v>0.5</v>
      </c>
      <c r="N444">
        <f t="shared" si="97"/>
        <v>1</v>
      </c>
      <c r="P444">
        <f t="shared" si="87"/>
        <v>0</v>
      </c>
      <c r="Q444" t="b">
        <f t="shared" si="88"/>
        <v>1</v>
      </c>
      <c r="R444">
        <f t="shared" si="89"/>
        <v>0</v>
      </c>
      <c r="U444" t="b">
        <f t="shared" si="90"/>
        <v>1</v>
      </c>
      <c r="V444">
        <f t="shared" si="91"/>
        <v>1</v>
      </c>
      <c r="X444">
        <f t="shared" si="84"/>
        <v>1</v>
      </c>
      <c r="Z444">
        <f t="shared" si="92"/>
        <v>0</v>
      </c>
    </row>
    <row r="445" spans="1:26" x14ac:dyDescent="0.3">
      <c r="A445" t="s">
        <v>444</v>
      </c>
      <c r="B445" t="s">
        <v>1647</v>
      </c>
      <c r="C445">
        <v>331.63</v>
      </c>
      <c r="D445">
        <v>130.01400000000001</v>
      </c>
      <c r="E445">
        <v>390.15300000000002</v>
      </c>
      <c r="F445">
        <v>7</v>
      </c>
      <c r="G445">
        <v>20.439</v>
      </c>
      <c r="H445">
        <f t="shared" si="85"/>
        <v>3.1390134529147984</v>
      </c>
      <c r="I445">
        <f t="shared" si="86"/>
        <v>3</v>
      </c>
      <c r="J445">
        <f t="shared" si="93"/>
        <v>6.8129999999999997</v>
      </c>
      <c r="K445">
        <f t="shared" si="94"/>
        <v>14.677821811243213</v>
      </c>
      <c r="L445">
        <f t="shared" si="95"/>
        <v>15</v>
      </c>
      <c r="M445">
        <f t="shared" si="96"/>
        <v>0.2</v>
      </c>
      <c r="N445">
        <f t="shared" si="97"/>
        <v>1</v>
      </c>
      <c r="P445">
        <f t="shared" si="87"/>
        <v>0</v>
      </c>
      <c r="Q445" t="b">
        <f t="shared" si="88"/>
        <v>1</v>
      </c>
      <c r="R445">
        <f t="shared" si="89"/>
        <v>0</v>
      </c>
      <c r="U445" t="b">
        <f t="shared" si="90"/>
        <v>1</v>
      </c>
      <c r="V445">
        <f t="shared" si="91"/>
        <v>1</v>
      </c>
      <c r="X445">
        <f t="shared" si="84"/>
        <v>1</v>
      </c>
      <c r="Z445">
        <f t="shared" si="92"/>
        <v>0</v>
      </c>
    </row>
    <row r="446" spans="1:26" x14ac:dyDescent="0.3">
      <c r="A446" t="s">
        <v>445</v>
      </c>
      <c r="B446" t="s">
        <v>1647</v>
      </c>
      <c r="C446">
        <v>342.32900000000001</v>
      </c>
      <c r="D446">
        <v>134.21</v>
      </c>
      <c r="E446">
        <v>402.74</v>
      </c>
      <c r="F446">
        <v>7</v>
      </c>
      <c r="G446">
        <v>21.091999999999999</v>
      </c>
      <c r="H446">
        <f t="shared" si="85"/>
        <v>3.1390134529147984</v>
      </c>
      <c r="I446">
        <f t="shared" si="86"/>
        <v>3</v>
      </c>
      <c r="J446">
        <f t="shared" si="93"/>
        <v>7.030666666666666</v>
      </c>
      <c r="K446">
        <f t="shared" si="94"/>
        <v>14.223402237815288</v>
      </c>
      <c r="L446">
        <f t="shared" si="95"/>
        <v>14</v>
      </c>
      <c r="M446">
        <f t="shared" si="96"/>
        <v>0.21428571428571427</v>
      </c>
      <c r="N446">
        <f t="shared" si="97"/>
        <v>1</v>
      </c>
      <c r="P446">
        <f t="shared" si="87"/>
        <v>0</v>
      </c>
      <c r="Q446" t="b">
        <f t="shared" si="88"/>
        <v>1</v>
      </c>
      <c r="R446">
        <f t="shared" si="89"/>
        <v>0</v>
      </c>
      <c r="U446" t="b">
        <f t="shared" si="90"/>
        <v>1</v>
      </c>
      <c r="V446">
        <f t="shared" si="91"/>
        <v>1</v>
      </c>
      <c r="X446">
        <f t="shared" si="84"/>
        <v>1</v>
      </c>
      <c r="Z446">
        <f t="shared" si="92"/>
        <v>0</v>
      </c>
    </row>
    <row r="447" spans="1:26" x14ac:dyDescent="0.3">
      <c r="A447" t="s">
        <v>446</v>
      </c>
      <c r="B447" t="s">
        <v>1647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21.189</v>
      </c>
      <c r="H447">
        <f t="shared" si="85"/>
        <v>3.1390134529147984</v>
      </c>
      <c r="I447">
        <f t="shared" si="86"/>
        <v>3</v>
      </c>
      <c r="J447">
        <f t="shared" si="93"/>
        <v>7.0629999999999997</v>
      </c>
      <c r="K447">
        <f t="shared" si="94"/>
        <v>14.158289678606824</v>
      </c>
      <c r="L447">
        <f t="shared" si="95"/>
        <v>14</v>
      </c>
      <c r="M447">
        <f t="shared" si="96"/>
        <v>0.21428571428571427</v>
      </c>
      <c r="N447">
        <f t="shared" si="97"/>
        <v>1</v>
      </c>
      <c r="P447">
        <f t="shared" si="87"/>
        <v>0</v>
      </c>
      <c r="Q447" t="b">
        <f t="shared" si="88"/>
        <v>1</v>
      </c>
      <c r="R447">
        <f t="shared" si="89"/>
        <v>0</v>
      </c>
      <c r="U447" t="b">
        <f t="shared" si="90"/>
        <v>1</v>
      </c>
      <c r="V447">
        <f t="shared" si="91"/>
        <v>1</v>
      </c>
      <c r="X447">
        <f t="shared" si="84"/>
        <v>1</v>
      </c>
      <c r="Z447">
        <f t="shared" si="92"/>
        <v>0</v>
      </c>
    </row>
    <row r="448" spans="1:26" x14ac:dyDescent="0.3">
      <c r="A448" t="s">
        <v>447</v>
      </c>
      <c r="B448" t="s">
        <v>1647</v>
      </c>
      <c r="C448">
        <v>345.755</v>
      </c>
      <c r="D448">
        <v>135.578</v>
      </c>
      <c r="E448">
        <v>406.77</v>
      </c>
      <c r="F448">
        <v>7</v>
      </c>
      <c r="G448">
        <v>21.303000000000001</v>
      </c>
      <c r="H448">
        <f t="shared" si="85"/>
        <v>3.1390134529147984</v>
      </c>
      <c r="I448">
        <f t="shared" si="86"/>
        <v>3</v>
      </c>
      <c r="J448">
        <f t="shared" si="93"/>
        <v>7.101</v>
      </c>
      <c r="K448">
        <f t="shared" si="94"/>
        <v>14.08252358822701</v>
      </c>
      <c r="L448">
        <f t="shared" si="95"/>
        <v>14</v>
      </c>
      <c r="M448">
        <f t="shared" si="96"/>
        <v>0.21428571428571427</v>
      </c>
      <c r="N448">
        <f t="shared" si="97"/>
        <v>1</v>
      </c>
      <c r="P448">
        <f t="shared" si="87"/>
        <v>0</v>
      </c>
      <c r="Q448" t="b">
        <f t="shared" si="88"/>
        <v>1</v>
      </c>
      <c r="R448">
        <f t="shared" si="89"/>
        <v>0</v>
      </c>
      <c r="U448" t="b">
        <f t="shared" si="90"/>
        <v>1</v>
      </c>
      <c r="V448">
        <f t="shared" si="91"/>
        <v>1</v>
      </c>
      <c r="X448">
        <f t="shared" si="84"/>
        <v>1</v>
      </c>
      <c r="Z448">
        <f t="shared" si="92"/>
        <v>0</v>
      </c>
    </row>
    <row r="449" spans="1:26" hidden="1" x14ac:dyDescent="0.3">
      <c r="A449" t="s">
        <v>448</v>
      </c>
      <c r="B449" t="s">
        <v>1648</v>
      </c>
      <c r="C449">
        <v>1259.412</v>
      </c>
      <c r="D449">
        <v>292.93200000000002</v>
      </c>
      <c r="E449">
        <v>1511.075</v>
      </c>
      <c r="F449">
        <v>32</v>
      </c>
      <c r="G449">
        <v>79.058000000000007</v>
      </c>
      <c r="H449">
        <f t="shared" si="85"/>
        <v>14.349775784753364</v>
      </c>
      <c r="I449">
        <f t="shared" si="86"/>
        <v>14</v>
      </c>
      <c r="J449">
        <f t="shared" si="93"/>
        <v>5.6470000000000002</v>
      </c>
      <c r="K449">
        <f t="shared" si="94"/>
        <v>17.708517797060384</v>
      </c>
      <c r="L449">
        <f t="shared" si="95"/>
        <v>18</v>
      </c>
      <c r="M449">
        <f t="shared" si="96"/>
        <v>0.77777777777777779</v>
      </c>
      <c r="N449">
        <f t="shared" si="97"/>
        <v>1</v>
      </c>
      <c r="P449">
        <f t="shared" si="87"/>
        <v>0</v>
      </c>
      <c r="Q449" t="b">
        <f t="shared" si="88"/>
        <v>1</v>
      </c>
      <c r="R449">
        <f t="shared" si="89"/>
        <v>0</v>
      </c>
      <c r="U449" t="b">
        <f t="shared" si="90"/>
        <v>1</v>
      </c>
      <c r="V449">
        <f t="shared" si="91"/>
        <v>1</v>
      </c>
      <c r="X449">
        <f t="shared" si="84"/>
        <v>1</v>
      </c>
      <c r="Z449">
        <f t="shared" si="92"/>
        <v>0</v>
      </c>
    </row>
    <row r="450" spans="1:26" x14ac:dyDescent="0.3">
      <c r="A450" t="s">
        <v>449</v>
      </c>
      <c r="B450" t="s">
        <v>1647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49.058</v>
      </c>
      <c r="H450">
        <f t="shared" si="85"/>
        <v>8.52017937219731</v>
      </c>
      <c r="I450">
        <f t="shared" si="86"/>
        <v>9</v>
      </c>
      <c r="J450">
        <f t="shared" si="93"/>
        <v>5.4508888888888887</v>
      </c>
      <c r="K450">
        <f t="shared" si="94"/>
        <v>18.34563170125158</v>
      </c>
      <c r="L450">
        <f t="shared" si="95"/>
        <v>18</v>
      </c>
      <c r="M450">
        <f t="shared" si="96"/>
        <v>0.5</v>
      </c>
      <c r="N450">
        <f t="shared" si="97"/>
        <v>1</v>
      </c>
      <c r="P450">
        <f t="shared" si="87"/>
        <v>0</v>
      </c>
      <c r="Q450" t="b">
        <f t="shared" si="88"/>
        <v>1</v>
      </c>
      <c r="R450">
        <f t="shared" si="89"/>
        <v>0</v>
      </c>
      <c r="U450" t="b">
        <f t="shared" si="90"/>
        <v>1</v>
      </c>
      <c r="V450">
        <f t="shared" si="91"/>
        <v>1</v>
      </c>
      <c r="X450">
        <f t="shared" ref="X450:X513" si="98">IF(OR(B450 = "Residential",B450 = "Mixed-Use-Residential"),1,0)</f>
        <v>1</v>
      </c>
      <c r="Z450">
        <f t="shared" si="92"/>
        <v>0</v>
      </c>
    </row>
    <row r="451" spans="1:26" x14ac:dyDescent="0.3">
      <c r="A451" t="s">
        <v>450</v>
      </c>
      <c r="B451" t="s">
        <v>1647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21.681999999999999</v>
      </c>
      <c r="H451">
        <f t="shared" ref="H451:H514" si="99">F451/2.23</f>
        <v>3.1390134529147984</v>
      </c>
      <c r="I451">
        <f t="shared" ref="I451:I514" si="100">ROUND(H451,0)</f>
        <v>3</v>
      </c>
      <c r="J451">
        <f t="shared" si="93"/>
        <v>7.2273333333333332</v>
      </c>
      <c r="K451">
        <f t="shared" si="94"/>
        <v>13.836361959228853</v>
      </c>
      <c r="L451">
        <f t="shared" si="95"/>
        <v>14</v>
      </c>
      <c r="M451">
        <f t="shared" si="96"/>
        <v>0.21428571428571427</v>
      </c>
      <c r="N451">
        <f t="shared" si="97"/>
        <v>1</v>
      </c>
      <c r="P451">
        <f t="shared" ref="P451:P514" si="101">IF(N451&gt;1,1,0)</f>
        <v>0</v>
      </c>
      <c r="Q451" t="b">
        <f t="shared" ref="Q451:Q514" si="102">ISNUMBER(P451)</f>
        <v>1</v>
      </c>
      <c r="R451">
        <f t="shared" ref="R451:R514" si="103">IF((Q451 = TRUE),P451,"")</f>
        <v>0</v>
      </c>
      <c r="U451" t="b">
        <f t="shared" ref="U451:U514" si="104">ISNUMBER(P451)</f>
        <v>1</v>
      </c>
      <c r="V451">
        <f t="shared" ref="V451:V514" si="105">IF(U451=FALSE,0,1)</f>
        <v>1</v>
      </c>
      <c r="X451">
        <f t="shared" si="98"/>
        <v>1</v>
      </c>
      <c r="Z451">
        <f t="shared" ref="Z451:Z514" si="106">IF(AND(X451=1,R451=1),1,0)</f>
        <v>0</v>
      </c>
    </row>
    <row r="452" spans="1:26" x14ac:dyDescent="0.3">
      <c r="A452" t="s">
        <v>451</v>
      </c>
      <c r="B452" t="s">
        <v>1647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79.524000000000001</v>
      </c>
      <c r="H452">
        <f t="shared" si="99"/>
        <v>13.452914798206278</v>
      </c>
      <c r="I452">
        <f t="shared" si="100"/>
        <v>13</v>
      </c>
      <c r="J452">
        <f t="shared" ref="J452:J515" si="107">G452/I452</f>
        <v>6.117230769230769</v>
      </c>
      <c r="K452">
        <f t="shared" ref="K452:K515" si="108">100/J452</f>
        <v>16.347266234092853</v>
      </c>
      <c r="L452">
        <f t="shared" ref="L452:L515" si="109">ROUND(K452,0)</f>
        <v>16</v>
      </c>
      <c r="M452">
        <f t="shared" ref="M452:M515" si="110">I452/L452</f>
        <v>0.8125</v>
      </c>
      <c r="N452">
        <f t="shared" ref="N452:N515" si="111">IF(M452&lt;1,1,INT(M452))</f>
        <v>1</v>
      </c>
      <c r="P452">
        <f t="shared" si="101"/>
        <v>0</v>
      </c>
      <c r="Q452" t="b">
        <f t="shared" si="102"/>
        <v>1</v>
      </c>
      <c r="R452">
        <f t="shared" si="103"/>
        <v>0</v>
      </c>
      <c r="U452" t="b">
        <f t="shared" si="104"/>
        <v>1</v>
      </c>
      <c r="V452">
        <f t="shared" si="105"/>
        <v>1</v>
      </c>
      <c r="X452">
        <f t="shared" si="98"/>
        <v>1</v>
      </c>
      <c r="Z452">
        <f t="shared" si="106"/>
        <v>0</v>
      </c>
    </row>
    <row r="453" spans="1:26" x14ac:dyDescent="0.3">
      <c r="A453" t="s">
        <v>452</v>
      </c>
      <c r="B453" t="s">
        <v>1647</v>
      </c>
      <c r="C453">
        <v>334.428</v>
      </c>
      <c r="D453">
        <v>131.18700000000001</v>
      </c>
      <c r="E453">
        <v>393.44400000000002</v>
      </c>
      <c r="F453">
        <v>7</v>
      </c>
      <c r="G453">
        <v>20.606000000000002</v>
      </c>
      <c r="H453">
        <f t="shared" si="99"/>
        <v>3.1390134529147984</v>
      </c>
      <c r="I453">
        <f t="shared" si="100"/>
        <v>3</v>
      </c>
      <c r="J453">
        <f t="shared" si="107"/>
        <v>6.8686666666666669</v>
      </c>
      <c r="K453">
        <f t="shared" si="108"/>
        <v>14.558866349606911</v>
      </c>
      <c r="L453">
        <f t="shared" si="109"/>
        <v>15</v>
      </c>
      <c r="M453">
        <f t="shared" si="110"/>
        <v>0.2</v>
      </c>
      <c r="N453">
        <f t="shared" si="111"/>
        <v>1</v>
      </c>
      <c r="P453">
        <f t="shared" si="101"/>
        <v>0</v>
      </c>
      <c r="Q453" t="b">
        <f t="shared" si="102"/>
        <v>1</v>
      </c>
      <c r="R453">
        <f t="shared" si="103"/>
        <v>0</v>
      </c>
      <c r="U453" t="b">
        <f t="shared" si="104"/>
        <v>1</v>
      </c>
      <c r="V453">
        <f t="shared" si="105"/>
        <v>1</v>
      </c>
      <c r="X453">
        <f t="shared" si="98"/>
        <v>1</v>
      </c>
      <c r="Z453">
        <f t="shared" si="106"/>
        <v>0</v>
      </c>
    </row>
    <row r="454" spans="1:26" x14ac:dyDescent="0.3">
      <c r="A454" t="s">
        <v>453</v>
      </c>
      <c r="B454" t="s">
        <v>1647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32.125999999999998</v>
      </c>
      <c r="H454">
        <f t="shared" si="99"/>
        <v>4.4843049327354256</v>
      </c>
      <c r="I454">
        <f t="shared" si="100"/>
        <v>4</v>
      </c>
      <c r="J454">
        <f t="shared" si="107"/>
        <v>8.0314999999999994</v>
      </c>
      <c r="K454">
        <f t="shared" si="108"/>
        <v>12.450974288738095</v>
      </c>
      <c r="L454">
        <f t="shared" si="109"/>
        <v>12</v>
      </c>
      <c r="M454">
        <f t="shared" si="110"/>
        <v>0.33333333333333331</v>
      </c>
      <c r="N454">
        <f t="shared" si="111"/>
        <v>1</v>
      </c>
      <c r="P454">
        <f t="shared" si="101"/>
        <v>0</v>
      </c>
      <c r="Q454" t="b">
        <f t="shared" si="102"/>
        <v>1</v>
      </c>
      <c r="R454">
        <f t="shared" si="103"/>
        <v>0</v>
      </c>
      <c r="U454" t="b">
        <f t="shared" si="104"/>
        <v>1</v>
      </c>
      <c r="V454">
        <f t="shared" si="105"/>
        <v>1</v>
      </c>
      <c r="X454">
        <f t="shared" si="98"/>
        <v>1</v>
      </c>
      <c r="Z454">
        <f t="shared" si="106"/>
        <v>0</v>
      </c>
    </row>
    <row r="455" spans="1:26" x14ac:dyDescent="0.3">
      <c r="A455" t="s">
        <v>454</v>
      </c>
      <c r="B455" t="s">
        <v>1647</v>
      </c>
      <c r="C455">
        <v>5078.0280000000002</v>
      </c>
      <c r="D455">
        <v>1293.164</v>
      </c>
      <c r="E455">
        <v>6396.0680000000002</v>
      </c>
      <c r="F455">
        <v>155</v>
      </c>
      <c r="G455">
        <v>324.90899999999999</v>
      </c>
      <c r="H455">
        <f t="shared" si="99"/>
        <v>69.506726457399097</v>
      </c>
      <c r="I455">
        <f t="shared" si="100"/>
        <v>70</v>
      </c>
      <c r="J455">
        <f t="shared" si="107"/>
        <v>4.6415571428571427</v>
      </c>
      <c r="K455">
        <f t="shared" si="108"/>
        <v>21.544493996780638</v>
      </c>
      <c r="L455">
        <f t="shared" si="109"/>
        <v>22</v>
      </c>
      <c r="M455">
        <f t="shared" si="110"/>
        <v>3.1818181818181817</v>
      </c>
      <c r="N455">
        <f t="shared" si="111"/>
        <v>3</v>
      </c>
      <c r="P455">
        <f t="shared" si="101"/>
        <v>1</v>
      </c>
      <c r="Q455" t="b">
        <f t="shared" si="102"/>
        <v>1</v>
      </c>
      <c r="R455">
        <f t="shared" si="103"/>
        <v>1</v>
      </c>
      <c r="U455" t="b">
        <f t="shared" si="104"/>
        <v>1</v>
      </c>
      <c r="V455">
        <f t="shared" si="105"/>
        <v>1</v>
      </c>
      <c r="X455">
        <f t="shared" si="98"/>
        <v>1</v>
      </c>
      <c r="Z455">
        <f t="shared" si="106"/>
        <v>1</v>
      </c>
    </row>
    <row r="456" spans="1:26" x14ac:dyDescent="0.3">
      <c r="A456" t="s">
        <v>455</v>
      </c>
      <c r="B456" t="s">
        <v>1647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31.114000000000001</v>
      </c>
      <c r="H456">
        <f t="shared" si="99"/>
        <v>4.4843049327354256</v>
      </c>
      <c r="I456">
        <f t="shared" si="100"/>
        <v>4</v>
      </c>
      <c r="J456">
        <f t="shared" si="107"/>
        <v>7.7785000000000002</v>
      </c>
      <c r="K456">
        <f t="shared" si="108"/>
        <v>12.855949090441602</v>
      </c>
      <c r="L456">
        <f t="shared" si="109"/>
        <v>13</v>
      </c>
      <c r="M456">
        <f t="shared" si="110"/>
        <v>0.30769230769230771</v>
      </c>
      <c r="N456">
        <f t="shared" si="111"/>
        <v>1</v>
      </c>
      <c r="P456">
        <f t="shared" si="101"/>
        <v>0</v>
      </c>
      <c r="Q456" t="b">
        <f t="shared" si="102"/>
        <v>1</v>
      </c>
      <c r="R456">
        <f t="shared" si="103"/>
        <v>0</v>
      </c>
      <c r="U456" t="b">
        <f t="shared" si="104"/>
        <v>1</v>
      </c>
      <c r="V456">
        <f t="shared" si="105"/>
        <v>1</v>
      </c>
      <c r="X456">
        <f t="shared" si="98"/>
        <v>1</v>
      </c>
      <c r="Z456">
        <f t="shared" si="106"/>
        <v>0</v>
      </c>
    </row>
    <row r="457" spans="1:26" x14ac:dyDescent="0.3">
      <c r="A457" t="s">
        <v>456</v>
      </c>
      <c r="B457" t="s">
        <v>1647</v>
      </c>
      <c r="C457">
        <v>763.01099999999997</v>
      </c>
      <c r="D457">
        <v>228.19499999999999</v>
      </c>
      <c r="E457">
        <v>913.553</v>
      </c>
      <c r="F457">
        <v>19</v>
      </c>
      <c r="G457">
        <v>47.802999999999997</v>
      </c>
      <c r="H457">
        <f t="shared" si="99"/>
        <v>8.52017937219731</v>
      </c>
      <c r="I457">
        <f t="shared" si="100"/>
        <v>9</v>
      </c>
      <c r="J457">
        <f t="shared" si="107"/>
        <v>5.3114444444444437</v>
      </c>
      <c r="K457">
        <f t="shared" si="108"/>
        <v>18.827270255004919</v>
      </c>
      <c r="L457">
        <f t="shared" si="109"/>
        <v>19</v>
      </c>
      <c r="M457">
        <f t="shared" si="110"/>
        <v>0.47368421052631576</v>
      </c>
      <c r="N457">
        <f t="shared" si="111"/>
        <v>1</v>
      </c>
      <c r="P457">
        <f t="shared" si="101"/>
        <v>0</v>
      </c>
      <c r="Q457" t="b">
        <f t="shared" si="102"/>
        <v>1</v>
      </c>
      <c r="R457">
        <f t="shared" si="103"/>
        <v>0</v>
      </c>
      <c r="U457" t="b">
        <f t="shared" si="104"/>
        <v>1</v>
      </c>
      <c r="V457">
        <f t="shared" si="105"/>
        <v>1</v>
      </c>
      <c r="X457">
        <f t="shared" si="98"/>
        <v>1</v>
      </c>
      <c r="Z457">
        <f t="shared" si="106"/>
        <v>0</v>
      </c>
    </row>
    <row r="458" spans="1:26" x14ac:dyDescent="0.3">
      <c r="A458" t="s">
        <v>457</v>
      </c>
      <c r="B458" t="s">
        <v>1647</v>
      </c>
      <c r="C458">
        <v>3747.904</v>
      </c>
      <c r="D458">
        <v>917.49900000000002</v>
      </c>
      <c r="E458">
        <v>4570.6149999999998</v>
      </c>
      <c r="F458">
        <v>114</v>
      </c>
      <c r="G458">
        <v>238.959</v>
      </c>
      <c r="H458">
        <f t="shared" si="99"/>
        <v>51.121076233183857</v>
      </c>
      <c r="I458">
        <f t="shared" si="100"/>
        <v>51</v>
      </c>
      <c r="J458">
        <f t="shared" si="107"/>
        <v>4.6854705882352938</v>
      </c>
      <c r="K458">
        <f t="shared" si="108"/>
        <v>21.342573412175312</v>
      </c>
      <c r="L458">
        <f t="shared" si="109"/>
        <v>21</v>
      </c>
      <c r="M458">
        <f t="shared" si="110"/>
        <v>2.4285714285714284</v>
      </c>
      <c r="N458">
        <f t="shared" si="111"/>
        <v>2</v>
      </c>
      <c r="P458">
        <f t="shared" si="101"/>
        <v>1</v>
      </c>
      <c r="Q458" t="b">
        <f t="shared" si="102"/>
        <v>1</v>
      </c>
      <c r="R458">
        <f t="shared" si="103"/>
        <v>1</v>
      </c>
      <c r="U458" t="b">
        <f t="shared" si="104"/>
        <v>1</v>
      </c>
      <c r="V458">
        <f t="shared" si="105"/>
        <v>1</v>
      </c>
      <c r="X458">
        <f t="shared" si="98"/>
        <v>1</v>
      </c>
      <c r="Z458">
        <f t="shared" si="106"/>
        <v>1</v>
      </c>
    </row>
    <row r="459" spans="1:26" x14ac:dyDescent="0.3">
      <c r="A459" t="s">
        <v>458</v>
      </c>
      <c r="B459" t="s">
        <v>1647</v>
      </c>
      <c r="C459">
        <v>339.22</v>
      </c>
      <c r="D459">
        <v>133.01499999999999</v>
      </c>
      <c r="E459">
        <v>399.08199999999999</v>
      </c>
      <c r="F459">
        <v>7</v>
      </c>
      <c r="G459">
        <v>20.901</v>
      </c>
      <c r="H459">
        <f t="shared" si="99"/>
        <v>3.1390134529147984</v>
      </c>
      <c r="I459">
        <f t="shared" si="100"/>
        <v>3</v>
      </c>
      <c r="J459">
        <f t="shared" si="107"/>
        <v>6.9669999999999996</v>
      </c>
      <c r="K459">
        <f t="shared" si="108"/>
        <v>14.353380221042055</v>
      </c>
      <c r="L459">
        <f t="shared" si="109"/>
        <v>14</v>
      </c>
      <c r="M459">
        <f t="shared" si="110"/>
        <v>0.21428571428571427</v>
      </c>
      <c r="N459">
        <f t="shared" si="111"/>
        <v>1</v>
      </c>
      <c r="P459">
        <f t="shared" si="101"/>
        <v>0</v>
      </c>
      <c r="Q459" t="b">
        <f t="shared" si="102"/>
        <v>1</v>
      </c>
      <c r="R459">
        <f t="shared" si="103"/>
        <v>0</v>
      </c>
      <c r="U459" t="b">
        <f t="shared" si="104"/>
        <v>1</v>
      </c>
      <c r="V459">
        <f t="shared" si="105"/>
        <v>1</v>
      </c>
      <c r="X459">
        <f t="shared" si="98"/>
        <v>1</v>
      </c>
      <c r="Z459">
        <f t="shared" si="106"/>
        <v>0</v>
      </c>
    </row>
    <row r="460" spans="1:26" x14ac:dyDescent="0.3">
      <c r="A460" t="s">
        <v>459</v>
      </c>
      <c r="B460" t="s">
        <v>1647</v>
      </c>
      <c r="C460">
        <v>532.62400000000002</v>
      </c>
      <c r="D460">
        <v>209.125</v>
      </c>
      <c r="E460">
        <v>626.61699999999996</v>
      </c>
      <c r="F460">
        <v>10</v>
      </c>
      <c r="G460">
        <v>32.811999999999998</v>
      </c>
      <c r="H460">
        <f t="shared" si="99"/>
        <v>4.4843049327354256</v>
      </c>
      <c r="I460">
        <f t="shared" si="100"/>
        <v>4</v>
      </c>
      <c r="J460">
        <f t="shared" si="107"/>
        <v>8.2029999999999994</v>
      </c>
      <c r="K460">
        <f t="shared" si="108"/>
        <v>12.190661952944046</v>
      </c>
      <c r="L460">
        <f t="shared" si="109"/>
        <v>12</v>
      </c>
      <c r="M460">
        <f t="shared" si="110"/>
        <v>0.33333333333333331</v>
      </c>
      <c r="N460">
        <f t="shared" si="111"/>
        <v>1</v>
      </c>
      <c r="P460">
        <f t="shared" si="101"/>
        <v>0</v>
      </c>
      <c r="Q460" t="b">
        <f t="shared" si="102"/>
        <v>1</v>
      </c>
      <c r="R460">
        <f t="shared" si="103"/>
        <v>0</v>
      </c>
      <c r="U460" t="b">
        <f t="shared" si="104"/>
        <v>1</v>
      </c>
      <c r="V460">
        <f t="shared" si="105"/>
        <v>1</v>
      </c>
      <c r="X460">
        <f t="shared" si="98"/>
        <v>1</v>
      </c>
      <c r="Z460">
        <f t="shared" si="106"/>
        <v>0</v>
      </c>
    </row>
    <row r="461" spans="1:26" x14ac:dyDescent="0.3">
      <c r="A461" t="s">
        <v>460</v>
      </c>
      <c r="B461" t="s">
        <v>1647</v>
      </c>
      <c r="C461">
        <v>792.20799999999997</v>
      </c>
      <c r="D461">
        <v>230.756</v>
      </c>
      <c r="E461">
        <v>947.87199999999996</v>
      </c>
      <c r="F461">
        <v>19</v>
      </c>
      <c r="G461">
        <v>49.600999999999999</v>
      </c>
      <c r="H461">
        <f t="shared" si="99"/>
        <v>8.52017937219731</v>
      </c>
      <c r="I461">
        <f t="shared" si="100"/>
        <v>9</v>
      </c>
      <c r="J461">
        <f t="shared" si="107"/>
        <v>5.511222222222222</v>
      </c>
      <c r="K461">
        <f t="shared" si="108"/>
        <v>18.144795467833312</v>
      </c>
      <c r="L461">
        <f t="shared" si="109"/>
        <v>18</v>
      </c>
      <c r="M461">
        <f t="shared" si="110"/>
        <v>0.5</v>
      </c>
      <c r="N461">
        <f t="shared" si="111"/>
        <v>1</v>
      </c>
      <c r="P461">
        <f t="shared" si="101"/>
        <v>0</v>
      </c>
      <c r="Q461" t="b">
        <f t="shared" si="102"/>
        <v>1</v>
      </c>
      <c r="R461">
        <f t="shared" si="103"/>
        <v>0</v>
      </c>
      <c r="U461" t="b">
        <f t="shared" si="104"/>
        <v>1</v>
      </c>
      <c r="V461">
        <f t="shared" si="105"/>
        <v>1</v>
      </c>
      <c r="X461">
        <f t="shared" si="98"/>
        <v>1</v>
      </c>
      <c r="Z461">
        <f t="shared" si="106"/>
        <v>0</v>
      </c>
    </row>
    <row r="462" spans="1:26" x14ac:dyDescent="0.3">
      <c r="A462" t="s">
        <v>461</v>
      </c>
      <c r="B462" t="s">
        <v>1647</v>
      </c>
      <c r="C462">
        <v>1278.124</v>
      </c>
      <c r="D462">
        <v>366.81299999999999</v>
      </c>
      <c r="E462">
        <v>1527.752</v>
      </c>
      <c r="F462">
        <v>31</v>
      </c>
      <c r="G462">
        <v>79.956999999999994</v>
      </c>
      <c r="H462">
        <f t="shared" si="99"/>
        <v>13.901345291479821</v>
      </c>
      <c r="I462">
        <f t="shared" si="100"/>
        <v>14</v>
      </c>
      <c r="J462">
        <f t="shared" si="107"/>
        <v>5.7112142857142851</v>
      </c>
      <c r="K462">
        <f t="shared" si="108"/>
        <v>17.509411308578361</v>
      </c>
      <c r="L462">
        <f t="shared" si="109"/>
        <v>18</v>
      </c>
      <c r="M462">
        <f t="shared" si="110"/>
        <v>0.77777777777777779</v>
      </c>
      <c r="N462">
        <f t="shared" si="111"/>
        <v>1</v>
      </c>
      <c r="P462">
        <f t="shared" si="101"/>
        <v>0</v>
      </c>
      <c r="Q462" t="b">
        <f t="shared" si="102"/>
        <v>1</v>
      </c>
      <c r="R462">
        <f t="shared" si="103"/>
        <v>0</v>
      </c>
      <c r="U462" t="b">
        <f t="shared" si="104"/>
        <v>1</v>
      </c>
      <c r="V462">
        <f t="shared" si="105"/>
        <v>1</v>
      </c>
      <c r="X462">
        <f t="shared" si="98"/>
        <v>1</v>
      </c>
      <c r="Z462">
        <f t="shared" si="106"/>
        <v>0</v>
      </c>
    </row>
    <row r="463" spans="1:26" x14ac:dyDescent="0.3">
      <c r="A463" t="s">
        <v>462</v>
      </c>
      <c r="B463" t="s">
        <v>1647</v>
      </c>
      <c r="C463">
        <v>1274.5029999999999</v>
      </c>
      <c r="D463">
        <v>373.416</v>
      </c>
      <c r="E463">
        <v>1524.8230000000001</v>
      </c>
      <c r="F463">
        <v>31</v>
      </c>
      <c r="G463">
        <v>79.78</v>
      </c>
      <c r="H463">
        <f t="shared" si="99"/>
        <v>13.901345291479821</v>
      </c>
      <c r="I463">
        <f t="shared" si="100"/>
        <v>14</v>
      </c>
      <c r="J463">
        <f t="shared" si="107"/>
        <v>5.6985714285714284</v>
      </c>
      <c r="K463">
        <f t="shared" si="108"/>
        <v>17.548257708698923</v>
      </c>
      <c r="L463">
        <f t="shared" si="109"/>
        <v>18</v>
      </c>
      <c r="M463">
        <f t="shared" si="110"/>
        <v>0.77777777777777779</v>
      </c>
      <c r="N463">
        <f t="shared" si="111"/>
        <v>1</v>
      </c>
      <c r="P463">
        <f t="shared" si="101"/>
        <v>0</v>
      </c>
      <c r="Q463" t="b">
        <f t="shared" si="102"/>
        <v>1</v>
      </c>
      <c r="R463">
        <f t="shared" si="103"/>
        <v>0</v>
      </c>
      <c r="U463" t="b">
        <f t="shared" si="104"/>
        <v>1</v>
      </c>
      <c r="V463">
        <f t="shared" si="105"/>
        <v>1</v>
      </c>
      <c r="X463">
        <f t="shared" si="98"/>
        <v>1</v>
      </c>
      <c r="Z463">
        <f t="shared" si="106"/>
        <v>0</v>
      </c>
    </row>
    <row r="464" spans="1:26" x14ac:dyDescent="0.3">
      <c r="A464" t="s">
        <v>463</v>
      </c>
      <c r="B464" t="s">
        <v>1647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295.75599999999997</v>
      </c>
      <c r="H464">
        <f t="shared" si="99"/>
        <v>63.228699551569505</v>
      </c>
      <c r="I464">
        <f t="shared" si="100"/>
        <v>63</v>
      </c>
      <c r="J464">
        <f t="shared" si="107"/>
        <v>4.6945396825396823</v>
      </c>
      <c r="K464">
        <f t="shared" si="108"/>
        <v>21.301342998958603</v>
      </c>
      <c r="L464">
        <f t="shared" si="109"/>
        <v>21</v>
      </c>
      <c r="M464">
        <f t="shared" si="110"/>
        <v>3</v>
      </c>
      <c r="N464">
        <f t="shared" si="111"/>
        <v>3</v>
      </c>
      <c r="P464">
        <f t="shared" si="101"/>
        <v>1</v>
      </c>
      <c r="Q464" t="b">
        <f t="shared" si="102"/>
        <v>1</v>
      </c>
      <c r="R464">
        <f t="shared" si="103"/>
        <v>1</v>
      </c>
      <c r="U464" t="b">
        <f t="shared" si="104"/>
        <v>1</v>
      </c>
      <c r="V464">
        <f t="shared" si="105"/>
        <v>1</v>
      </c>
      <c r="X464">
        <f t="shared" si="98"/>
        <v>1</v>
      </c>
      <c r="Z464">
        <f t="shared" si="106"/>
        <v>1</v>
      </c>
    </row>
    <row r="465" spans="1:26" hidden="1" x14ac:dyDescent="0.3">
      <c r="A465" t="s">
        <v>464</v>
      </c>
      <c r="B465" t="s">
        <v>1648</v>
      </c>
      <c r="C465">
        <v>863.346</v>
      </c>
      <c r="D465">
        <v>164.83199999999999</v>
      </c>
      <c r="E465">
        <v>1052.8610000000001</v>
      </c>
      <c r="F465">
        <v>26</v>
      </c>
      <c r="G465">
        <v>55.079000000000001</v>
      </c>
      <c r="H465">
        <f t="shared" si="99"/>
        <v>11.659192825112108</v>
      </c>
      <c r="I465">
        <f t="shared" si="100"/>
        <v>12</v>
      </c>
      <c r="J465">
        <f t="shared" si="107"/>
        <v>4.5899166666666664</v>
      </c>
      <c r="K465">
        <f t="shared" si="108"/>
        <v>21.786887924617368</v>
      </c>
      <c r="L465">
        <f t="shared" si="109"/>
        <v>22</v>
      </c>
      <c r="M465">
        <f t="shared" si="110"/>
        <v>0.54545454545454541</v>
      </c>
      <c r="N465">
        <f t="shared" si="111"/>
        <v>1</v>
      </c>
      <c r="P465">
        <f t="shared" si="101"/>
        <v>0</v>
      </c>
      <c r="Q465" t="b">
        <f t="shared" si="102"/>
        <v>1</v>
      </c>
      <c r="R465">
        <f t="shared" si="103"/>
        <v>0</v>
      </c>
      <c r="U465" t="b">
        <f t="shared" si="104"/>
        <v>1</v>
      </c>
      <c r="V465">
        <f t="shared" si="105"/>
        <v>1</v>
      </c>
      <c r="X465">
        <f t="shared" si="98"/>
        <v>1</v>
      </c>
      <c r="Z465">
        <f t="shared" si="106"/>
        <v>0</v>
      </c>
    </row>
    <row r="466" spans="1:26" hidden="1" x14ac:dyDescent="0.3">
      <c r="A466" t="s">
        <v>465</v>
      </c>
      <c r="B466" t="s">
        <v>1655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137.011</v>
      </c>
      <c r="H466">
        <f t="shared" si="99"/>
        <v>60.08968609865471</v>
      </c>
      <c r="I466">
        <f t="shared" si="100"/>
        <v>60</v>
      </c>
      <c r="J466">
        <f t="shared" si="107"/>
        <v>2.2835166666666664</v>
      </c>
      <c r="K466">
        <f t="shared" si="108"/>
        <v>43.792104283597673</v>
      </c>
      <c r="L466">
        <f t="shared" si="109"/>
        <v>44</v>
      </c>
      <c r="M466">
        <f t="shared" si="110"/>
        <v>1.3636363636363635</v>
      </c>
      <c r="N466">
        <f t="shared" si="111"/>
        <v>1</v>
      </c>
      <c r="P466">
        <f t="shared" si="101"/>
        <v>0</v>
      </c>
      <c r="Q466" t="b">
        <f t="shared" si="102"/>
        <v>1</v>
      </c>
      <c r="R466">
        <f t="shared" si="103"/>
        <v>0</v>
      </c>
      <c r="U466" t="b">
        <f t="shared" si="104"/>
        <v>1</v>
      </c>
      <c r="V466">
        <f t="shared" si="105"/>
        <v>1</v>
      </c>
      <c r="X466">
        <f t="shared" si="98"/>
        <v>0</v>
      </c>
      <c r="Z466">
        <f t="shared" si="106"/>
        <v>0</v>
      </c>
    </row>
    <row r="467" spans="1:26" hidden="1" x14ac:dyDescent="0.3">
      <c r="A467" t="s">
        <v>466</v>
      </c>
      <c r="B467" t="s">
        <v>1648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559.64599999999996</v>
      </c>
      <c r="H467">
        <f t="shared" si="99"/>
        <v>118.83408071748879</v>
      </c>
      <c r="I467">
        <f t="shared" si="100"/>
        <v>119</v>
      </c>
      <c r="J467">
        <f t="shared" si="107"/>
        <v>4.7029075630252093</v>
      </c>
      <c r="K467">
        <f t="shared" si="108"/>
        <v>21.263441532683164</v>
      </c>
      <c r="L467">
        <f t="shared" si="109"/>
        <v>21</v>
      </c>
      <c r="M467">
        <f t="shared" si="110"/>
        <v>5.666666666666667</v>
      </c>
      <c r="N467">
        <f t="shared" si="111"/>
        <v>5</v>
      </c>
      <c r="P467">
        <f t="shared" si="101"/>
        <v>1</v>
      </c>
      <c r="Q467" t="b">
        <f t="shared" si="102"/>
        <v>1</v>
      </c>
      <c r="R467">
        <f t="shared" si="103"/>
        <v>1</v>
      </c>
      <c r="U467" t="b">
        <f t="shared" si="104"/>
        <v>1</v>
      </c>
      <c r="V467">
        <f t="shared" si="105"/>
        <v>1</v>
      </c>
      <c r="X467">
        <f t="shared" si="98"/>
        <v>1</v>
      </c>
      <c r="Z467">
        <f t="shared" si="106"/>
        <v>1</v>
      </c>
    </row>
    <row r="468" spans="1:26" x14ac:dyDescent="0.3">
      <c r="A468" t="s">
        <v>467</v>
      </c>
      <c r="B468" t="s">
        <v>1647</v>
      </c>
      <c r="C468">
        <v>11115.057000000001</v>
      </c>
      <c r="D468">
        <v>2885.875</v>
      </c>
      <c r="E468">
        <v>13554.948</v>
      </c>
      <c r="F468">
        <v>339</v>
      </c>
      <c r="G468">
        <v>708.75300000000004</v>
      </c>
      <c r="H468">
        <f t="shared" si="99"/>
        <v>152.01793721973095</v>
      </c>
      <c r="I468">
        <f t="shared" si="100"/>
        <v>152</v>
      </c>
      <c r="J468">
        <f t="shared" si="107"/>
        <v>4.6628486842105268</v>
      </c>
      <c r="K468">
        <f t="shared" si="108"/>
        <v>21.446117335658542</v>
      </c>
      <c r="L468">
        <f t="shared" si="109"/>
        <v>21</v>
      </c>
      <c r="M468">
        <f t="shared" si="110"/>
        <v>7.2380952380952381</v>
      </c>
      <c r="N468">
        <f t="shared" si="111"/>
        <v>7</v>
      </c>
      <c r="P468">
        <f t="shared" si="101"/>
        <v>1</v>
      </c>
      <c r="Q468" t="b">
        <f t="shared" si="102"/>
        <v>1</v>
      </c>
      <c r="R468">
        <f t="shared" si="103"/>
        <v>1</v>
      </c>
      <c r="U468" t="b">
        <f t="shared" si="104"/>
        <v>1</v>
      </c>
      <c r="V468">
        <f t="shared" si="105"/>
        <v>1</v>
      </c>
      <c r="X468">
        <f t="shared" si="98"/>
        <v>1</v>
      </c>
      <c r="Z468">
        <f t="shared" si="106"/>
        <v>1</v>
      </c>
    </row>
    <row r="469" spans="1:26" hidden="1" x14ac:dyDescent="0.3">
      <c r="A469" t="s">
        <v>468</v>
      </c>
      <c r="B469" t="s">
        <v>1648</v>
      </c>
      <c r="C469">
        <v>5915.4849999999997</v>
      </c>
      <c r="D469">
        <v>1054.221</v>
      </c>
      <c r="E469">
        <v>7214.0060000000003</v>
      </c>
      <c r="F469">
        <v>180</v>
      </c>
      <c r="G469">
        <v>377.28100000000001</v>
      </c>
      <c r="H469">
        <f t="shared" si="99"/>
        <v>80.717488789237663</v>
      </c>
      <c r="I469">
        <f t="shared" si="100"/>
        <v>81</v>
      </c>
      <c r="J469">
        <f t="shared" si="107"/>
        <v>4.65779012345679</v>
      </c>
      <c r="K469">
        <f t="shared" si="108"/>
        <v>21.469408743085392</v>
      </c>
      <c r="L469">
        <f t="shared" si="109"/>
        <v>21</v>
      </c>
      <c r="M469">
        <f t="shared" si="110"/>
        <v>3.8571428571428572</v>
      </c>
      <c r="N469">
        <f t="shared" si="111"/>
        <v>3</v>
      </c>
      <c r="P469">
        <f t="shared" si="101"/>
        <v>1</v>
      </c>
      <c r="Q469" t="b">
        <f t="shared" si="102"/>
        <v>1</v>
      </c>
      <c r="R469">
        <f t="shared" si="103"/>
        <v>1</v>
      </c>
      <c r="U469" t="b">
        <f t="shared" si="104"/>
        <v>1</v>
      </c>
      <c r="V469">
        <f t="shared" si="105"/>
        <v>1</v>
      </c>
      <c r="X469">
        <f t="shared" si="98"/>
        <v>1</v>
      </c>
      <c r="Z469">
        <f t="shared" si="106"/>
        <v>1</v>
      </c>
    </row>
    <row r="470" spans="1:26" hidden="1" x14ac:dyDescent="0.3">
      <c r="A470" t="s">
        <v>469</v>
      </c>
      <c r="B470" t="s">
        <v>1649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96.361999999999995</v>
      </c>
      <c r="H470">
        <f t="shared" si="99"/>
        <v>34.529147982062781</v>
      </c>
      <c r="I470">
        <f t="shared" si="100"/>
        <v>35</v>
      </c>
      <c r="J470">
        <f t="shared" si="107"/>
        <v>2.7531999999999996</v>
      </c>
      <c r="K470">
        <f t="shared" si="108"/>
        <v>36.321371494987659</v>
      </c>
      <c r="L470">
        <f t="shared" si="109"/>
        <v>36</v>
      </c>
      <c r="M470">
        <f t="shared" si="110"/>
        <v>0.97222222222222221</v>
      </c>
      <c r="N470">
        <f t="shared" si="111"/>
        <v>1</v>
      </c>
      <c r="P470">
        <f t="shared" si="101"/>
        <v>0</v>
      </c>
      <c r="Q470" t="b">
        <f t="shared" si="102"/>
        <v>1</v>
      </c>
      <c r="R470">
        <f t="shared" si="103"/>
        <v>0</v>
      </c>
      <c r="U470" t="b">
        <f t="shared" si="104"/>
        <v>1</v>
      </c>
      <c r="V470">
        <f t="shared" si="105"/>
        <v>1</v>
      </c>
      <c r="X470">
        <f t="shared" si="98"/>
        <v>0</v>
      </c>
      <c r="Z470">
        <f t="shared" si="106"/>
        <v>0</v>
      </c>
    </row>
    <row r="471" spans="1:26" hidden="1" x14ac:dyDescent="0.3">
      <c r="A471" t="s">
        <v>470</v>
      </c>
      <c r="B471" t="s">
        <v>1652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4.41</v>
      </c>
      <c r="H471">
        <f t="shared" si="99"/>
        <v>32.735426008968609</v>
      </c>
      <c r="I471">
        <f t="shared" si="100"/>
        <v>33</v>
      </c>
      <c r="J471">
        <f t="shared" si="107"/>
        <v>0.13363636363636364</v>
      </c>
      <c r="K471">
        <f t="shared" si="108"/>
        <v>748.2993197278912</v>
      </c>
      <c r="L471">
        <f t="shared" si="109"/>
        <v>748</v>
      </c>
      <c r="M471">
        <f t="shared" si="110"/>
        <v>4.4117647058823532E-2</v>
      </c>
      <c r="N471">
        <f t="shared" si="111"/>
        <v>1</v>
      </c>
      <c r="P471">
        <f t="shared" si="101"/>
        <v>0</v>
      </c>
      <c r="Q471" t="b">
        <f t="shared" si="102"/>
        <v>1</v>
      </c>
      <c r="R471">
        <f t="shared" si="103"/>
        <v>0</v>
      </c>
      <c r="U471" t="b">
        <f t="shared" si="104"/>
        <v>1</v>
      </c>
      <c r="V471">
        <f t="shared" si="105"/>
        <v>1</v>
      </c>
      <c r="X471">
        <f t="shared" si="98"/>
        <v>0</v>
      </c>
      <c r="Z471">
        <f t="shared" si="106"/>
        <v>0</v>
      </c>
    </row>
    <row r="472" spans="1:26" x14ac:dyDescent="0.3">
      <c r="A472" t="s">
        <v>471</v>
      </c>
      <c r="B472" t="s">
        <v>1647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76.375</v>
      </c>
      <c r="H472">
        <f t="shared" si="99"/>
        <v>16.591928251121075</v>
      </c>
      <c r="I472">
        <f t="shared" si="100"/>
        <v>17</v>
      </c>
      <c r="J472">
        <f t="shared" si="107"/>
        <v>4.492647058823529</v>
      </c>
      <c r="K472">
        <f t="shared" si="108"/>
        <v>22.25859247135843</v>
      </c>
      <c r="L472">
        <f t="shared" si="109"/>
        <v>22</v>
      </c>
      <c r="M472">
        <f t="shared" si="110"/>
        <v>0.77272727272727271</v>
      </c>
      <c r="N472">
        <f t="shared" si="111"/>
        <v>1</v>
      </c>
      <c r="P472">
        <f t="shared" si="101"/>
        <v>0</v>
      </c>
      <c r="Q472" t="b">
        <f t="shared" si="102"/>
        <v>1</v>
      </c>
      <c r="R472">
        <f t="shared" si="103"/>
        <v>0</v>
      </c>
      <c r="U472" t="b">
        <f t="shared" si="104"/>
        <v>1</v>
      </c>
      <c r="V472">
        <f t="shared" si="105"/>
        <v>1</v>
      </c>
      <c r="X472">
        <f t="shared" si="98"/>
        <v>1</v>
      </c>
      <c r="Z472">
        <f t="shared" si="106"/>
        <v>0</v>
      </c>
    </row>
    <row r="473" spans="1:26" hidden="1" x14ac:dyDescent="0.3">
      <c r="A473" t="s">
        <v>472</v>
      </c>
      <c r="B473" t="s">
        <v>1655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310.29500000000002</v>
      </c>
      <c r="H473">
        <f t="shared" si="99"/>
        <v>154.26008968609867</v>
      </c>
      <c r="I473">
        <f t="shared" si="100"/>
        <v>154</v>
      </c>
      <c r="J473">
        <f t="shared" si="107"/>
        <v>2.0149025974025974</v>
      </c>
      <c r="K473">
        <f t="shared" si="108"/>
        <v>49.630190625050354</v>
      </c>
      <c r="L473">
        <f t="shared" si="109"/>
        <v>50</v>
      </c>
      <c r="M473">
        <f t="shared" si="110"/>
        <v>3.08</v>
      </c>
      <c r="N473">
        <f t="shared" si="111"/>
        <v>3</v>
      </c>
      <c r="P473">
        <f t="shared" si="101"/>
        <v>1</v>
      </c>
      <c r="Q473" t="b">
        <f t="shared" si="102"/>
        <v>1</v>
      </c>
      <c r="R473">
        <f t="shared" si="103"/>
        <v>1</v>
      </c>
      <c r="U473" t="b">
        <f t="shared" si="104"/>
        <v>1</v>
      </c>
      <c r="V473">
        <f t="shared" si="105"/>
        <v>1</v>
      </c>
      <c r="X473">
        <f t="shared" si="98"/>
        <v>0</v>
      </c>
      <c r="Z473">
        <f t="shared" si="106"/>
        <v>0</v>
      </c>
    </row>
    <row r="474" spans="1:26" x14ac:dyDescent="0.3">
      <c r="A474" t="s">
        <v>473</v>
      </c>
      <c r="B474" t="s">
        <v>1647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1165.393</v>
      </c>
      <c r="H474">
        <f t="shared" si="99"/>
        <v>168.16143497757847</v>
      </c>
      <c r="I474">
        <f t="shared" si="100"/>
        <v>168</v>
      </c>
      <c r="J474">
        <f t="shared" si="107"/>
        <v>6.9368630952380954</v>
      </c>
      <c r="K474">
        <f t="shared" si="108"/>
        <v>14.415737866968481</v>
      </c>
      <c r="L474">
        <f t="shared" si="109"/>
        <v>14</v>
      </c>
      <c r="M474">
        <f t="shared" si="110"/>
        <v>12</v>
      </c>
      <c r="N474">
        <f t="shared" si="111"/>
        <v>12</v>
      </c>
      <c r="P474">
        <f t="shared" si="101"/>
        <v>1</v>
      </c>
      <c r="Q474" t="b">
        <f t="shared" si="102"/>
        <v>1</v>
      </c>
      <c r="R474">
        <f t="shared" si="103"/>
        <v>1</v>
      </c>
      <c r="U474" t="b">
        <f t="shared" si="104"/>
        <v>1</v>
      </c>
      <c r="V474">
        <f t="shared" si="105"/>
        <v>1</v>
      </c>
      <c r="X474">
        <f t="shared" si="98"/>
        <v>1</v>
      </c>
      <c r="Z474">
        <f t="shared" si="106"/>
        <v>1</v>
      </c>
    </row>
    <row r="475" spans="1:26" x14ac:dyDescent="0.3">
      <c r="A475" t="s">
        <v>474</v>
      </c>
      <c r="B475" t="s">
        <v>1647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20.956</v>
      </c>
      <c r="H475">
        <f t="shared" si="99"/>
        <v>3.1390134529147984</v>
      </c>
      <c r="I475">
        <f t="shared" si="100"/>
        <v>3</v>
      </c>
      <c r="J475">
        <f t="shared" si="107"/>
        <v>6.9853333333333332</v>
      </c>
      <c r="K475">
        <f t="shared" si="108"/>
        <v>14.31570910479099</v>
      </c>
      <c r="L475">
        <f t="shared" si="109"/>
        <v>14</v>
      </c>
      <c r="M475">
        <f t="shared" si="110"/>
        <v>0.21428571428571427</v>
      </c>
      <c r="N475">
        <f t="shared" si="111"/>
        <v>1</v>
      </c>
      <c r="P475">
        <f t="shared" si="101"/>
        <v>0</v>
      </c>
      <c r="Q475" t="b">
        <f t="shared" si="102"/>
        <v>1</v>
      </c>
      <c r="R475">
        <f t="shared" si="103"/>
        <v>0</v>
      </c>
      <c r="U475" t="b">
        <f t="shared" si="104"/>
        <v>1</v>
      </c>
      <c r="V475">
        <f t="shared" si="105"/>
        <v>1</v>
      </c>
      <c r="X475">
        <f t="shared" si="98"/>
        <v>1</v>
      </c>
      <c r="Z475">
        <f t="shared" si="106"/>
        <v>0</v>
      </c>
    </row>
    <row r="476" spans="1:26" x14ac:dyDescent="0.3">
      <c r="A476" t="s">
        <v>475</v>
      </c>
      <c r="B476" t="s">
        <v>1647</v>
      </c>
      <c r="C476">
        <v>2426.8029999999999</v>
      </c>
      <c r="D476">
        <v>286.11</v>
      </c>
      <c r="E476">
        <v>2959.5160000000001</v>
      </c>
      <c r="F476">
        <v>74</v>
      </c>
      <c r="G476">
        <v>154.86000000000001</v>
      </c>
      <c r="H476">
        <f t="shared" si="99"/>
        <v>33.183856502242151</v>
      </c>
      <c r="I476">
        <f t="shared" si="100"/>
        <v>33</v>
      </c>
      <c r="J476">
        <f t="shared" si="107"/>
        <v>4.6927272727272733</v>
      </c>
      <c r="K476">
        <f t="shared" si="108"/>
        <v>21.309569934134053</v>
      </c>
      <c r="L476">
        <f t="shared" si="109"/>
        <v>21</v>
      </c>
      <c r="M476">
        <f t="shared" si="110"/>
        <v>1.5714285714285714</v>
      </c>
      <c r="N476">
        <f t="shared" si="111"/>
        <v>1</v>
      </c>
      <c r="P476">
        <f t="shared" si="101"/>
        <v>0</v>
      </c>
      <c r="Q476" t="b">
        <f t="shared" si="102"/>
        <v>1</v>
      </c>
      <c r="R476">
        <f t="shared" si="103"/>
        <v>0</v>
      </c>
      <c r="U476" t="b">
        <f t="shared" si="104"/>
        <v>1</v>
      </c>
      <c r="V476">
        <f t="shared" si="105"/>
        <v>1</v>
      </c>
      <c r="X476">
        <f t="shared" si="98"/>
        <v>1</v>
      </c>
      <c r="Z476">
        <f t="shared" si="106"/>
        <v>0</v>
      </c>
    </row>
    <row r="477" spans="1:26" x14ac:dyDescent="0.3">
      <c r="A477" t="s">
        <v>476</v>
      </c>
      <c r="B477" t="s">
        <v>1647</v>
      </c>
      <c r="C477">
        <v>1653.248</v>
      </c>
      <c r="D477">
        <v>486.435</v>
      </c>
      <c r="E477">
        <v>1944.9970000000001</v>
      </c>
      <c r="F477">
        <v>32</v>
      </c>
      <c r="G477">
        <v>101.81699999999999</v>
      </c>
      <c r="H477">
        <f t="shared" si="99"/>
        <v>14.349775784753364</v>
      </c>
      <c r="I477">
        <f t="shared" si="100"/>
        <v>14</v>
      </c>
      <c r="J477">
        <f t="shared" si="107"/>
        <v>7.2726428571428565</v>
      </c>
      <c r="K477">
        <f t="shared" si="108"/>
        <v>13.750159600066787</v>
      </c>
      <c r="L477">
        <f t="shared" si="109"/>
        <v>14</v>
      </c>
      <c r="M477">
        <f t="shared" si="110"/>
        <v>1</v>
      </c>
      <c r="N477">
        <f t="shared" si="111"/>
        <v>1</v>
      </c>
      <c r="P477">
        <f t="shared" si="101"/>
        <v>0</v>
      </c>
      <c r="Q477" t="b">
        <f t="shared" si="102"/>
        <v>1</v>
      </c>
      <c r="R477">
        <f t="shared" si="103"/>
        <v>0</v>
      </c>
      <c r="U477" t="b">
        <f t="shared" si="104"/>
        <v>1</v>
      </c>
      <c r="V477">
        <f t="shared" si="105"/>
        <v>1</v>
      </c>
      <c r="X477">
        <f t="shared" si="98"/>
        <v>1</v>
      </c>
      <c r="Z477">
        <f t="shared" si="106"/>
        <v>0</v>
      </c>
    </row>
    <row r="478" spans="1:26" x14ac:dyDescent="0.3">
      <c r="A478" t="s">
        <v>477</v>
      </c>
      <c r="B478" t="s">
        <v>1647</v>
      </c>
      <c r="C478">
        <v>828.755</v>
      </c>
      <c r="D478">
        <v>243.786</v>
      </c>
      <c r="E478">
        <v>975.00599999999997</v>
      </c>
      <c r="F478">
        <v>16</v>
      </c>
      <c r="G478">
        <v>51.048000000000002</v>
      </c>
      <c r="H478">
        <f t="shared" si="99"/>
        <v>7.1748878923766819</v>
      </c>
      <c r="I478">
        <f t="shared" si="100"/>
        <v>7</v>
      </c>
      <c r="J478">
        <f t="shared" si="107"/>
        <v>7.2925714285714287</v>
      </c>
      <c r="K478">
        <f t="shared" si="108"/>
        <v>13.712584234446011</v>
      </c>
      <c r="L478">
        <f t="shared" si="109"/>
        <v>14</v>
      </c>
      <c r="M478">
        <f t="shared" si="110"/>
        <v>0.5</v>
      </c>
      <c r="N478">
        <f t="shared" si="111"/>
        <v>1</v>
      </c>
      <c r="P478">
        <f t="shared" si="101"/>
        <v>0</v>
      </c>
      <c r="Q478" t="b">
        <f t="shared" si="102"/>
        <v>1</v>
      </c>
      <c r="R478">
        <f t="shared" si="103"/>
        <v>0</v>
      </c>
      <c r="U478" t="b">
        <f t="shared" si="104"/>
        <v>1</v>
      </c>
      <c r="V478">
        <f t="shared" si="105"/>
        <v>1</v>
      </c>
      <c r="X478">
        <f t="shared" si="98"/>
        <v>1</v>
      </c>
      <c r="Z478">
        <f t="shared" si="106"/>
        <v>0</v>
      </c>
    </row>
    <row r="479" spans="1:26" x14ac:dyDescent="0.3">
      <c r="A479" t="s">
        <v>478</v>
      </c>
      <c r="B479" t="s">
        <v>1647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31.257999999999999</v>
      </c>
      <c r="H479">
        <f t="shared" si="99"/>
        <v>4.4843049327354256</v>
      </c>
      <c r="I479">
        <f t="shared" si="100"/>
        <v>4</v>
      </c>
      <c r="J479">
        <f t="shared" si="107"/>
        <v>7.8144999999999998</v>
      </c>
      <c r="K479">
        <f t="shared" si="108"/>
        <v>12.796724038646106</v>
      </c>
      <c r="L479">
        <f t="shared" si="109"/>
        <v>13</v>
      </c>
      <c r="M479">
        <f t="shared" si="110"/>
        <v>0.30769230769230771</v>
      </c>
      <c r="N479">
        <f t="shared" si="111"/>
        <v>1</v>
      </c>
      <c r="P479">
        <f t="shared" si="101"/>
        <v>0</v>
      </c>
      <c r="Q479" t="b">
        <f t="shared" si="102"/>
        <v>1</v>
      </c>
      <c r="R479">
        <f t="shared" si="103"/>
        <v>0</v>
      </c>
      <c r="U479" t="b">
        <f t="shared" si="104"/>
        <v>1</v>
      </c>
      <c r="V479">
        <f t="shared" si="105"/>
        <v>1</v>
      </c>
      <c r="X479">
        <f t="shared" si="98"/>
        <v>1</v>
      </c>
      <c r="Z479">
        <f t="shared" si="106"/>
        <v>0</v>
      </c>
    </row>
    <row r="480" spans="1:26" x14ac:dyDescent="0.3">
      <c r="A480" t="s">
        <v>479</v>
      </c>
      <c r="B480" t="s">
        <v>1647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29.486000000000001</v>
      </c>
      <c r="H480">
        <f t="shared" si="99"/>
        <v>4.0358744394618835</v>
      </c>
      <c r="I480">
        <f t="shared" si="100"/>
        <v>4</v>
      </c>
      <c r="J480">
        <f t="shared" si="107"/>
        <v>7.3715000000000002</v>
      </c>
      <c r="K480">
        <f t="shared" si="108"/>
        <v>13.565760021705216</v>
      </c>
      <c r="L480">
        <f t="shared" si="109"/>
        <v>14</v>
      </c>
      <c r="M480">
        <f t="shared" si="110"/>
        <v>0.2857142857142857</v>
      </c>
      <c r="N480">
        <f t="shared" si="111"/>
        <v>1</v>
      </c>
      <c r="P480">
        <f t="shared" si="101"/>
        <v>0</v>
      </c>
      <c r="Q480" t="b">
        <f t="shared" si="102"/>
        <v>1</v>
      </c>
      <c r="R480">
        <f t="shared" si="103"/>
        <v>0</v>
      </c>
      <c r="U480" t="b">
        <f t="shared" si="104"/>
        <v>1</v>
      </c>
      <c r="V480">
        <f t="shared" si="105"/>
        <v>1</v>
      </c>
      <c r="X480">
        <f t="shared" si="98"/>
        <v>1</v>
      </c>
      <c r="Z480">
        <f t="shared" si="106"/>
        <v>0</v>
      </c>
    </row>
    <row r="481" spans="1:26" x14ac:dyDescent="0.3">
      <c r="A481" t="s">
        <v>480</v>
      </c>
      <c r="B481" t="s">
        <v>1647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87.78</v>
      </c>
      <c r="H481">
        <f t="shared" si="99"/>
        <v>12.556053811659194</v>
      </c>
      <c r="I481">
        <f t="shared" si="100"/>
        <v>13</v>
      </c>
      <c r="J481">
        <f t="shared" si="107"/>
        <v>6.7523076923076921</v>
      </c>
      <c r="K481">
        <f t="shared" si="108"/>
        <v>14.809751651856915</v>
      </c>
      <c r="L481">
        <f t="shared" si="109"/>
        <v>15</v>
      </c>
      <c r="M481">
        <f t="shared" si="110"/>
        <v>0.8666666666666667</v>
      </c>
      <c r="N481">
        <f t="shared" si="111"/>
        <v>1</v>
      </c>
      <c r="P481">
        <f t="shared" si="101"/>
        <v>0</v>
      </c>
      <c r="Q481" t="b">
        <f t="shared" si="102"/>
        <v>1</v>
      </c>
      <c r="R481">
        <f t="shared" si="103"/>
        <v>0</v>
      </c>
      <c r="U481" t="b">
        <f t="shared" si="104"/>
        <v>1</v>
      </c>
      <c r="V481">
        <f t="shared" si="105"/>
        <v>1</v>
      </c>
      <c r="X481">
        <f t="shared" si="98"/>
        <v>1</v>
      </c>
      <c r="Z481">
        <f t="shared" si="106"/>
        <v>0</v>
      </c>
    </row>
    <row r="482" spans="1:26" x14ac:dyDescent="0.3">
      <c r="A482" t="s">
        <v>481</v>
      </c>
      <c r="B482" t="s">
        <v>1647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71.775999999999996</v>
      </c>
      <c r="H482">
        <f t="shared" si="99"/>
        <v>10.31390134529148</v>
      </c>
      <c r="I482">
        <f t="shared" si="100"/>
        <v>10</v>
      </c>
      <c r="J482">
        <f t="shared" si="107"/>
        <v>7.1776</v>
      </c>
      <c r="K482">
        <f t="shared" si="108"/>
        <v>13.932233615693267</v>
      </c>
      <c r="L482">
        <f t="shared" si="109"/>
        <v>14</v>
      </c>
      <c r="M482">
        <f t="shared" si="110"/>
        <v>0.7142857142857143</v>
      </c>
      <c r="N482">
        <f t="shared" si="111"/>
        <v>1</v>
      </c>
      <c r="P482">
        <f t="shared" si="101"/>
        <v>0</v>
      </c>
      <c r="Q482" t="b">
        <f t="shared" si="102"/>
        <v>1</v>
      </c>
      <c r="R482">
        <f t="shared" si="103"/>
        <v>0</v>
      </c>
      <c r="U482" t="b">
        <f t="shared" si="104"/>
        <v>1</v>
      </c>
      <c r="V482">
        <f t="shared" si="105"/>
        <v>1</v>
      </c>
      <c r="X482">
        <f t="shared" si="98"/>
        <v>1</v>
      </c>
      <c r="Z482">
        <f t="shared" si="106"/>
        <v>0</v>
      </c>
    </row>
    <row r="483" spans="1:26" x14ac:dyDescent="0.3">
      <c r="A483" t="s">
        <v>482</v>
      </c>
      <c r="B483" t="s">
        <v>1647</v>
      </c>
      <c r="C483">
        <v>2119.21</v>
      </c>
      <c r="D483">
        <v>430.791</v>
      </c>
      <c r="E483">
        <v>2584.402</v>
      </c>
      <c r="F483">
        <v>65</v>
      </c>
      <c r="G483">
        <v>135.12299999999999</v>
      </c>
      <c r="H483">
        <f t="shared" si="99"/>
        <v>29.147982062780269</v>
      </c>
      <c r="I483">
        <f t="shared" si="100"/>
        <v>29</v>
      </c>
      <c r="J483">
        <f t="shared" si="107"/>
        <v>4.6594137931034476</v>
      </c>
      <c r="K483">
        <f t="shared" si="108"/>
        <v>21.461927281069844</v>
      </c>
      <c r="L483">
        <f t="shared" si="109"/>
        <v>21</v>
      </c>
      <c r="M483">
        <f t="shared" si="110"/>
        <v>1.3809523809523809</v>
      </c>
      <c r="N483">
        <f t="shared" si="111"/>
        <v>1</v>
      </c>
      <c r="P483">
        <f t="shared" si="101"/>
        <v>0</v>
      </c>
      <c r="Q483" t="b">
        <f t="shared" si="102"/>
        <v>1</v>
      </c>
      <c r="R483">
        <f t="shared" si="103"/>
        <v>0</v>
      </c>
      <c r="U483" t="b">
        <f t="shared" si="104"/>
        <v>1</v>
      </c>
      <c r="V483">
        <f t="shared" si="105"/>
        <v>1</v>
      </c>
      <c r="X483">
        <f t="shared" si="98"/>
        <v>1</v>
      </c>
      <c r="Z483">
        <f t="shared" si="106"/>
        <v>0</v>
      </c>
    </row>
    <row r="484" spans="1:26" x14ac:dyDescent="0.3">
      <c r="A484" t="s">
        <v>483</v>
      </c>
      <c r="B484" t="s">
        <v>1647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243.98</v>
      </c>
      <c r="H484">
        <f t="shared" si="99"/>
        <v>52.466367713004487</v>
      </c>
      <c r="I484">
        <f t="shared" si="100"/>
        <v>52</v>
      </c>
      <c r="J484">
        <f t="shared" si="107"/>
        <v>4.6919230769230769</v>
      </c>
      <c r="K484">
        <f t="shared" si="108"/>
        <v>21.313222395278302</v>
      </c>
      <c r="L484">
        <f t="shared" si="109"/>
        <v>21</v>
      </c>
      <c r="M484">
        <f t="shared" si="110"/>
        <v>2.4761904761904763</v>
      </c>
      <c r="N484">
        <f t="shared" si="111"/>
        <v>2</v>
      </c>
      <c r="P484">
        <f t="shared" si="101"/>
        <v>1</v>
      </c>
      <c r="Q484" t="b">
        <f t="shared" si="102"/>
        <v>1</v>
      </c>
      <c r="R484">
        <f t="shared" si="103"/>
        <v>1</v>
      </c>
      <c r="U484" t="b">
        <f t="shared" si="104"/>
        <v>1</v>
      </c>
      <c r="V484">
        <f t="shared" si="105"/>
        <v>1</v>
      </c>
      <c r="X484">
        <f t="shared" si="98"/>
        <v>1</v>
      </c>
      <c r="Z484">
        <f t="shared" si="106"/>
        <v>1</v>
      </c>
    </row>
    <row r="485" spans="1:26" x14ac:dyDescent="0.3">
      <c r="A485" t="s">
        <v>484</v>
      </c>
      <c r="B485" t="s">
        <v>1647</v>
      </c>
      <c r="C485">
        <v>2407.1</v>
      </c>
      <c r="D485">
        <v>690.58500000000004</v>
      </c>
      <c r="E485">
        <v>2839.7170000000001</v>
      </c>
      <c r="F485">
        <v>47</v>
      </c>
      <c r="G485">
        <v>148.28299999999999</v>
      </c>
      <c r="H485">
        <f t="shared" si="99"/>
        <v>21.076233183856502</v>
      </c>
      <c r="I485">
        <f t="shared" si="100"/>
        <v>21</v>
      </c>
      <c r="J485">
        <f t="shared" si="107"/>
        <v>7.0610952380952376</v>
      </c>
      <c r="K485">
        <f t="shared" si="108"/>
        <v>14.16210894033706</v>
      </c>
      <c r="L485">
        <f t="shared" si="109"/>
        <v>14</v>
      </c>
      <c r="M485">
        <f t="shared" si="110"/>
        <v>1.5</v>
      </c>
      <c r="N485">
        <f t="shared" si="111"/>
        <v>1</v>
      </c>
      <c r="P485">
        <f t="shared" si="101"/>
        <v>0</v>
      </c>
      <c r="Q485" t="b">
        <f t="shared" si="102"/>
        <v>1</v>
      </c>
      <c r="R485">
        <f t="shared" si="103"/>
        <v>0</v>
      </c>
      <c r="U485" t="b">
        <f t="shared" si="104"/>
        <v>1</v>
      </c>
      <c r="V485">
        <f t="shared" si="105"/>
        <v>1</v>
      </c>
      <c r="X485">
        <f t="shared" si="98"/>
        <v>1</v>
      </c>
      <c r="Z485">
        <f t="shared" si="106"/>
        <v>0</v>
      </c>
    </row>
    <row r="486" spans="1:26" x14ac:dyDescent="0.3">
      <c r="A486" t="s">
        <v>485</v>
      </c>
      <c r="B486" t="s">
        <v>1647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59.997</v>
      </c>
      <c r="H486">
        <f t="shared" si="99"/>
        <v>8.52017937219731</v>
      </c>
      <c r="I486">
        <f t="shared" si="100"/>
        <v>9</v>
      </c>
      <c r="J486">
        <f t="shared" si="107"/>
        <v>6.6663333333333332</v>
      </c>
      <c r="K486">
        <f t="shared" si="108"/>
        <v>15.000750037501875</v>
      </c>
      <c r="L486">
        <f t="shared" si="109"/>
        <v>15</v>
      </c>
      <c r="M486">
        <f t="shared" si="110"/>
        <v>0.6</v>
      </c>
      <c r="N486">
        <f t="shared" si="111"/>
        <v>1</v>
      </c>
      <c r="P486">
        <f t="shared" si="101"/>
        <v>0</v>
      </c>
      <c r="Q486" t="b">
        <f t="shared" si="102"/>
        <v>1</v>
      </c>
      <c r="R486">
        <f t="shared" si="103"/>
        <v>0</v>
      </c>
      <c r="U486" t="b">
        <f t="shared" si="104"/>
        <v>1</v>
      </c>
      <c r="V486">
        <f t="shared" si="105"/>
        <v>1</v>
      </c>
      <c r="X486">
        <f t="shared" si="98"/>
        <v>1</v>
      </c>
      <c r="Z486">
        <f t="shared" si="106"/>
        <v>0</v>
      </c>
    </row>
    <row r="487" spans="1:26" x14ac:dyDescent="0.3">
      <c r="A487" t="s">
        <v>486</v>
      </c>
      <c r="B487" t="s">
        <v>1647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23.262</v>
      </c>
      <c r="H487">
        <f t="shared" si="99"/>
        <v>4.9327354260089686</v>
      </c>
      <c r="I487">
        <f t="shared" si="100"/>
        <v>5</v>
      </c>
      <c r="J487">
        <f t="shared" si="107"/>
        <v>4.6524000000000001</v>
      </c>
      <c r="K487">
        <f t="shared" si="108"/>
        <v>21.494282520849453</v>
      </c>
      <c r="L487">
        <f t="shared" si="109"/>
        <v>21</v>
      </c>
      <c r="M487">
        <f t="shared" si="110"/>
        <v>0.23809523809523808</v>
      </c>
      <c r="N487">
        <f t="shared" si="111"/>
        <v>1</v>
      </c>
      <c r="P487">
        <f t="shared" si="101"/>
        <v>0</v>
      </c>
      <c r="Q487" t="b">
        <f t="shared" si="102"/>
        <v>1</v>
      </c>
      <c r="R487">
        <f t="shared" si="103"/>
        <v>0</v>
      </c>
      <c r="U487" t="b">
        <f t="shared" si="104"/>
        <v>1</v>
      </c>
      <c r="V487">
        <f t="shared" si="105"/>
        <v>1</v>
      </c>
      <c r="X487">
        <f t="shared" si="98"/>
        <v>1</v>
      </c>
      <c r="Z487">
        <f t="shared" si="106"/>
        <v>0</v>
      </c>
    </row>
    <row r="488" spans="1:26" x14ac:dyDescent="0.3">
      <c r="A488" t="s">
        <v>487</v>
      </c>
      <c r="B488" t="s">
        <v>1647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21.023</v>
      </c>
      <c r="H488">
        <f t="shared" si="99"/>
        <v>2.6905829596412558</v>
      </c>
      <c r="I488">
        <f t="shared" si="100"/>
        <v>3</v>
      </c>
      <c r="J488">
        <f t="shared" si="107"/>
        <v>7.0076666666666663</v>
      </c>
      <c r="K488">
        <f t="shared" si="108"/>
        <v>14.270085144841365</v>
      </c>
      <c r="L488">
        <f t="shared" si="109"/>
        <v>14</v>
      </c>
      <c r="M488">
        <f t="shared" si="110"/>
        <v>0.21428571428571427</v>
      </c>
      <c r="N488">
        <f t="shared" si="111"/>
        <v>1</v>
      </c>
      <c r="P488">
        <f t="shared" si="101"/>
        <v>0</v>
      </c>
      <c r="Q488" t="b">
        <f t="shared" si="102"/>
        <v>1</v>
      </c>
      <c r="R488">
        <f t="shared" si="103"/>
        <v>0</v>
      </c>
      <c r="U488" t="b">
        <f t="shared" si="104"/>
        <v>1</v>
      </c>
      <c r="V488">
        <f t="shared" si="105"/>
        <v>1</v>
      </c>
      <c r="X488">
        <f t="shared" si="98"/>
        <v>1</v>
      </c>
      <c r="Z488">
        <f t="shared" si="106"/>
        <v>0</v>
      </c>
    </row>
    <row r="489" spans="1:26" x14ac:dyDescent="0.3">
      <c r="A489" t="s">
        <v>488</v>
      </c>
      <c r="B489" t="s">
        <v>1647</v>
      </c>
      <c r="C489">
        <v>3657.7539999999999</v>
      </c>
      <c r="D489">
        <v>1121.913</v>
      </c>
      <c r="E489">
        <v>4303.24</v>
      </c>
      <c r="F489">
        <v>72</v>
      </c>
      <c r="G489">
        <v>225.24799999999999</v>
      </c>
      <c r="H489">
        <f t="shared" si="99"/>
        <v>32.286995515695068</v>
      </c>
      <c r="I489">
        <f t="shared" si="100"/>
        <v>32</v>
      </c>
      <c r="J489">
        <f t="shared" si="107"/>
        <v>7.0389999999999997</v>
      </c>
      <c r="K489">
        <f t="shared" si="108"/>
        <v>14.206563432305726</v>
      </c>
      <c r="L489">
        <f t="shared" si="109"/>
        <v>14</v>
      </c>
      <c r="M489">
        <f t="shared" si="110"/>
        <v>2.2857142857142856</v>
      </c>
      <c r="N489">
        <f t="shared" si="111"/>
        <v>2</v>
      </c>
      <c r="P489">
        <f t="shared" si="101"/>
        <v>1</v>
      </c>
      <c r="Q489" t="b">
        <f t="shared" si="102"/>
        <v>1</v>
      </c>
      <c r="R489">
        <f t="shared" si="103"/>
        <v>1</v>
      </c>
      <c r="U489" t="b">
        <f t="shared" si="104"/>
        <v>1</v>
      </c>
      <c r="V489">
        <f t="shared" si="105"/>
        <v>1</v>
      </c>
      <c r="X489">
        <f t="shared" si="98"/>
        <v>1</v>
      </c>
      <c r="Z489">
        <f t="shared" si="106"/>
        <v>1</v>
      </c>
    </row>
    <row r="490" spans="1:26" x14ac:dyDescent="0.3">
      <c r="A490" t="s">
        <v>489</v>
      </c>
      <c r="B490" t="s">
        <v>1647</v>
      </c>
      <c r="C490">
        <v>380.471</v>
      </c>
      <c r="D490">
        <v>117.676</v>
      </c>
      <c r="E490">
        <v>463.98899999999998</v>
      </c>
      <c r="F490">
        <v>12</v>
      </c>
      <c r="G490">
        <v>24.273</v>
      </c>
      <c r="H490">
        <f t="shared" si="99"/>
        <v>5.3811659192825116</v>
      </c>
      <c r="I490">
        <f t="shared" si="100"/>
        <v>5</v>
      </c>
      <c r="J490">
        <f t="shared" si="107"/>
        <v>4.8545999999999996</v>
      </c>
      <c r="K490">
        <f t="shared" si="108"/>
        <v>20.599019486672436</v>
      </c>
      <c r="L490">
        <f t="shared" si="109"/>
        <v>21</v>
      </c>
      <c r="M490">
        <f t="shared" si="110"/>
        <v>0.23809523809523808</v>
      </c>
      <c r="N490">
        <f t="shared" si="111"/>
        <v>1</v>
      </c>
      <c r="P490">
        <f t="shared" si="101"/>
        <v>0</v>
      </c>
      <c r="Q490" t="b">
        <f t="shared" si="102"/>
        <v>1</v>
      </c>
      <c r="R490">
        <f t="shared" si="103"/>
        <v>0</v>
      </c>
      <c r="U490" t="b">
        <f t="shared" si="104"/>
        <v>1</v>
      </c>
      <c r="V490">
        <f t="shared" si="105"/>
        <v>1</v>
      </c>
      <c r="X490">
        <f t="shared" si="98"/>
        <v>1</v>
      </c>
      <c r="Z490">
        <f t="shared" si="106"/>
        <v>0</v>
      </c>
    </row>
    <row r="491" spans="1:26" hidden="1" x14ac:dyDescent="0.3">
      <c r="A491" t="s">
        <v>490</v>
      </c>
      <c r="B491" t="s">
        <v>1654</v>
      </c>
      <c r="C491">
        <v>30904.23</v>
      </c>
      <c r="D491">
        <v>3426.1759999999999</v>
      </c>
      <c r="E491">
        <v>34338.033000000003</v>
      </c>
      <c r="F491">
        <v>1962</v>
      </c>
      <c r="G491">
        <v>1103.836</v>
      </c>
      <c r="H491">
        <f t="shared" si="99"/>
        <v>879.82062780269064</v>
      </c>
      <c r="I491">
        <f t="shared" si="100"/>
        <v>880</v>
      </c>
      <c r="J491">
        <f t="shared" si="107"/>
        <v>1.2543590909090909</v>
      </c>
      <c r="K491">
        <f t="shared" si="108"/>
        <v>79.721987686576625</v>
      </c>
      <c r="L491">
        <f t="shared" si="109"/>
        <v>80</v>
      </c>
      <c r="M491">
        <f t="shared" si="110"/>
        <v>11</v>
      </c>
      <c r="N491">
        <f t="shared" si="111"/>
        <v>11</v>
      </c>
      <c r="P491">
        <f t="shared" si="101"/>
        <v>1</v>
      </c>
      <c r="Q491" t="b">
        <f t="shared" si="102"/>
        <v>1</v>
      </c>
      <c r="R491">
        <f t="shared" si="103"/>
        <v>1</v>
      </c>
      <c r="U491" t="b">
        <f t="shared" si="104"/>
        <v>1</v>
      </c>
      <c r="V491">
        <f t="shared" si="105"/>
        <v>1</v>
      </c>
      <c r="X491">
        <f t="shared" si="98"/>
        <v>0</v>
      </c>
      <c r="Z491">
        <f t="shared" si="106"/>
        <v>0</v>
      </c>
    </row>
    <row r="492" spans="1:26" hidden="1" x14ac:dyDescent="0.3">
      <c r="A492" t="s">
        <v>491</v>
      </c>
      <c r="B492" t="s">
        <v>1648</v>
      </c>
      <c r="C492">
        <v>6344.64</v>
      </c>
      <c r="D492">
        <v>1053.752</v>
      </c>
      <c r="E492">
        <v>7737.366</v>
      </c>
      <c r="F492">
        <v>193</v>
      </c>
      <c r="G492">
        <v>404.64499999999998</v>
      </c>
      <c r="H492">
        <f t="shared" si="99"/>
        <v>86.54708520179372</v>
      </c>
      <c r="I492">
        <f t="shared" si="100"/>
        <v>87</v>
      </c>
      <c r="J492">
        <f t="shared" si="107"/>
        <v>4.6510919540229887</v>
      </c>
      <c r="K492">
        <f t="shared" si="108"/>
        <v>21.500327447515723</v>
      </c>
      <c r="L492">
        <f t="shared" si="109"/>
        <v>22</v>
      </c>
      <c r="M492">
        <f t="shared" si="110"/>
        <v>3.9545454545454546</v>
      </c>
      <c r="N492">
        <f t="shared" si="111"/>
        <v>3</v>
      </c>
      <c r="P492">
        <f t="shared" si="101"/>
        <v>1</v>
      </c>
      <c r="Q492" t="b">
        <f t="shared" si="102"/>
        <v>1</v>
      </c>
      <c r="R492">
        <f t="shared" si="103"/>
        <v>1</v>
      </c>
      <c r="U492" t="b">
        <f t="shared" si="104"/>
        <v>1</v>
      </c>
      <c r="V492">
        <f t="shared" si="105"/>
        <v>1</v>
      </c>
      <c r="X492">
        <f t="shared" si="98"/>
        <v>1</v>
      </c>
      <c r="Z492">
        <f t="shared" si="106"/>
        <v>1</v>
      </c>
    </row>
    <row r="493" spans="1:26" x14ac:dyDescent="0.3">
      <c r="A493" t="s">
        <v>492</v>
      </c>
      <c r="B493" t="s">
        <v>1647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133.55199999999999</v>
      </c>
      <c r="H493">
        <f t="shared" si="99"/>
        <v>28.699551569506728</v>
      </c>
      <c r="I493">
        <f t="shared" si="100"/>
        <v>29</v>
      </c>
      <c r="J493">
        <f t="shared" si="107"/>
        <v>4.6052413793103444</v>
      </c>
      <c r="K493">
        <f t="shared" si="108"/>
        <v>21.714388403019051</v>
      </c>
      <c r="L493">
        <f t="shared" si="109"/>
        <v>22</v>
      </c>
      <c r="M493">
        <f t="shared" si="110"/>
        <v>1.3181818181818181</v>
      </c>
      <c r="N493">
        <f t="shared" si="111"/>
        <v>1</v>
      </c>
      <c r="P493">
        <f t="shared" si="101"/>
        <v>0</v>
      </c>
      <c r="Q493" t="b">
        <f t="shared" si="102"/>
        <v>1</v>
      </c>
      <c r="R493">
        <f t="shared" si="103"/>
        <v>0</v>
      </c>
      <c r="U493" t="b">
        <f t="shared" si="104"/>
        <v>1</v>
      </c>
      <c r="V493">
        <f t="shared" si="105"/>
        <v>1</v>
      </c>
      <c r="X493">
        <f t="shared" si="98"/>
        <v>1</v>
      </c>
      <c r="Z493">
        <f t="shared" si="106"/>
        <v>0</v>
      </c>
    </row>
    <row r="494" spans="1:26" hidden="1" x14ac:dyDescent="0.3">
      <c r="A494" t="s">
        <v>493</v>
      </c>
      <c r="B494" t="s">
        <v>1650</v>
      </c>
      <c r="C494">
        <v>411.56599999999997</v>
      </c>
      <c r="D494">
        <v>228.648</v>
      </c>
      <c r="E494">
        <v>457.29599999999999</v>
      </c>
      <c r="F494">
        <v>37</v>
      </c>
      <c r="G494">
        <v>10.448</v>
      </c>
      <c r="H494">
        <f t="shared" si="99"/>
        <v>16.591928251121075</v>
      </c>
      <c r="I494">
        <f t="shared" si="100"/>
        <v>17</v>
      </c>
      <c r="J494">
        <f t="shared" si="107"/>
        <v>0.61458823529411766</v>
      </c>
      <c r="K494">
        <f t="shared" si="108"/>
        <v>162.71056661562022</v>
      </c>
      <c r="L494">
        <f t="shared" si="109"/>
        <v>163</v>
      </c>
      <c r="M494">
        <f t="shared" si="110"/>
        <v>0.10429447852760736</v>
      </c>
      <c r="N494">
        <f t="shared" si="111"/>
        <v>1</v>
      </c>
      <c r="P494">
        <f t="shared" si="101"/>
        <v>0</v>
      </c>
      <c r="Q494" t="b">
        <f t="shared" si="102"/>
        <v>1</v>
      </c>
      <c r="R494">
        <f t="shared" si="103"/>
        <v>0</v>
      </c>
      <c r="U494" t="b">
        <f t="shared" si="104"/>
        <v>1</v>
      </c>
      <c r="V494">
        <f t="shared" si="105"/>
        <v>1</v>
      </c>
      <c r="X494">
        <f t="shared" si="98"/>
        <v>0</v>
      </c>
      <c r="Z494">
        <f t="shared" si="106"/>
        <v>0</v>
      </c>
    </row>
    <row r="495" spans="1:26" hidden="1" x14ac:dyDescent="0.3">
      <c r="A495" t="s">
        <v>494</v>
      </c>
      <c r="B495" t="s">
        <v>1654</v>
      </c>
      <c r="C495">
        <v>635.75300000000004</v>
      </c>
      <c r="D495">
        <v>235.464</v>
      </c>
      <c r="E495">
        <v>706.39200000000005</v>
      </c>
      <c r="F495">
        <v>40</v>
      </c>
      <c r="G495">
        <v>23.3</v>
      </c>
      <c r="H495">
        <f t="shared" si="99"/>
        <v>17.937219730941703</v>
      </c>
      <c r="I495">
        <f t="shared" si="100"/>
        <v>18</v>
      </c>
      <c r="J495">
        <f t="shared" si="107"/>
        <v>1.2944444444444445</v>
      </c>
      <c r="K495">
        <f t="shared" si="108"/>
        <v>77.253218884120173</v>
      </c>
      <c r="L495">
        <f t="shared" si="109"/>
        <v>77</v>
      </c>
      <c r="M495">
        <f t="shared" si="110"/>
        <v>0.23376623376623376</v>
      </c>
      <c r="N495">
        <f t="shared" si="111"/>
        <v>1</v>
      </c>
      <c r="P495">
        <f t="shared" si="101"/>
        <v>0</v>
      </c>
      <c r="Q495" t="b">
        <f t="shared" si="102"/>
        <v>1</v>
      </c>
      <c r="R495">
        <f t="shared" si="103"/>
        <v>0</v>
      </c>
      <c r="U495" t="b">
        <f t="shared" si="104"/>
        <v>1</v>
      </c>
      <c r="V495">
        <f t="shared" si="105"/>
        <v>1</v>
      </c>
      <c r="X495">
        <f t="shared" si="98"/>
        <v>0</v>
      </c>
      <c r="Z495">
        <f t="shared" si="106"/>
        <v>0</v>
      </c>
    </row>
    <row r="496" spans="1:26" x14ac:dyDescent="0.3">
      <c r="A496" t="s">
        <v>495</v>
      </c>
      <c r="B496" t="s">
        <v>1647</v>
      </c>
      <c r="C496">
        <v>2076.3429999999998</v>
      </c>
      <c r="D496">
        <v>504.411</v>
      </c>
      <c r="E496">
        <v>2532.1260000000002</v>
      </c>
      <c r="F496">
        <v>63</v>
      </c>
      <c r="G496">
        <v>132.39099999999999</v>
      </c>
      <c r="H496">
        <f t="shared" si="99"/>
        <v>28.251121076233183</v>
      </c>
      <c r="I496">
        <f t="shared" si="100"/>
        <v>28</v>
      </c>
      <c r="J496">
        <f t="shared" si="107"/>
        <v>4.7282500000000001</v>
      </c>
      <c r="K496">
        <f t="shared" si="108"/>
        <v>21.149473906836569</v>
      </c>
      <c r="L496">
        <f t="shared" si="109"/>
        <v>21</v>
      </c>
      <c r="M496">
        <f t="shared" si="110"/>
        <v>1.3333333333333333</v>
      </c>
      <c r="N496">
        <f t="shared" si="111"/>
        <v>1</v>
      </c>
      <c r="P496">
        <f t="shared" si="101"/>
        <v>0</v>
      </c>
      <c r="Q496" t="b">
        <f t="shared" si="102"/>
        <v>1</v>
      </c>
      <c r="R496">
        <f t="shared" si="103"/>
        <v>0</v>
      </c>
      <c r="U496" t="b">
        <f t="shared" si="104"/>
        <v>1</v>
      </c>
      <c r="V496">
        <f t="shared" si="105"/>
        <v>1</v>
      </c>
      <c r="X496">
        <f t="shared" si="98"/>
        <v>1</v>
      </c>
      <c r="Z496">
        <f t="shared" si="106"/>
        <v>0</v>
      </c>
    </row>
    <row r="497" spans="1:26" hidden="1" x14ac:dyDescent="0.3">
      <c r="A497" t="s">
        <v>496</v>
      </c>
      <c r="B497" t="s">
        <v>1648</v>
      </c>
      <c r="C497">
        <v>1386.6980000000001</v>
      </c>
      <c r="D497">
        <v>241.58500000000001</v>
      </c>
      <c r="E497">
        <v>1691.095</v>
      </c>
      <c r="F497">
        <v>42</v>
      </c>
      <c r="G497">
        <v>88.442999999999998</v>
      </c>
      <c r="H497">
        <f t="shared" si="99"/>
        <v>18.834080717488789</v>
      </c>
      <c r="I497">
        <f t="shared" si="100"/>
        <v>19</v>
      </c>
      <c r="J497">
        <f t="shared" si="107"/>
        <v>4.6548947368421052</v>
      </c>
      <c r="K497">
        <f t="shared" si="108"/>
        <v>21.482762909444503</v>
      </c>
      <c r="L497">
        <f t="shared" si="109"/>
        <v>21</v>
      </c>
      <c r="M497">
        <f t="shared" si="110"/>
        <v>0.90476190476190477</v>
      </c>
      <c r="N497">
        <f t="shared" si="111"/>
        <v>1</v>
      </c>
      <c r="P497">
        <f t="shared" si="101"/>
        <v>0</v>
      </c>
      <c r="Q497" t="b">
        <f t="shared" si="102"/>
        <v>1</v>
      </c>
      <c r="R497">
        <f t="shared" si="103"/>
        <v>0</v>
      </c>
      <c r="U497" t="b">
        <f t="shared" si="104"/>
        <v>1</v>
      </c>
      <c r="V497">
        <f t="shared" si="105"/>
        <v>1</v>
      </c>
      <c r="X497">
        <f t="shared" si="98"/>
        <v>1</v>
      </c>
      <c r="Z497">
        <f t="shared" si="106"/>
        <v>0</v>
      </c>
    </row>
    <row r="498" spans="1:26" x14ac:dyDescent="0.3">
      <c r="A498" t="s">
        <v>497</v>
      </c>
      <c r="B498" t="s">
        <v>1647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51.274000000000001</v>
      </c>
      <c r="H498">
        <f t="shared" si="99"/>
        <v>11.210762331838565</v>
      </c>
      <c r="I498">
        <f t="shared" si="100"/>
        <v>11</v>
      </c>
      <c r="J498">
        <f t="shared" si="107"/>
        <v>4.6612727272727277</v>
      </c>
      <c r="K498">
        <f t="shared" si="108"/>
        <v>21.45336817880407</v>
      </c>
      <c r="L498">
        <f t="shared" si="109"/>
        <v>21</v>
      </c>
      <c r="M498">
        <f t="shared" si="110"/>
        <v>0.52380952380952384</v>
      </c>
      <c r="N498">
        <f t="shared" si="111"/>
        <v>1</v>
      </c>
      <c r="P498">
        <f t="shared" si="101"/>
        <v>0</v>
      </c>
      <c r="Q498" t="b">
        <f t="shared" si="102"/>
        <v>1</v>
      </c>
      <c r="R498">
        <f t="shared" si="103"/>
        <v>0</v>
      </c>
      <c r="U498" t="b">
        <f t="shared" si="104"/>
        <v>1</v>
      </c>
      <c r="V498">
        <f t="shared" si="105"/>
        <v>1</v>
      </c>
      <c r="X498">
        <f t="shared" si="98"/>
        <v>1</v>
      </c>
      <c r="Z498">
        <f t="shared" si="106"/>
        <v>0</v>
      </c>
    </row>
    <row r="499" spans="1:26" x14ac:dyDescent="0.3">
      <c r="A499" t="s">
        <v>498</v>
      </c>
      <c r="B499" t="s">
        <v>1647</v>
      </c>
      <c r="C499">
        <v>642.11300000000006</v>
      </c>
      <c r="D499">
        <v>156.613</v>
      </c>
      <c r="E499">
        <v>783.06500000000005</v>
      </c>
      <c r="F499">
        <v>20</v>
      </c>
      <c r="G499">
        <v>40.956000000000003</v>
      </c>
      <c r="H499">
        <f t="shared" si="99"/>
        <v>8.9686098654708513</v>
      </c>
      <c r="I499">
        <f t="shared" si="100"/>
        <v>9</v>
      </c>
      <c r="J499">
        <f t="shared" si="107"/>
        <v>4.5506666666666673</v>
      </c>
      <c r="K499">
        <f t="shared" si="108"/>
        <v>21.974802226779957</v>
      </c>
      <c r="L499">
        <f t="shared" si="109"/>
        <v>22</v>
      </c>
      <c r="M499">
        <f t="shared" si="110"/>
        <v>0.40909090909090912</v>
      </c>
      <c r="N499">
        <f t="shared" si="111"/>
        <v>1</v>
      </c>
      <c r="P499">
        <f t="shared" si="101"/>
        <v>0</v>
      </c>
      <c r="Q499" t="b">
        <f t="shared" si="102"/>
        <v>1</v>
      </c>
      <c r="R499">
        <f t="shared" si="103"/>
        <v>0</v>
      </c>
      <c r="U499" t="b">
        <f t="shared" si="104"/>
        <v>1</v>
      </c>
      <c r="V499">
        <f t="shared" si="105"/>
        <v>1</v>
      </c>
      <c r="X499">
        <f t="shared" si="98"/>
        <v>1</v>
      </c>
      <c r="Z499">
        <f t="shared" si="106"/>
        <v>0</v>
      </c>
    </row>
    <row r="500" spans="1:26" x14ac:dyDescent="0.3">
      <c r="A500" t="s">
        <v>499</v>
      </c>
      <c r="B500" t="s">
        <v>1647</v>
      </c>
      <c r="C500">
        <v>646.65499999999997</v>
      </c>
      <c r="D500">
        <v>157.721</v>
      </c>
      <c r="E500">
        <v>788.60400000000004</v>
      </c>
      <c r="F500">
        <v>20</v>
      </c>
      <c r="G500">
        <v>41.244999999999997</v>
      </c>
      <c r="H500">
        <f t="shared" si="99"/>
        <v>8.9686098654708513</v>
      </c>
      <c r="I500">
        <f t="shared" si="100"/>
        <v>9</v>
      </c>
      <c r="J500">
        <f t="shared" si="107"/>
        <v>4.5827777777777774</v>
      </c>
      <c r="K500">
        <f t="shared" si="108"/>
        <v>21.820826766880835</v>
      </c>
      <c r="L500">
        <f t="shared" si="109"/>
        <v>22</v>
      </c>
      <c r="M500">
        <f t="shared" si="110"/>
        <v>0.40909090909090912</v>
      </c>
      <c r="N500">
        <f t="shared" si="111"/>
        <v>1</v>
      </c>
      <c r="P500">
        <f t="shared" si="101"/>
        <v>0</v>
      </c>
      <c r="Q500" t="b">
        <f t="shared" si="102"/>
        <v>1</v>
      </c>
      <c r="R500">
        <f t="shared" si="103"/>
        <v>0</v>
      </c>
      <c r="U500" t="b">
        <f t="shared" si="104"/>
        <v>1</v>
      </c>
      <c r="V500">
        <f t="shared" si="105"/>
        <v>1</v>
      </c>
      <c r="X500">
        <f t="shared" si="98"/>
        <v>1</v>
      </c>
      <c r="Z500">
        <f t="shared" si="106"/>
        <v>0</v>
      </c>
    </row>
    <row r="501" spans="1:26" x14ac:dyDescent="0.3">
      <c r="A501" t="s">
        <v>500</v>
      </c>
      <c r="B501" t="s">
        <v>1647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51.142000000000003</v>
      </c>
      <c r="H501">
        <f t="shared" si="99"/>
        <v>10.762331838565023</v>
      </c>
      <c r="I501">
        <f t="shared" si="100"/>
        <v>11</v>
      </c>
      <c r="J501">
        <f t="shared" si="107"/>
        <v>4.6492727272727272</v>
      </c>
      <c r="K501">
        <f t="shared" si="108"/>
        <v>21.508740369950335</v>
      </c>
      <c r="L501">
        <f t="shared" si="109"/>
        <v>22</v>
      </c>
      <c r="M501">
        <f t="shared" si="110"/>
        <v>0.5</v>
      </c>
      <c r="N501">
        <f t="shared" si="111"/>
        <v>1</v>
      </c>
      <c r="P501">
        <f t="shared" si="101"/>
        <v>0</v>
      </c>
      <c r="Q501" t="b">
        <f t="shared" si="102"/>
        <v>1</v>
      </c>
      <c r="R501">
        <f t="shared" si="103"/>
        <v>0</v>
      </c>
      <c r="U501" t="b">
        <f t="shared" si="104"/>
        <v>1</v>
      </c>
      <c r="V501">
        <f t="shared" si="105"/>
        <v>1</v>
      </c>
      <c r="X501">
        <f t="shared" si="98"/>
        <v>1</v>
      </c>
      <c r="Z501">
        <f t="shared" si="106"/>
        <v>0</v>
      </c>
    </row>
    <row r="502" spans="1:26" x14ac:dyDescent="0.3">
      <c r="A502" t="s">
        <v>501</v>
      </c>
      <c r="B502" t="s">
        <v>1647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952.82600000000002</v>
      </c>
      <c r="H502">
        <f t="shared" si="99"/>
        <v>204.48430493273543</v>
      </c>
      <c r="I502">
        <f t="shared" si="100"/>
        <v>204</v>
      </c>
      <c r="J502">
        <f t="shared" si="107"/>
        <v>4.6707156862745096</v>
      </c>
      <c r="K502">
        <f t="shared" si="108"/>
        <v>21.409995109285433</v>
      </c>
      <c r="L502">
        <f t="shared" si="109"/>
        <v>21</v>
      </c>
      <c r="M502">
        <f t="shared" si="110"/>
        <v>9.7142857142857135</v>
      </c>
      <c r="N502">
        <f t="shared" si="111"/>
        <v>9</v>
      </c>
      <c r="P502">
        <f t="shared" si="101"/>
        <v>1</v>
      </c>
      <c r="Q502" t="b">
        <f t="shared" si="102"/>
        <v>1</v>
      </c>
      <c r="R502">
        <f t="shared" si="103"/>
        <v>1</v>
      </c>
      <c r="U502" t="b">
        <f t="shared" si="104"/>
        <v>1</v>
      </c>
      <c r="V502">
        <f t="shared" si="105"/>
        <v>1</v>
      </c>
      <c r="X502">
        <f t="shared" si="98"/>
        <v>1</v>
      </c>
      <c r="Z502">
        <f t="shared" si="106"/>
        <v>1</v>
      </c>
    </row>
    <row r="503" spans="1:26" hidden="1" x14ac:dyDescent="0.3">
      <c r="A503" t="s">
        <v>502</v>
      </c>
      <c r="B503" t="s">
        <v>1648</v>
      </c>
      <c r="C503">
        <v>1073.42</v>
      </c>
      <c r="D503">
        <v>212.251</v>
      </c>
      <c r="E503">
        <v>1309.049</v>
      </c>
      <c r="F503">
        <v>33</v>
      </c>
      <c r="G503">
        <v>68.454999999999998</v>
      </c>
      <c r="H503">
        <f t="shared" si="99"/>
        <v>14.798206278026907</v>
      </c>
      <c r="I503">
        <f t="shared" si="100"/>
        <v>15</v>
      </c>
      <c r="J503">
        <f t="shared" si="107"/>
        <v>4.5636666666666663</v>
      </c>
      <c r="K503">
        <f t="shared" si="108"/>
        <v>21.912205098239721</v>
      </c>
      <c r="L503">
        <f t="shared" si="109"/>
        <v>22</v>
      </c>
      <c r="M503">
        <f t="shared" si="110"/>
        <v>0.68181818181818177</v>
      </c>
      <c r="N503">
        <f t="shared" si="111"/>
        <v>1</v>
      </c>
      <c r="P503">
        <f t="shared" si="101"/>
        <v>0</v>
      </c>
      <c r="Q503" t="b">
        <f t="shared" si="102"/>
        <v>1</v>
      </c>
      <c r="R503">
        <f t="shared" si="103"/>
        <v>0</v>
      </c>
      <c r="U503" t="b">
        <f t="shared" si="104"/>
        <v>1</v>
      </c>
      <c r="V503">
        <f t="shared" si="105"/>
        <v>1</v>
      </c>
      <c r="X503">
        <f t="shared" si="98"/>
        <v>1</v>
      </c>
      <c r="Z503">
        <f t="shared" si="106"/>
        <v>0</v>
      </c>
    </row>
    <row r="504" spans="1:26" hidden="1" x14ac:dyDescent="0.3">
      <c r="A504" t="s">
        <v>503</v>
      </c>
      <c r="B504" t="s">
        <v>1648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60.904000000000003</v>
      </c>
      <c r="H504">
        <f t="shared" si="99"/>
        <v>13.004484304932735</v>
      </c>
      <c r="I504">
        <f t="shared" si="100"/>
        <v>13</v>
      </c>
      <c r="J504">
        <f t="shared" si="107"/>
        <v>4.6849230769230772</v>
      </c>
      <c r="K504">
        <f t="shared" si="108"/>
        <v>21.345067647445159</v>
      </c>
      <c r="L504">
        <f t="shared" si="109"/>
        <v>21</v>
      </c>
      <c r="M504">
        <f t="shared" si="110"/>
        <v>0.61904761904761907</v>
      </c>
      <c r="N504">
        <f t="shared" si="111"/>
        <v>1</v>
      </c>
      <c r="P504">
        <f t="shared" si="101"/>
        <v>0</v>
      </c>
      <c r="Q504" t="b">
        <f t="shared" si="102"/>
        <v>1</v>
      </c>
      <c r="R504">
        <f t="shared" si="103"/>
        <v>0</v>
      </c>
      <c r="U504" t="b">
        <f t="shared" si="104"/>
        <v>1</v>
      </c>
      <c r="V504">
        <f t="shared" si="105"/>
        <v>1</v>
      </c>
      <c r="X504">
        <f t="shared" si="98"/>
        <v>1</v>
      </c>
      <c r="Z504">
        <f t="shared" si="106"/>
        <v>0</v>
      </c>
    </row>
    <row r="505" spans="1:26" hidden="1" x14ac:dyDescent="0.3">
      <c r="A505" t="s">
        <v>504</v>
      </c>
      <c r="B505" t="s">
        <v>1655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57.55</v>
      </c>
      <c r="H505">
        <f t="shared" si="99"/>
        <v>30.493273542600896</v>
      </c>
      <c r="I505">
        <f t="shared" si="100"/>
        <v>30</v>
      </c>
      <c r="J505">
        <f t="shared" si="107"/>
        <v>1.9183333333333332</v>
      </c>
      <c r="K505">
        <f t="shared" si="108"/>
        <v>52.128583840139015</v>
      </c>
      <c r="L505">
        <f t="shared" si="109"/>
        <v>52</v>
      </c>
      <c r="M505">
        <f t="shared" si="110"/>
        <v>0.57692307692307687</v>
      </c>
      <c r="N505">
        <f t="shared" si="111"/>
        <v>1</v>
      </c>
      <c r="P505">
        <f t="shared" si="101"/>
        <v>0</v>
      </c>
      <c r="Q505" t="b">
        <f t="shared" si="102"/>
        <v>1</v>
      </c>
      <c r="R505">
        <f t="shared" si="103"/>
        <v>0</v>
      </c>
      <c r="U505" t="b">
        <f t="shared" si="104"/>
        <v>1</v>
      </c>
      <c r="V505">
        <f t="shared" si="105"/>
        <v>1</v>
      </c>
      <c r="X505">
        <f t="shared" si="98"/>
        <v>0</v>
      </c>
      <c r="Z505">
        <f t="shared" si="106"/>
        <v>0</v>
      </c>
    </row>
    <row r="506" spans="1:26" x14ac:dyDescent="0.3">
      <c r="A506" t="s">
        <v>505</v>
      </c>
      <c r="B506" t="s">
        <v>1647</v>
      </c>
      <c r="C506">
        <v>454.47500000000002</v>
      </c>
      <c r="D506">
        <v>127.236</v>
      </c>
      <c r="E506">
        <v>534.67700000000002</v>
      </c>
      <c r="F506">
        <v>9</v>
      </c>
      <c r="G506">
        <v>28</v>
      </c>
      <c r="H506">
        <f t="shared" si="99"/>
        <v>4.0358744394618835</v>
      </c>
      <c r="I506">
        <f t="shared" si="100"/>
        <v>4</v>
      </c>
      <c r="J506">
        <f t="shared" si="107"/>
        <v>7</v>
      </c>
      <c r="K506">
        <f t="shared" si="108"/>
        <v>14.285714285714286</v>
      </c>
      <c r="L506">
        <f t="shared" si="109"/>
        <v>14</v>
      </c>
      <c r="M506">
        <f t="shared" si="110"/>
        <v>0.2857142857142857</v>
      </c>
      <c r="N506">
        <f t="shared" si="111"/>
        <v>1</v>
      </c>
      <c r="P506">
        <f t="shared" si="101"/>
        <v>0</v>
      </c>
      <c r="Q506" t="b">
        <f t="shared" si="102"/>
        <v>1</v>
      </c>
      <c r="R506">
        <f t="shared" si="103"/>
        <v>0</v>
      </c>
      <c r="U506" t="b">
        <f t="shared" si="104"/>
        <v>1</v>
      </c>
      <c r="V506">
        <f t="shared" si="105"/>
        <v>1</v>
      </c>
      <c r="X506">
        <f t="shared" si="98"/>
        <v>1</v>
      </c>
      <c r="Z506">
        <f t="shared" si="106"/>
        <v>0</v>
      </c>
    </row>
    <row r="507" spans="1:26" x14ac:dyDescent="0.3">
      <c r="A507" t="s">
        <v>506</v>
      </c>
      <c r="B507" t="s">
        <v>1647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38.445999999999998</v>
      </c>
      <c r="H507">
        <f t="shared" si="99"/>
        <v>8.071748878923767</v>
      </c>
      <c r="I507">
        <f t="shared" si="100"/>
        <v>8</v>
      </c>
      <c r="J507">
        <f t="shared" si="107"/>
        <v>4.8057499999999997</v>
      </c>
      <c r="K507">
        <f t="shared" si="108"/>
        <v>20.808406596264891</v>
      </c>
      <c r="L507">
        <f t="shared" si="109"/>
        <v>21</v>
      </c>
      <c r="M507">
        <f t="shared" si="110"/>
        <v>0.38095238095238093</v>
      </c>
      <c r="N507">
        <f t="shared" si="111"/>
        <v>1</v>
      </c>
      <c r="P507">
        <f t="shared" si="101"/>
        <v>0</v>
      </c>
      <c r="Q507" t="b">
        <f t="shared" si="102"/>
        <v>1</v>
      </c>
      <c r="R507">
        <f t="shared" si="103"/>
        <v>0</v>
      </c>
      <c r="U507" t="b">
        <f t="shared" si="104"/>
        <v>1</v>
      </c>
      <c r="V507">
        <f t="shared" si="105"/>
        <v>1</v>
      </c>
      <c r="X507">
        <f t="shared" si="98"/>
        <v>1</v>
      </c>
      <c r="Z507">
        <f t="shared" si="106"/>
        <v>0</v>
      </c>
    </row>
    <row r="508" spans="1:26" x14ac:dyDescent="0.3">
      <c r="A508" t="s">
        <v>507</v>
      </c>
      <c r="B508" t="s">
        <v>1647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28.27</v>
      </c>
      <c r="H508">
        <f t="shared" si="99"/>
        <v>4.0358744394618835</v>
      </c>
      <c r="I508">
        <f t="shared" si="100"/>
        <v>4</v>
      </c>
      <c r="J508">
        <f t="shared" si="107"/>
        <v>7.0674999999999999</v>
      </c>
      <c r="K508">
        <f t="shared" si="108"/>
        <v>14.149274849663955</v>
      </c>
      <c r="L508">
        <f t="shared" si="109"/>
        <v>14</v>
      </c>
      <c r="M508">
        <f t="shared" si="110"/>
        <v>0.2857142857142857</v>
      </c>
      <c r="N508">
        <f t="shared" si="111"/>
        <v>1</v>
      </c>
      <c r="P508">
        <f t="shared" si="101"/>
        <v>0</v>
      </c>
      <c r="Q508" t="b">
        <f t="shared" si="102"/>
        <v>1</v>
      </c>
      <c r="R508">
        <f t="shared" si="103"/>
        <v>0</v>
      </c>
      <c r="U508" t="b">
        <f t="shared" si="104"/>
        <v>1</v>
      </c>
      <c r="V508">
        <f t="shared" si="105"/>
        <v>1</v>
      </c>
      <c r="X508">
        <f t="shared" si="98"/>
        <v>1</v>
      </c>
      <c r="Z508">
        <f t="shared" si="106"/>
        <v>0</v>
      </c>
    </row>
    <row r="509" spans="1:26" x14ac:dyDescent="0.3">
      <c r="A509" t="s">
        <v>508</v>
      </c>
      <c r="B509" t="s">
        <v>1647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44.715000000000003</v>
      </c>
      <c r="H509">
        <f t="shared" si="99"/>
        <v>8.071748878923767</v>
      </c>
      <c r="I509">
        <f t="shared" si="100"/>
        <v>8</v>
      </c>
      <c r="J509">
        <f t="shared" si="107"/>
        <v>5.5893750000000004</v>
      </c>
      <c r="K509">
        <f t="shared" si="108"/>
        <v>17.891088001789107</v>
      </c>
      <c r="L509">
        <f t="shared" si="109"/>
        <v>18</v>
      </c>
      <c r="M509">
        <f t="shared" si="110"/>
        <v>0.44444444444444442</v>
      </c>
      <c r="N509">
        <f t="shared" si="111"/>
        <v>1</v>
      </c>
      <c r="P509">
        <f t="shared" si="101"/>
        <v>0</v>
      </c>
      <c r="Q509" t="b">
        <f t="shared" si="102"/>
        <v>1</v>
      </c>
      <c r="R509">
        <f t="shared" si="103"/>
        <v>0</v>
      </c>
      <c r="U509" t="b">
        <f t="shared" si="104"/>
        <v>1</v>
      </c>
      <c r="V509">
        <f t="shared" si="105"/>
        <v>1</v>
      </c>
      <c r="X509">
        <f t="shared" si="98"/>
        <v>1</v>
      </c>
      <c r="Z509">
        <f t="shared" si="106"/>
        <v>0</v>
      </c>
    </row>
    <row r="510" spans="1:26" x14ac:dyDescent="0.3">
      <c r="A510" t="s">
        <v>509</v>
      </c>
      <c r="B510" t="s">
        <v>1647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52.688000000000002</v>
      </c>
      <c r="H510">
        <f t="shared" si="99"/>
        <v>11.210762331838565</v>
      </c>
      <c r="I510">
        <f t="shared" si="100"/>
        <v>11</v>
      </c>
      <c r="J510">
        <f t="shared" si="107"/>
        <v>4.7898181818181822</v>
      </c>
      <c r="K510">
        <f t="shared" si="108"/>
        <v>20.877619192225932</v>
      </c>
      <c r="L510">
        <f t="shared" si="109"/>
        <v>21</v>
      </c>
      <c r="M510">
        <f t="shared" si="110"/>
        <v>0.52380952380952384</v>
      </c>
      <c r="N510">
        <f t="shared" si="111"/>
        <v>1</v>
      </c>
      <c r="P510">
        <f t="shared" si="101"/>
        <v>0</v>
      </c>
      <c r="Q510" t="b">
        <f t="shared" si="102"/>
        <v>1</v>
      </c>
      <c r="R510">
        <f t="shared" si="103"/>
        <v>0</v>
      </c>
      <c r="U510" t="b">
        <f t="shared" si="104"/>
        <v>1</v>
      </c>
      <c r="V510">
        <f t="shared" si="105"/>
        <v>1</v>
      </c>
      <c r="X510">
        <f t="shared" si="98"/>
        <v>1</v>
      </c>
      <c r="Z510">
        <f t="shared" si="106"/>
        <v>0</v>
      </c>
    </row>
    <row r="511" spans="1:26" x14ac:dyDescent="0.3">
      <c r="A511" t="s">
        <v>510</v>
      </c>
      <c r="B511" t="s">
        <v>1647</v>
      </c>
      <c r="C511">
        <v>438.35700000000003</v>
      </c>
      <c r="D511">
        <v>104.318</v>
      </c>
      <c r="E511">
        <v>534.58199999999999</v>
      </c>
      <c r="F511">
        <v>13</v>
      </c>
      <c r="G511">
        <v>27.962</v>
      </c>
      <c r="H511">
        <f t="shared" si="99"/>
        <v>5.8295964125560538</v>
      </c>
      <c r="I511">
        <f t="shared" si="100"/>
        <v>6</v>
      </c>
      <c r="J511">
        <f t="shared" si="107"/>
        <v>4.660333333333333</v>
      </c>
      <c r="K511">
        <f t="shared" si="108"/>
        <v>21.457692582790933</v>
      </c>
      <c r="L511">
        <f t="shared" si="109"/>
        <v>21</v>
      </c>
      <c r="M511">
        <f t="shared" si="110"/>
        <v>0.2857142857142857</v>
      </c>
      <c r="N511">
        <f t="shared" si="111"/>
        <v>1</v>
      </c>
      <c r="P511">
        <f t="shared" si="101"/>
        <v>0</v>
      </c>
      <c r="Q511" t="b">
        <f t="shared" si="102"/>
        <v>1</v>
      </c>
      <c r="R511">
        <f t="shared" si="103"/>
        <v>0</v>
      </c>
      <c r="U511" t="b">
        <f t="shared" si="104"/>
        <v>1</v>
      </c>
      <c r="V511">
        <f t="shared" si="105"/>
        <v>1</v>
      </c>
      <c r="X511">
        <f t="shared" si="98"/>
        <v>1</v>
      </c>
      <c r="Z511">
        <f t="shared" si="106"/>
        <v>0</v>
      </c>
    </row>
    <row r="512" spans="1:26" x14ac:dyDescent="0.3">
      <c r="A512" t="s">
        <v>511</v>
      </c>
      <c r="B512" t="s">
        <v>1647</v>
      </c>
      <c r="C512">
        <v>777.79899999999998</v>
      </c>
      <c r="D512">
        <v>203.661</v>
      </c>
      <c r="E512">
        <v>1018.304</v>
      </c>
      <c r="F512">
        <v>24</v>
      </c>
      <c r="G512">
        <v>50.027000000000001</v>
      </c>
      <c r="H512">
        <f t="shared" si="99"/>
        <v>10.762331838565023</v>
      </c>
      <c r="I512">
        <f t="shared" si="100"/>
        <v>11</v>
      </c>
      <c r="J512">
        <f t="shared" si="107"/>
        <v>4.5479090909090907</v>
      </c>
      <c r="K512">
        <f t="shared" si="108"/>
        <v>21.988126411737664</v>
      </c>
      <c r="L512">
        <f t="shared" si="109"/>
        <v>22</v>
      </c>
      <c r="M512">
        <f t="shared" si="110"/>
        <v>0.5</v>
      </c>
      <c r="N512">
        <f t="shared" si="111"/>
        <v>1</v>
      </c>
      <c r="P512">
        <f t="shared" si="101"/>
        <v>0</v>
      </c>
      <c r="Q512" t="b">
        <f t="shared" si="102"/>
        <v>1</v>
      </c>
      <c r="R512">
        <f t="shared" si="103"/>
        <v>0</v>
      </c>
      <c r="U512" t="b">
        <f t="shared" si="104"/>
        <v>1</v>
      </c>
      <c r="V512">
        <f t="shared" si="105"/>
        <v>1</v>
      </c>
      <c r="X512">
        <f t="shared" si="98"/>
        <v>1</v>
      </c>
      <c r="Z512">
        <f t="shared" si="106"/>
        <v>0</v>
      </c>
    </row>
    <row r="513" spans="1:26" x14ac:dyDescent="0.3">
      <c r="A513" t="s">
        <v>512</v>
      </c>
      <c r="B513" t="s">
        <v>1647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34.921999999999997</v>
      </c>
      <c r="H513">
        <f t="shared" si="99"/>
        <v>4.9327354260089686</v>
      </c>
      <c r="I513">
        <f t="shared" si="100"/>
        <v>5</v>
      </c>
      <c r="J513">
        <f t="shared" si="107"/>
        <v>6.9843999999999991</v>
      </c>
      <c r="K513">
        <f t="shared" si="108"/>
        <v>14.317622129316765</v>
      </c>
      <c r="L513">
        <f t="shared" si="109"/>
        <v>14</v>
      </c>
      <c r="M513">
        <f t="shared" si="110"/>
        <v>0.35714285714285715</v>
      </c>
      <c r="N513">
        <f t="shared" si="111"/>
        <v>1</v>
      </c>
      <c r="P513">
        <f t="shared" si="101"/>
        <v>0</v>
      </c>
      <c r="Q513" t="b">
        <f t="shared" si="102"/>
        <v>1</v>
      </c>
      <c r="R513">
        <f t="shared" si="103"/>
        <v>0</v>
      </c>
      <c r="U513" t="b">
        <f t="shared" si="104"/>
        <v>1</v>
      </c>
      <c r="V513">
        <f t="shared" si="105"/>
        <v>1</v>
      </c>
      <c r="X513">
        <f t="shared" si="98"/>
        <v>1</v>
      </c>
      <c r="Z513">
        <f t="shared" si="106"/>
        <v>0</v>
      </c>
    </row>
    <row r="514" spans="1:26" x14ac:dyDescent="0.3">
      <c r="A514" t="s">
        <v>513</v>
      </c>
      <c r="B514" t="s">
        <v>1647</v>
      </c>
      <c r="C514">
        <v>453.36</v>
      </c>
      <c r="D514">
        <v>127.971</v>
      </c>
      <c r="E514">
        <v>533.36400000000003</v>
      </c>
      <c r="F514">
        <v>9</v>
      </c>
      <c r="G514">
        <v>27.931000000000001</v>
      </c>
      <c r="H514">
        <f t="shared" si="99"/>
        <v>4.0358744394618835</v>
      </c>
      <c r="I514">
        <f t="shared" si="100"/>
        <v>4</v>
      </c>
      <c r="J514">
        <f t="shared" si="107"/>
        <v>6.9827500000000002</v>
      </c>
      <c r="K514">
        <f t="shared" si="108"/>
        <v>14.321005334574487</v>
      </c>
      <c r="L514">
        <f t="shared" si="109"/>
        <v>14</v>
      </c>
      <c r="M514">
        <f t="shared" si="110"/>
        <v>0.2857142857142857</v>
      </c>
      <c r="N514">
        <f t="shared" si="111"/>
        <v>1</v>
      </c>
      <c r="P514">
        <f t="shared" si="101"/>
        <v>0</v>
      </c>
      <c r="Q514" t="b">
        <f t="shared" si="102"/>
        <v>1</v>
      </c>
      <c r="R514">
        <f t="shared" si="103"/>
        <v>0</v>
      </c>
      <c r="U514" t="b">
        <f t="shared" si="104"/>
        <v>1</v>
      </c>
      <c r="V514">
        <f t="shared" si="105"/>
        <v>1</v>
      </c>
      <c r="X514">
        <f t="shared" ref="X514:X577" si="112">IF(OR(B514 = "Residential",B514 = "Mixed-Use-Residential"),1,0)</f>
        <v>1</v>
      </c>
      <c r="Z514">
        <f t="shared" si="106"/>
        <v>0</v>
      </c>
    </row>
    <row r="515" spans="1:26" x14ac:dyDescent="0.3">
      <c r="A515" t="s">
        <v>514</v>
      </c>
      <c r="B515" t="s">
        <v>1647</v>
      </c>
      <c r="C515">
        <v>682.322</v>
      </c>
      <c r="D515">
        <v>197.459</v>
      </c>
      <c r="E515">
        <v>802.73199999999997</v>
      </c>
      <c r="F515">
        <v>13</v>
      </c>
      <c r="G515">
        <v>42.030999999999999</v>
      </c>
      <c r="H515">
        <f t="shared" ref="H515:H578" si="113">F515/2.23</f>
        <v>5.8295964125560538</v>
      </c>
      <c r="I515">
        <f t="shared" ref="I515:I578" si="114">ROUND(H515,0)</f>
        <v>6</v>
      </c>
      <c r="J515">
        <f t="shared" si="107"/>
        <v>7.0051666666666668</v>
      </c>
      <c r="K515">
        <f t="shared" si="108"/>
        <v>14.275177844923984</v>
      </c>
      <c r="L515">
        <f t="shared" si="109"/>
        <v>14</v>
      </c>
      <c r="M515">
        <f t="shared" si="110"/>
        <v>0.42857142857142855</v>
      </c>
      <c r="N515">
        <f t="shared" si="111"/>
        <v>1</v>
      </c>
      <c r="P515">
        <f t="shared" ref="P515:P578" si="115">IF(N515&gt;1,1,0)</f>
        <v>0</v>
      </c>
      <c r="Q515" t="b">
        <f t="shared" ref="Q515:Q578" si="116">ISNUMBER(P515)</f>
        <v>1</v>
      </c>
      <c r="R515">
        <f t="shared" ref="R515:R578" si="117">IF((Q515 = TRUE),P515,"")</f>
        <v>0</v>
      </c>
      <c r="U515" t="b">
        <f t="shared" ref="U515:U578" si="118">ISNUMBER(P515)</f>
        <v>1</v>
      </c>
      <c r="V515">
        <f t="shared" ref="V515:V578" si="119">IF(U515=FALSE,0,1)</f>
        <v>1</v>
      </c>
      <c r="X515">
        <f t="shared" si="112"/>
        <v>1</v>
      </c>
      <c r="Z515">
        <f t="shared" ref="Z515:Z578" si="120">IF(AND(X515=1,R515=1),1,0)</f>
        <v>0</v>
      </c>
    </row>
    <row r="516" spans="1:26" x14ac:dyDescent="0.3">
      <c r="A516" t="s">
        <v>515</v>
      </c>
      <c r="B516" t="s">
        <v>1647</v>
      </c>
      <c r="C516">
        <v>1059.02</v>
      </c>
      <c r="D516">
        <v>221.63800000000001</v>
      </c>
      <c r="E516">
        <v>1291.4880000000001</v>
      </c>
      <c r="F516">
        <v>32</v>
      </c>
      <c r="G516">
        <v>67.537000000000006</v>
      </c>
      <c r="H516">
        <f t="shared" si="113"/>
        <v>14.349775784753364</v>
      </c>
      <c r="I516">
        <f t="shared" si="114"/>
        <v>14</v>
      </c>
      <c r="J516">
        <f t="shared" ref="J516:J579" si="121">G516/I516</f>
        <v>4.824071428571429</v>
      </c>
      <c r="K516">
        <f t="shared" ref="K516:K579" si="122">100/J516</f>
        <v>20.729377970593895</v>
      </c>
      <c r="L516">
        <f t="shared" ref="L516:L579" si="123">ROUND(K516,0)</f>
        <v>21</v>
      </c>
      <c r="M516">
        <f t="shared" ref="M516:M579" si="124">I516/L516</f>
        <v>0.66666666666666663</v>
      </c>
      <c r="N516">
        <f t="shared" ref="N516:N579" si="125">IF(M516&lt;1,1,INT(M516))</f>
        <v>1</v>
      </c>
      <c r="P516">
        <f t="shared" si="115"/>
        <v>0</v>
      </c>
      <c r="Q516" t="b">
        <f t="shared" si="116"/>
        <v>1</v>
      </c>
      <c r="R516">
        <f t="shared" si="117"/>
        <v>0</v>
      </c>
      <c r="U516" t="b">
        <f t="shared" si="118"/>
        <v>1</v>
      </c>
      <c r="V516">
        <f t="shared" si="119"/>
        <v>1</v>
      </c>
      <c r="X516">
        <f t="shared" si="112"/>
        <v>1</v>
      </c>
      <c r="Z516">
        <f t="shared" si="120"/>
        <v>0</v>
      </c>
    </row>
    <row r="517" spans="1:26" x14ac:dyDescent="0.3">
      <c r="A517" t="s">
        <v>516</v>
      </c>
      <c r="B517" t="s">
        <v>1647</v>
      </c>
      <c r="C517">
        <v>1035.479</v>
      </c>
      <c r="D517">
        <v>210.46299999999999</v>
      </c>
      <c r="E517">
        <v>1262.779</v>
      </c>
      <c r="F517">
        <v>32</v>
      </c>
      <c r="G517">
        <v>66.036000000000001</v>
      </c>
      <c r="H517">
        <f t="shared" si="113"/>
        <v>14.349775784753364</v>
      </c>
      <c r="I517">
        <f t="shared" si="114"/>
        <v>14</v>
      </c>
      <c r="J517">
        <f t="shared" si="121"/>
        <v>4.7168571428571431</v>
      </c>
      <c r="K517">
        <f t="shared" si="122"/>
        <v>21.200557271791144</v>
      </c>
      <c r="L517">
        <f t="shared" si="123"/>
        <v>21</v>
      </c>
      <c r="M517">
        <f t="shared" si="124"/>
        <v>0.66666666666666663</v>
      </c>
      <c r="N517">
        <f t="shared" si="125"/>
        <v>1</v>
      </c>
      <c r="P517">
        <f t="shared" si="115"/>
        <v>0</v>
      </c>
      <c r="Q517" t="b">
        <f t="shared" si="116"/>
        <v>1</v>
      </c>
      <c r="R517">
        <f t="shared" si="117"/>
        <v>0</v>
      </c>
      <c r="U517" t="b">
        <f t="shared" si="118"/>
        <v>1</v>
      </c>
      <c r="V517">
        <f t="shared" si="119"/>
        <v>1</v>
      </c>
      <c r="X517">
        <f t="shared" si="112"/>
        <v>1</v>
      </c>
      <c r="Z517">
        <f t="shared" si="120"/>
        <v>0</v>
      </c>
    </row>
    <row r="518" spans="1:26" x14ac:dyDescent="0.3">
      <c r="A518" t="s">
        <v>517</v>
      </c>
      <c r="B518" t="s">
        <v>1647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34.777999999999999</v>
      </c>
      <c r="H518">
        <f t="shared" si="113"/>
        <v>7.1748878923766819</v>
      </c>
      <c r="I518">
        <f t="shared" si="114"/>
        <v>7</v>
      </c>
      <c r="J518">
        <f t="shared" si="121"/>
        <v>4.968285714285714</v>
      </c>
      <c r="K518">
        <f t="shared" si="122"/>
        <v>20.127666915866353</v>
      </c>
      <c r="L518">
        <f t="shared" si="123"/>
        <v>20</v>
      </c>
      <c r="M518">
        <f t="shared" si="124"/>
        <v>0.35</v>
      </c>
      <c r="N518">
        <f t="shared" si="125"/>
        <v>1</v>
      </c>
      <c r="P518">
        <f t="shared" si="115"/>
        <v>0</v>
      </c>
      <c r="Q518" t="b">
        <f t="shared" si="116"/>
        <v>1</v>
      </c>
      <c r="R518">
        <f t="shared" si="117"/>
        <v>0</v>
      </c>
      <c r="U518" t="b">
        <f t="shared" si="118"/>
        <v>1</v>
      </c>
      <c r="V518">
        <f t="shared" si="119"/>
        <v>1</v>
      </c>
      <c r="X518">
        <f t="shared" si="112"/>
        <v>1</v>
      </c>
      <c r="Z518">
        <f t="shared" si="120"/>
        <v>0</v>
      </c>
    </row>
    <row r="519" spans="1:26" x14ac:dyDescent="0.3">
      <c r="A519" t="s">
        <v>518</v>
      </c>
      <c r="B519" t="s">
        <v>1647</v>
      </c>
      <c r="C519">
        <v>782.5</v>
      </c>
      <c r="D519">
        <v>202.935</v>
      </c>
      <c r="E519">
        <v>1035.8030000000001</v>
      </c>
      <c r="F519">
        <v>24</v>
      </c>
      <c r="G519">
        <v>50.374000000000002</v>
      </c>
      <c r="H519">
        <f t="shared" si="113"/>
        <v>10.762331838565023</v>
      </c>
      <c r="I519">
        <f t="shared" si="114"/>
        <v>11</v>
      </c>
      <c r="J519">
        <f t="shared" si="121"/>
        <v>4.5794545454545457</v>
      </c>
      <c r="K519">
        <f t="shared" si="122"/>
        <v>21.836661769960692</v>
      </c>
      <c r="L519">
        <f t="shared" si="123"/>
        <v>22</v>
      </c>
      <c r="M519">
        <f t="shared" si="124"/>
        <v>0.5</v>
      </c>
      <c r="N519">
        <f t="shared" si="125"/>
        <v>1</v>
      </c>
      <c r="P519">
        <f t="shared" si="115"/>
        <v>0</v>
      </c>
      <c r="Q519" t="b">
        <f t="shared" si="116"/>
        <v>1</v>
      </c>
      <c r="R519">
        <f t="shared" si="117"/>
        <v>0</v>
      </c>
      <c r="U519" t="b">
        <f t="shared" si="118"/>
        <v>1</v>
      </c>
      <c r="V519">
        <f t="shared" si="119"/>
        <v>1</v>
      </c>
      <c r="X519">
        <f t="shared" si="112"/>
        <v>1</v>
      </c>
      <c r="Z519">
        <f t="shared" si="120"/>
        <v>0</v>
      </c>
    </row>
    <row r="520" spans="1:26" x14ac:dyDescent="0.3">
      <c r="A520" t="s">
        <v>519</v>
      </c>
      <c r="B520" t="s">
        <v>1647</v>
      </c>
      <c r="C520">
        <v>475.947</v>
      </c>
      <c r="D520">
        <v>130.833</v>
      </c>
      <c r="E520">
        <v>559.93700000000001</v>
      </c>
      <c r="F520">
        <v>9</v>
      </c>
      <c r="G520">
        <v>29.323</v>
      </c>
      <c r="H520">
        <f t="shared" si="113"/>
        <v>4.0358744394618835</v>
      </c>
      <c r="I520">
        <f t="shared" si="114"/>
        <v>4</v>
      </c>
      <c r="J520">
        <f t="shared" si="121"/>
        <v>7.3307500000000001</v>
      </c>
      <c r="K520">
        <f t="shared" si="122"/>
        <v>13.641169048187429</v>
      </c>
      <c r="L520">
        <f t="shared" si="123"/>
        <v>14</v>
      </c>
      <c r="M520">
        <f t="shared" si="124"/>
        <v>0.2857142857142857</v>
      </c>
      <c r="N520">
        <f t="shared" si="125"/>
        <v>1</v>
      </c>
      <c r="P520">
        <f t="shared" si="115"/>
        <v>0</v>
      </c>
      <c r="Q520" t="b">
        <f t="shared" si="116"/>
        <v>1</v>
      </c>
      <c r="R520">
        <f t="shared" si="117"/>
        <v>0</v>
      </c>
      <c r="U520" t="b">
        <f t="shared" si="118"/>
        <v>1</v>
      </c>
      <c r="V520">
        <f t="shared" si="119"/>
        <v>1</v>
      </c>
      <c r="X520">
        <f t="shared" si="112"/>
        <v>1</v>
      </c>
      <c r="Z520">
        <f t="shared" si="120"/>
        <v>0</v>
      </c>
    </row>
    <row r="521" spans="1:26" hidden="1" x14ac:dyDescent="0.3">
      <c r="A521" t="s">
        <v>520</v>
      </c>
      <c r="B521" t="s">
        <v>1654</v>
      </c>
      <c r="C521">
        <v>6819.8959999999997</v>
      </c>
      <c r="D521">
        <v>1270.046</v>
      </c>
      <c r="E521">
        <v>7577.6629999999996</v>
      </c>
      <c r="F521">
        <v>585</v>
      </c>
      <c r="G521">
        <v>492.27100000000002</v>
      </c>
      <c r="H521">
        <f t="shared" si="113"/>
        <v>262.33183856502245</v>
      </c>
      <c r="I521">
        <f t="shared" si="114"/>
        <v>262</v>
      </c>
      <c r="J521">
        <f t="shared" si="121"/>
        <v>1.8788969465648855</v>
      </c>
      <c r="K521">
        <f t="shared" si="122"/>
        <v>53.222716755608189</v>
      </c>
      <c r="L521">
        <f t="shared" si="123"/>
        <v>53</v>
      </c>
      <c r="M521">
        <f t="shared" si="124"/>
        <v>4.9433962264150946</v>
      </c>
      <c r="N521">
        <f t="shared" si="125"/>
        <v>4</v>
      </c>
      <c r="P521">
        <f t="shared" si="115"/>
        <v>1</v>
      </c>
      <c r="Q521" t="b">
        <f t="shared" si="116"/>
        <v>1</v>
      </c>
      <c r="R521">
        <f t="shared" si="117"/>
        <v>1</v>
      </c>
      <c r="U521" t="b">
        <f t="shared" si="118"/>
        <v>1</v>
      </c>
      <c r="V521">
        <f t="shared" si="119"/>
        <v>1</v>
      </c>
      <c r="X521">
        <f t="shared" si="112"/>
        <v>0</v>
      </c>
      <c r="Z521">
        <f t="shared" si="120"/>
        <v>0</v>
      </c>
    </row>
    <row r="522" spans="1:26" x14ac:dyDescent="0.3">
      <c r="A522" t="s">
        <v>521</v>
      </c>
      <c r="B522" t="s">
        <v>1647</v>
      </c>
      <c r="C522">
        <v>861.173</v>
      </c>
      <c r="D522">
        <v>169.904</v>
      </c>
      <c r="E522">
        <v>1050.211</v>
      </c>
      <c r="F522">
        <v>26</v>
      </c>
      <c r="G522">
        <v>54.924999999999997</v>
      </c>
      <c r="H522">
        <f t="shared" si="113"/>
        <v>11.659192825112108</v>
      </c>
      <c r="I522">
        <f t="shared" si="114"/>
        <v>12</v>
      </c>
      <c r="J522">
        <f t="shared" si="121"/>
        <v>4.5770833333333334</v>
      </c>
      <c r="K522">
        <f t="shared" si="122"/>
        <v>21.847974510696403</v>
      </c>
      <c r="L522">
        <f t="shared" si="123"/>
        <v>22</v>
      </c>
      <c r="M522">
        <f t="shared" si="124"/>
        <v>0.54545454545454541</v>
      </c>
      <c r="N522">
        <f t="shared" si="125"/>
        <v>1</v>
      </c>
      <c r="P522">
        <f t="shared" si="115"/>
        <v>0</v>
      </c>
      <c r="Q522" t="b">
        <f t="shared" si="116"/>
        <v>1</v>
      </c>
      <c r="R522">
        <f t="shared" si="117"/>
        <v>0</v>
      </c>
      <c r="U522" t="b">
        <f t="shared" si="118"/>
        <v>1</v>
      </c>
      <c r="V522">
        <f t="shared" si="119"/>
        <v>1</v>
      </c>
      <c r="X522">
        <f t="shared" si="112"/>
        <v>1</v>
      </c>
      <c r="Z522">
        <f t="shared" si="120"/>
        <v>0</v>
      </c>
    </row>
    <row r="523" spans="1:26" x14ac:dyDescent="0.3">
      <c r="A523" t="s">
        <v>522</v>
      </c>
      <c r="B523" t="s">
        <v>1647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13.326000000000001</v>
      </c>
      <c r="H523">
        <f t="shared" si="113"/>
        <v>1.7937219730941705</v>
      </c>
      <c r="I523">
        <f t="shared" si="114"/>
        <v>2</v>
      </c>
      <c r="J523">
        <f t="shared" si="121"/>
        <v>6.6630000000000003</v>
      </c>
      <c r="K523">
        <f t="shared" si="122"/>
        <v>15.008254539996997</v>
      </c>
      <c r="L523">
        <f t="shared" si="123"/>
        <v>15</v>
      </c>
      <c r="M523">
        <f t="shared" si="124"/>
        <v>0.13333333333333333</v>
      </c>
      <c r="N523">
        <f t="shared" si="125"/>
        <v>1</v>
      </c>
      <c r="P523">
        <f t="shared" si="115"/>
        <v>0</v>
      </c>
      <c r="Q523" t="b">
        <f t="shared" si="116"/>
        <v>1</v>
      </c>
      <c r="R523">
        <f t="shared" si="117"/>
        <v>0</v>
      </c>
      <c r="U523" t="b">
        <f t="shared" si="118"/>
        <v>1</v>
      </c>
      <c r="V523">
        <f t="shared" si="119"/>
        <v>1</v>
      </c>
      <c r="X523">
        <f t="shared" si="112"/>
        <v>1</v>
      </c>
      <c r="Z523">
        <f t="shared" si="120"/>
        <v>0</v>
      </c>
    </row>
    <row r="524" spans="1:26" x14ac:dyDescent="0.3">
      <c r="A524" t="s">
        <v>523</v>
      </c>
      <c r="B524" t="s">
        <v>1647</v>
      </c>
      <c r="C524">
        <v>451.94400000000002</v>
      </c>
      <c r="D524">
        <v>110.23</v>
      </c>
      <c r="E524">
        <v>551.15200000000004</v>
      </c>
      <c r="F524">
        <v>14</v>
      </c>
      <c r="G524">
        <v>28.832000000000001</v>
      </c>
      <c r="H524">
        <f t="shared" si="113"/>
        <v>6.2780269058295968</v>
      </c>
      <c r="I524">
        <f t="shared" si="114"/>
        <v>6</v>
      </c>
      <c r="J524">
        <f t="shared" si="121"/>
        <v>4.8053333333333335</v>
      </c>
      <c r="K524">
        <f t="shared" si="122"/>
        <v>20.810210876803552</v>
      </c>
      <c r="L524">
        <f t="shared" si="123"/>
        <v>21</v>
      </c>
      <c r="M524">
        <f t="shared" si="124"/>
        <v>0.2857142857142857</v>
      </c>
      <c r="N524">
        <f t="shared" si="125"/>
        <v>1</v>
      </c>
      <c r="P524">
        <f t="shared" si="115"/>
        <v>0</v>
      </c>
      <c r="Q524" t="b">
        <f t="shared" si="116"/>
        <v>1</v>
      </c>
      <c r="R524">
        <f t="shared" si="117"/>
        <v>0</v>
      </c>
      <c r="U524" t="b">
        <f t="shared" si="118"/>
        <v>1</v>
      </c>
      <c r="V524">
        <f t="shared" si="119"/>
        <v>1</v>
      </c>
      <c r="X524">
        <f t="shared" si="112"/>
        <v>1</v>
      </c>
      <c r="Z524">
        <f t="shared" si="120"/>
        <v>0</v>
      </c>
    </row>
    <row r="525" spans="1:26" x14ac:dyDescent="0.3">
      <c r="A525" t="s">
        <v>524</v>
      </c>
      <c r="B525" t="s">
        <v>1647</v>
      </c>
      <c r="C525">
        <v>924.51</v>
      </c>
      <c r="D525">
        <v>178.44900000000001</v>
      </c>
      <c r="E525">
        <v>1127.451</v>
      </c>
      <c r="F525">
        <v>28</v>
      </c>
      <c r="G525">
        <v>58.963000000000001</v>
      </c>
      <c r="H525">
        <f t="shared" si="113"/>
        <v>12.556053811659194</v>
      </c>
      <c r="I525">
        <f t="shared" si="114"/>
        <v>13</v>
      </c>
      <c r="J525">
        <f t="shared" si="121"/>
        <v>4.5356153846153848</v>
      </c>
      <c r="K525">
        <f t="shared" si="122"/>
        <v>22.04772484439394</v>
      </c>
      <c r="L525">
        <f t="shared" si="123"/>
        <v>22</v>
      </c>
      <c r="M525">
        <f t="shared" si="124"/>
        <v>0.59090909090909094</v>
      </c>
      <c r="N525">
        <f t="shared" si="125"/>
        <v>1</v>
      </c>
      <c r="P525">
        <f t="shared" si="115"/>
        <v>0</v>
      </c>
      <c r="Q525" t="b">
        <f t="shared" si="116"/>
        <v>1</v>
      </c>
      <c r="R525">
        <f t="shared" si="117"/>
        <v>0</v>
      </c>
      <c r="U525" t="b">
        <f t="shared" si="118"/>
        <v>1</v>
      </c>
      <c r="V525">
        <f t="shared" si="119"/>
        <v>1</v>
      </c>
      <c r="X525">
        <f t="shared" si="112"/>
        <v>1</v>
      </c>
      <c r="Z525">
        <f t="shared" si="120"/>
        <v>0</v>
      </c>
    </row>
    <row r="526" spans="1:26" x14ac:dyDescent="0.3">
      <c r="A526" t="s">
        <v>525</v>
      </c>
      <c r="B526" t="s">
        <v>1647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33.234999999999999</v>
      </c>
      <c r="H526">
        <f t="shared" si="113"/>
        <v>4.9327354260089686</v>
      </c>
      <c r="I526">
        <f t="shared" si="114"/>
        <v>5</v>
      </c>
      <c r="J526">
        <f t="shared" si="121"/>
        <v>6.6470000000000002</v>
      </c>
      <c r="K526">
        <f t="shared" si="122"/>
        <v>15.044380923724988</v>
      </c>
      <c r="L526">
        <f t="shared" si="123"/>
        <v>15</v>
      </c>
      <c r="M526">
        <f t="shared" si="124"/>
        <v>0.33333333333333331</v>
      </c>
      <c r="N526">
        <f t="shared" si="125"/>
        <v>1</v>
      </c>
      <c r="P526">
        <f t="shared" si="115"/>
        <v>0</v>
      </c>
      <c r="Q526" t="b">
        <f t="shared" si="116"/>
        <v>1</v>
      </c>
      <c r="R526">
        <f t="shared" si="117"/>
        <v>0</v>
      </c>
      <c r="U526" t="b">
        <f t="shared" si="118"/>
        <v>1</v>
      </c>
      <c r="V526">
        <f t="shared" si="119"/>
        <v>1</v>
      </c>
      <c r="X526">
        <f t="shared" si="112"/>
        <v>1</v>
      </c>
      <c r="Z526">
        <f t="shared" si="120"/>
        <v>0</v>
      </c>
    </row>
    <row r="527" spans="1:26" x14ac:dyDescent="0.3">
      <c r="A527" t="s">
        <v>526</v>
      </c>
      <c r="B527" t="s">
        <v>1647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51.682000000000002</v>
      </c>
      <c r="H527">
        <f t="shared" si="113"/>
        <v>7.1748878923766819</v>
      </c>
      <c r="I527">
        <f t="shared" si="114"/>
        <v>7</v>
      </c>
      <c r="J527">
        <f t="shared" si="121"/>
        <v>7.3831428571428575</v>
      </c>
      <c r="K527">
        <f t="shared" si="122"/>
        <v>13.544367478038774</v>
      </c>
      <c r="L527">
        <f t="shared" si="123"/>
        <v>14</v>
      </c>
      <c r="M527">
        <f t="shared" si="124"/>
        <v>0.5</v>
      </c>
      <c r="N527">
        <f t="shared" si="125"/>
        <v>1</v>
      </c>
      <c r="P527">
        <f t="shared" si="115"/>
        <v>0</v>
      </c>
      <c r="Q527" t="b">
        <f t="shared" si="116"/>
        <v>1</v>
      </c>
      <c r="R527">
        <f t="shared" si="117"/>
        <v>0</v>
      </c>
      <c r="U527" t="b">
        <f t="shared" si="118"/>
        <v>1</v>
      </c>
      <c r="V527">
        <f t="shared" si="119"/>
        <v>1</v>
      </c>
      <c r="X527">
        <f t="shared" si="112"/>
        <v>1</v>
      </c>
      <c r="Z527">
        <f t="shared" si="120"/>
        <v>0</v>
      </c>
    </row>
    <row r="528" spans="1:26" x14ac:dyDescent="0.3">
      <c r="A528" t="s">
        <v>527</v>
      </c>
      <c r="B528" t="s">
        <v>1647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80.004000000000005</v>
      </c>
      <c r="H528">
        <f t="shared" si="113"/>
        <v>17.04035874439462</v>
      </c>
      <c r="I528">
        <f t="shared" si="114"/>
        <v>17</v>
      </c>
      <c r="J528">
        <f t="shared" si="121"/>
        <v>4.7061176470588242</v>
      </c>
      <c r="K528">
        <f t="shared" si="122"/>
        <v>21.248937553122342</v>
      </c>
      <c r="L528">
        <f t="shared" si="123"/>
        <v>21</v>
      </c>
      <c r="M528">
        <f t="shared" si="124"/>
        <v>0.80952380952380953</v>
      </c>
      <c r="N528">
        <f t="shared" si="125"/>
        <v>1</v>
      </c>
      <c r="P528">
        <f t="shared" si="115"/>
        <v>0</v>
      </c>
      <c r="Q528" t="b">
        <f t="shared" si="116"/>
        <v>1</v>
      </c>
      <c r="R528">
        <f t="shared" si="117"/>
        <v>0</v>
      </c>
      <c r="U528" t="b">
        <f t="shared" si="118"/>
        <v>1</v>
      </c>
      <c r="V528">
        <f t="shared" si="119"/>
        <v>1</v>
      </c>
      <c r="X528">
        <f t="shared" si="112"/>
        <v>1</v>
      </c>
      <c r="Z528">
        <f t="shared" si="120"/>
        <v>0</v>
      </c>
    </row>
    <row r="529" spans="1:26" x14ac:dyDescent="0.3">
      <c r="A529" t="s">
        <v>528</v>
      </c>
      <c r="B529" t="s">
        <v>1647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81.055999999999997</v>
      </c>
      <c r="H529">
        <f t="shared" si="113"/>
        <v>16.591928251121075</v>
      </c>
      <c r="I529">
        <f t="shared" si="114"/>
        <v>17</v>
      </c>
      <c r="J529">
        <f t="shared" si="121"/>
        <v>4.7679999999999998</v>
      </c>
      <c r="K529">
        <f t="shared" si="122"/>
        <v>20.973154362416107</v>
      </c>
      <c r="L529">
        <f t="shared" si="123"/>
        <v>21</v>
      </c>
      <c r="M529">
        <f t="shared" si="124"/>
        <v>0.80952380952380953</v>
      </c>
      <c r="N529">
        <f t="shared" si="125"/>
        <v>1</v>
      </c>
      <c r="P529">
        <f t="shared" si="115"/>
        <v>0</v>
      </c>
      <c r="Q529" t="b">
        <f t="shared" si="116"/>
        <v>1</v>
      </c>
      <c r="R529">
        <f t="shared" si="117"/>
        <v>0</v>
      </c>
      <c r="U529" t="b">
        <f t="shared" si="118"/>
        <v>1</v>
      </c>
      <c r="V529">
        <f t="shared" si="119"/>
        <v>1</v>
      </c>
      <c r="X529">
        <f t="shared" si="112"/>
        <v>1</v>
      </c>
      <c r="Z529">
        <f t="shared" si="120"/>
        <v>0</v>
      </c>
    </row>
    <row r="530" spans="1:26" x14ac:dyDescent="0.3">
      <c r="A530" t="s">
        <v>529</v>
      </c>
      <c r="B530" t="s">
        <v>1647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46.2</v>
      </c>
      <c r="H530">
        <f t="shared" si="113"/>
        <v>9.8654708520179373</v>
      </c>
      <c r="I530">
        <f t="shared" si="114"/>
        <v>10</v>
      </c>
      <c r="J530">
        <f t="shared" si="121"/>
        <v>4.62</v>
      </c>
      <c r="K530">
        <f t="shared" si="122"/>
        <v>21.645021645021643</v>
      </c>
      <c r="L530">
        <f t="shared" si="123"/>
        <v>22</v>
      </c>
      <c r="M530">
        <f t="shared" si="124"/>
        <v>0.45454545454545453</v>
      </c>
      <c r="N530">
        <f t="shared" si="125"/>
        <v>1</v>
      </c>
      <c r="P530">
        <f t="shared" si="115"/>
        <v>0</v>
      </c>
      <c r="Q530" t="b">
        <f t="shared" si="116"/>
        <v>1</v>
      </c>
      <c r="R530">
        <f t="shared" si="117"/>
        <v>0</v>
      </c>
      <c r="U530" t="b">
        <f t="shared" si="118"/>
        <v>1</v>
      </c>
      <c r="V530">
        <f t="shared" si="119"/>
        <v>1</v>
      </c>
      <c r="X530">
        <f t="shared" si="112"/>
        <v>1</v>
      </c>
      <c r="Z530">
        <f t="shared" si="120"/>
        <v>0</v>
      </c>
    </row>
    <row r="531" spans="1:26" x14ac:dyDescent="0.3">
      <c r="A531" t="s">
        <v>530</v>
      </c>
      <c r="B531" t="s">
        <v>1647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48.415999999999997</v>
      </c>
      <c r="H531">
        <f t="shared" si="113"/>
        <v>10.31390134529148</v>
      </c>
      <c r="I531">
        <f t="shared" si="114"/>
        <v>10</v>
      </c>
      <c r="J531">
        <f t="shared" si="121"/>
        <v>4.8415999999999997</v>
      </c>
      <c r="K531">
        <f t="shared" si="122"/>
        <v>20.654329147389294</v>
      </c>
      <c r="L531">
        <f t="shared" si="123"/>
        <v>21</v>
      </c>
      <c r="M531">
        <f t="shared" si="124"/>
        <v>0.47619047619047616</v>
      </c>
      <c r="N531">
        <f t="shared" si="125"/>
        <v>1</v>
      </c>
      <c r="P531">
        <f t="shared" si="115"/>
        <v>0</v>
      </c>
      <c r="Q531" t="b">
        <f t="shared" si="116"/>
        <v>1</v>
      </c>
      <c r="R531">
        <f t="shared" si="117"/>
        <v>0</v>
      </c>
      <c r="U531" t="b">
        <f t="shared" si="118"/>
        <v>1</v>
      </c>
      <c r="V531">
        <f t="shared" si="119"/>
        <v>1</v>
      </c>
      <c r="X531">
        <f t="shared" si="112"/>
        <v>1</v>
      </c>
      <c r="Z531">
        <f t="shared" si="120"/>
        <v>0</v>
      </c>
    </row>
    <row r="532" spans="1:26" x14ac:dyDescent="0.3">
      <c r="A532" t="s">
        <v>531</v>
      </c>
      <c r="B532" t="s">
        <v>1647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64.638000000000005</v>
      </c>
      <c r="H532">
        <f t="shared" si="113"/>
        <v>13.901345291479821</v>
      </c>
      <c r="I532">
        <f t="shared" si="114"/>
        <v>14</v>
      </c>
      <c r="J532">
        <f t="shared" si="121"/>
        <v>4.617</v>
      </c>
      <c r="K532">
        <f t="shared" si="122"/>
        <v>21.659085986571366</v>
      </c>
      <c r="L532">
        <f t="shared" si="123"/>
        <v>22</v>
      </c>
      <c r="M532">
        <f t="shared" si="124"/>
        <v>0.63636363636363635</v>
      </c>
      <c r="N532">
        <f t="shared" si="125"/>
        <v>1</v>
      </c>
      <c r="P532">
        <f t="shared" si="115"/>
        <v>0</v>
      </c>
      <c r="Q532" t="b">
        <f t="shared" si="116"/>
        <v>1</v>
      </c>
      <c r="R532">
        <f t="shared" si="117"/>
        <v>0</v>
      </c>
      <c r="U532" t="b">
        <f t="shared" si="118"/>
        <v>1</v>
      </c>
      <c r="V532">
        <f t="shared" si="119"/>
        <v>1</v>
      </c>
      <c r="X532">
        <f t="shared" si="112"/>
        <v>1</v>
      </c>
      <c r="Z532">
        <f t="shared" si="120"/>
        <v>0</v>
      </c>
    </row>
    <row r="533" spans="1:26" hidden="1" x14ac:dyDescent="0.3">
      <c r="A533" t="s">
        <v>532</v>
      </c>
      <c r="B533" t="s">
        <v>1648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78.622</v>
      </c>
      <c r="H533">
        <f t="shared" si="113"/>
        <v>17.04035874439462</v>
      </c>
      <c r="I533">
        <f t="shared" si="114"/>
        <v>17</v>
      </c>
      <c r="J533">
        <f t="shared" si="121"/>
        <v>4.6248235294117643</v>
      </c>
      <c r="K533">
        <f t="shared" si="122"/>
        <v>21.622446643433136</v>
      </c>
      <c r="L533">
        <f t="shared" si="123"/>
        <v>22</v>
      </c>
      <c r="M533">
        <f t="shared" si="124"/>
        <v>0.77272727272727271</v>
      </c>
      <c r="N533">
        <f t="shared" si="125"/>
        <v>1</v>
      </c>
      <c r="P533">
        <f t="shared" si="115"/>
        <v>0</v>
      </c>
      <c r="Q533" t="b">
        <f t="shared" si="116"/>
        <v>1</v>
      </c>
      <c r="R533">
        <f t="shared" si="117"/>
        <v>0</v>
      </c>
      <c r="U533" t="b">
        <f t="shared" si="118"/>
        <v>1</v>
      </c>
      <c r="V533">
        <f t="shared" si="119"/>
        <v>1</v>
      </c>
      <c r="X533">
        <f t="shared" si="112"/>
        <v>1</v>
      </c>
      <c r="Z533">
        <f t="shared" si="120"/>
        <v>0</v>
      </c>
    </row>
    <row r="534" spans="1:26" x14ac:dyDescent="0.3">
      <c r="A534" t="s">
        <v>533</v>
      </c>
      <c r="B534" t="s">
        <v>1647</v>
      </c>
      <c r="C534">
        <v>795.25800000000004</v>
      </c>
      <c r="D534">
        <v>161.63800000000001</v>
      </c>
      <c r="E534">
        <v>969.827</v>
      </c>
      <c r="F534">
        <v>24</v>
      </c>
      <c r="G534">
        <v>50.720999999999997</v>
      </c>
      <c r="H534">
        <f t="shared" si="113"/>
        <v>10.762331838565023</v>
      </c>
      <c r="I534">
        <f t="shared" si="114"/>
        <v>11</v>
      </c>
      <c r="J534">
        <f t="shared" si="121"/>
        <v>4.6109999999999998</v>
      </c>
      <c r="K534">
        <f t="shared" si="122"/>
        <v>21.68726957276079</v>
      </c>
      <c r="L534">
        <f t="shared" si="123"/>
        <v>22</v>
      </c>
      <c r="M534">
        <f t="shared" si="124"/>
        <v>0.5</v>
      </c>
      <c r="N534">
        <f t="shared" si="125"/>
        <v>1</v>
      </c>
      <c r="P534">
        <f t="shared" si="115"/>
        <v>0</v>
      </c>
      <c r="Q534" t="b">
        <f t="shared" si="116"/>
        <v>1</v>
      </c>
      <c r="R534">
        <f t="shared" si="117"/>
        <v>0</v>
      </c>
      <c r="U534" t="b">
        <f t="shared" si="118"/>
        <v>1</v>
      </c>
      <c r="V534">
        <f t="shared" si="119"/>
        <v>1</v>
      </c>
      <c r="X534">
        <f t="shared" si="112"/>
        <v>1</v>
      </c>
      <c r="Z534">
        <f t="shared" si="120"/>
        <v>0</v>
      </c>
    </row>
    <row r="535" spans="1:26" hidden="1" x14ac:dyDescent="0.3">
      <c r="A535" t="s">
        <v>534</v>
      </c>
      <c r="B535" t="s">
        <v>1648</v>
      </c>
      <c r="C535">
        <v>1159.31</v>
      </c>
      <c r="D535">
        <v>244.452</v>
      </c>
      <c r="E535">
        <v>1413.7929999999999</v>
      </c>
      <c r="F535">
        <v>35</v>
      </c>
      <c r="G535">
        <v>73.932000000000002</v>
      </c>
      <c r="H535">
        <f t="shared" si="113"/>
        <v>15.695067264573991</v>
      </c>
      <c r="I535">
        <f t="shared" si="114"/>
        <v>16</v>
      </c>
      <c r="J535">
        <f t="shared" si="121"/>
        <v>4.6207500000000001</v>
      </c>
      <c r="K535">
        <f t="shared" si="122"/>
        <v>21.641508413136396</v>
      </c>
      <c r="L535">
        <f t="shared" si="123"/>
        <v>22</v>
      </c>
      <c r="M535">
        <f t="shared" si="124"/>
        <v>0.72727272727272729</v>
      </c>
      <c r="N535">
        <f t="shared" si="125"/>
        <v>1</v>
      </c>
      <c r="P535">
        <f t="shared" si="115"/>
        <v>0</v>
      </c>
      <c r="Q535" t="b">
        <f t="shared" si="116"/>
        <v>1</v>
      </c>
      <c r="R535">
        <f t="shared" si="117"/>
        <v>0</v>
      </c>
      <c r="U535" t="b">
        <f t="shared" si="118"/>
        <v>1</v>
      </c>
      <c r="V535">
        <f t="shared" si="119"/>
        <v>1</v>
      </c>
      <c r="X535">
        <f t="shared" si="112"/>
        <v>1</v>
      </c>
      <c r="Z535">
        <f t="shared" si="120"/>
        <v>0</v>
      </c>
    </row>
    <row r="536" spans="1:26" x14ac:dyDescent="0.3">
      <c r="A536" t="s">
        <v>535</v>
      </c>
      <c r="B536" t="s">
        <v>1647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24.565000000000001</v>
      </c>
      <c r="H536">
        <f t="shared" si="113"/>
        <v>3.5874439461883409</v>
      </c>
      <c r="I536">
        <f t="shared" si="114"/>
        <v>4</v>
      </c>
      <c r="J536">
        <f t="shared" si="121"/>
        <v>6.1412500000000003</v>
      </c>
      <c r="K536">
        <f t="shared" si="122"/>
        <v>16.283329940972926</v>
      </c>
      <c r="L536">
        <f t="shared" si="123"/>
        <v>16</v>
      </c>
      <c r="M536">
        <f t="shared" si="124"/>
        <v>0.25</v>
      </c>
      <c r="N536">
        <f t="shared" si="125"/>
        <v>1</v>
      </c>
      <c r="P536">
        <f t="shared" si="115"/>
        <v>0</v>
      </c>
      <c r="Q536" t="b">
        <f t="shared" si="116"/>
        <v>1</v>
      </c>
      <c r="R536">
        <f t="shared" si="117"/>
        <v>0</v>
      </c>
      <c r="U536" t="b">
        <f t="shared" si="118"/>
        <v>1</v>
      </c>
      <c r="V536">
        <f t="shared" si="119"/>
        <v>1</v>
      </c>
      <c r="X536">
        <f t="shared" si="112"/>
        <v>1</v>
      </c>
      <c r="Z536">
        <f t="shared" si="120"/>
        <v>0</v>
      </c>
    </row>
    <row r="537" spans="1:26" hidden="1" x14ac:dyDescent="0.3">
      <c r="A537" t="s">
        <v>536</v>
      </c>
      <c r="B537" t="s">
        <v>1648</v>
      </c>
      <c r="C537">
        <v>838.26700000000005</v>
      </c>
      <c r="D537">
        <v>204.45500000000001</v>
      </c>
      <c r="E537">
        <v>1022.277</v>
      </c>
      <c r="F537">
        <v>26</v>
      </c>
      <c r="G537">
        <v>53.462000000000003</v>
      </c>
      <c r="H537">
        <f t="shared" si="113"/>
        <v>11.659192825112108</v>
      </c>
      <c r="I537">
        <f t="shared" si="114"/>
        <v>12</v>
      </c>
      <c r="J537">
        <f t="shared" si="121"/>
        <v>4.4551666666666669</v>
      </c>
      <c r="K537">
        <f t="shared" si="122"/>
        <v>22.445849388350602</v>
      </c>
      <c r="L537">
        <f t="shared" si="123"/>
        <v>22</v>
      </c>
      <c r="M537">
        <f t="shared" si="124"/>
        <v>0.54545454545454541</v>
      </c>
      <c r="N537">
        <f t="shared" si="125"/>
        <v>1</v>
      </c>
      <c r="P537">
        <f t="shared" si="115"/>
        <v>0</v>
      </c>
      <c r="Q537" t="b">
        <f t="shared" si="116"/>
        <v>1</v>
      </c>
      <c r="R537">
        <f t="shared" si="117"/>
        <v>0</v>
      </c>
      <c r="U537" t="b">
        <f t="shared" si="118"/>
        <v>1</v>
      </c>
      <c r="V537">
        <f t="shared" si="119"/>
        <v>1</v>
      </c>
      <c r="X537">
        <f t="shared" si="112"/>
        <v>1</v>
      </c>
      <c r="Z537">
        <f t="shared" si="120"/>
        <v>0</v>
      </c>
    </row>
    <row r="538" spans="1:26" hidden="1" x14ac:dyDescent="0.3">
      <c r="A538" t="s">
        <v>537</v>
      </c>
      <c r="B538" t="s">
        <v>1648</v>
      </c>
      <c r="C538">
        <v>736.70399999999995</v>
      </c>
      <c r="D538">
        <v>128.69800000000001</v>
      </c>
      <c r="E538">
        <v>898.42</v>
      </c>
      <c r="F538">
        <v>22</v>
      </c>
      <c r="G538">
        <v>47</v>
      </c>
      <c r="H538">
        <f t="shared" si="113"/>
        <v>9.8654708520179373</v>
      </c>
      <c r="I538">
        <f t="shared" si="114"/>
        <v>10</v>
      </c>
      <c r="J538">
        <f t="shared" si="121"/>
        <v>4.7</v>
      </c>
      <c r="K538">
        <f t="shared" si="122"/>
        <v>21.276595744680851</v>
      </c>
      <c r="L538">
        <f t="shared" si="123"/>
        <v>21</v>
      </c>
      <c r="M538">
        <f t="shared" si="124"/>
        <v>0.47619047619047616</v>
      </c>
      <c r="N538">
        <f t="shared" si="125"/>
        <v>1</v>
      </c>
      <c r="P538">
        <f t="shared" si="115"/>
        <v>0</v>
      </c>
      <c r="Q538" t="b">
        <f t="shared" si="116"/>
        <v>1</v>
      </c>
      <c r="R538">
        <f t="shared" si="117"/>
        <v>0</v>
      </c>
      <c r="U538" t="b">
        <f t="shared" si="118"/>
        <v>1</v>
      </c>
      <c r="V538">
        <f t="shared" si="119"/>
        <v>1</v>
      </c>
      <c r="X538">
        <f t="shared" si="112"/>
        <v>1</v>
      </c>
      <c r="Z538">
        <f t="shared" si="120"/>
        <v>0</v>
      </c>
    </row>
    <row r="539" spans="1:26" x14ac:dyDescent="0.3">
      <c r="A539" t="s">
        <v>538</v>
      </c>
      <c r="B539" t="s">
        <v>1647</v>
      </c>
      <c r="C539">
        <v>2912.509</v>
      </c>
      <c r="D539">
        <v>572.48</v>
      </c>
      <c r="E539">
        <v>3551.8409999999999</v>
      </c>
      <c r="F539">
        <v>89</v>
      </c>
      <c r="G539">
        <v>185.703</v>
      </c>
      <c r="H539">
        <f t="shared" si="113"/>
        <v>39.91031390134529</v>
      </c>
      <c r="I539">
        <f t="shared" si="114"/>
        <v>40</v>
      </c>
      <c r="J539">
        <f t="shared" si="121"/>
        <v>4.6425749999999999</v>
      </c>
      <c r="K539">
        <f t="shared" si="122"/>
        <v>21.53977049374539</v>
      </c>
      <c r="L539">
        <f t="shared" si="123"/>
        <v>22</v>
      </c>
      <c r="M539">
        <f t="shared" si="124"/>
        <v>1.8181818181818181</v>
      </c>
      <c r="N539">
        <f t="shared" si="125"/>
        <v>1</v>
      </c>
      <c r="P539">
        <f t="shared" si="115"/>
        <v>0</v>
      </c>
      <c r="Q539" t="b">
        <f t="shared" si="116"/>
        <v>1</v>
      </c>
      <c r="R539">
        <f t="shared" si="117"/>
        <v>0</v>
      </c>
      <c r="U539" t="b">
        <f t="shared" si="118"/>
        <v>1</v>
      </c>
      <c r="V539">
        <f t="shared" si="119"/>
        <v>1</v>
      </c>
      <c r="X539">
        <f t="shared" si="112"/>
        <v>1</v>
      </c>
      <c r="Z539">
        <f t="shared" si="120"/>
        <v>0</v>
      </c>
    </row>
    <row r="540" spans="1:26" x14ac:dyDescent="0.3">
      <c r="A540" t="s">
        <v>539</v>
      </c>
      <c r="B540" t="s">
        <v>1647</v>
      </c>
      <c r="C540">
        <v>365.916</v>
      </c>
      <c r="D540">
        <v>106.056</v>
      </c>
      <c r="E540">
        <v>430.49</v>
      </c>
      <c r="F540">
        <v>7</v>
      </c>
      <c r="G540">
        <v>22.547000000000001</v>
      </c>
      <c r="H540">
        <f t="shared" si="113"/>
        <v>3.1390134529147984</v>
      </c>
      <c r="I540">
        <f t="shared" si="114"/>
        <v>3</v>
      </c>
      <c r="J540">
        <f t="shared" si="121"/>
        <v>7.5156666666666672</v>
      </c>
      <c r="K540">
        <f t="shared" si="122"/>
        <v>13.305539539628331</v>
      </c>
      <c r="L540">
        <f t="shared" si="123"/>
        <v>13</v>
      </c>
      <c r="M540">
        <f t="shared" si="124"/>
        <v>0.23076923076923078</v>
      </c>
      <c r="N540">
        <f t="shared" si="125"/>
        <v>1</v>
      </c>
      <c r="P540">
        <f t="shared" si="115"/>
        <v>0</v>
      </c>
      <c r="Q540" t="b">
        <f t="shared" si="116"/>
        <v>1</v>
      </c>
      <c r="R540">
        <f t="shared" si="117"/>
        <v>0</v>
      </c>
      <c r="U540" t="b">
        <f t="shared" si="118"/>
        <v>1</v>
      </c>
      <c r="V540">
        <f t="shared" si="119"/>
        <v>1</v>
      </c>
      <c r="X540">
        <f t="shared" si="112"/>
        <v>1</v>
      </c>
      <c r="Z540">
        <f t="shared" si="120"/>
        <v>0</v>
      </c>
    </row>
    <row r="541" spans="1:26" x14ac:dyDescent="0.3">
      <c r="A541" t="s">
        <v>540</v>
      </c>
      <c r="B541" t="s">
        <v>1647</v>
      </c>
      <c r="C541">
        <v>1988.64</v>
      </c>
      <c r="D541">
        <v>481.14800000000002</v>
      </c>
      <c r="E541">
        <v>2339.5770000000002</v>
      </c>
      <c r="F541">
        <v>39</v>
      </c>
      <c r="G541">
        <v>122.48</v>
      </c>
      <c r="H541">
        <f t="shared" si="113"/>
        <v>17.488789237668161</v>
      </c>
      <c r="I541">
        <f t="shared" si="114"/>
        <v>17</v>
      </c>
      <c r="J541">
        <f t="shared" si="121"/>
        <v>7.2047058823529415</v>
      </c>
      <c r="K541">
        <f t="shared" si="122"/>
        <v>13.87981711299804</v>
      </c>
      <c r="L541">
        <f t="shared" si="123"/>
        <v>14</v>
      </c>
      <c r="M541">
        <f t="shared" si="124"/>
        <v>1.2142857142857142</v>
      </c>
      <c r="N541">
        <f t="shared" si="125"/>
        <v>1</v>
      </c>
      <c r="P541">
        <f t="shared" si="115"/>
        <v>0</v>
      </c>
      <c r="Q541" t="b">
        <f t="shared" si="116"/>
        <v>1</v>
      </c>
      <c r="R541">
        <f t="shared" si="117"/>
        <v>0</v>
      </c>
      <c r="U541" t="b">
        <f t="shared" si="118"/>
        <v>1</v>
      </c>
      <c r="V541">
        <f t="shared" si="119"/>
        <v>1</v>
      </c>
      <c r="X541">
        <f t="shared" si="112"/>
        <v>1</v>
      </c>
      <c r="Z541">
        <f t="shared" si="120"/>
        <v>0</v>
      </c>
    </row>
    <row r="542" spans="1:26" x14ac:dyDescent="0.3">
      <c r="A542" t="s">
        <v>541</v>
      </c>
      <c r="B542" t="s">
        <v>1647</v>
      </c>
      <c r="C542">
        <v>1185.8699999999999</v>
      </c>
      <c r="D542">
        <v>291.89</v>
      </c>
      <c r="E542">
        <v>1430.3230000000001</v>
      </c>
      <c r="F542">
        <v>32</v>
      </c>
      <c r="G542">
        <v>74.844999999999999</v>
      </c>
      <c r="H542">
        <f t="shared" si="113"/>
        <v>14.349775784753364</v>
      </c>
      <c r="I542">
        <f t="shared" si="114"/>
        <v>14</v>
      </c>
      <c r="J542">
        <f t="shared" si="121"/>
        <v>5.3460714285714284</v>
      </c>
      <c r="K542">
        <f t="shared" si="122"/>
        <v>18.705324336963059</v>
      </c>
      <c r="L542">
        <f t="shared" si="123"/>
        <v>19</v>
      </c>
      <c r="M542">
        <f t="shared" si="124"/>
        <v>0.73684210526315785</v>
      </c>
      <c r="N542">
        <f t="shared" si="125"/>
        <v>1</v>
      </c>
      <c r="P542">
        <f t="shared" si="115"/>
        <v>0</v>
      </c>
      <c r="Q542" t="b">
        <f t="shared" si="116"/>
        <v>1</v>
      </c>
      <c r="R542">
        <f t="shared" si="117"/>
        <v>0</v>
      </c>
      <c r="U542" t="b">
        <f t="shared" si="118"/>
        <v>1</v>
      </c>
      <c r="V542">
        <f t="shared" si="119"/>
        <v>1</v>
      </c>
      <c r="X542">
        <f t="shared" si="112"/>
        <v>1</v>
      </c>
      <c r="Z542">
        <f t="shared" si="120"/>
        <v>0</v>
      </c>
    </row>
    <row r="543" spans="1:26" x14ac:dyDescent="0.3">
      <c r="A543" t="s">
        <v>542</v>
      </c>
      <c r="B543" t="s">
        <v>1647</v>
      </c>
      <c r="C543">
        <v>958.69399999999996</v>
      </c>
      <c r="D543">
        <v>194.857</v>
      </c>
      <c r="E543">
        <v>1169.1389999999999</v>
      </c>
      <c r="F543">
        <v>29</v>
      </c>
      <c r="G543">
        <v>61.140999999999998</v>
      </c>
      <c r="H543">
        <f t="shared" si="113"/>
        <v>13.004484304932735</v>
      </c>
      <c r="I543">
        <f t="shared" si="114"/>
        <v>13</v>
      </c>
      <c r="J543">
        <f t="shared" si="121"/>
        <v>4.703153846153846</v>
      </c>
      <c r="K543">
        <f t="shared" si="122"/>
        <v>21.26232806136635</v>
      </c>
      <c r="L543">
        <f t="shared" si="123"/>
        <v>21</v>
      </c>
      <c r="M543">
        <f t="shared" si="124"/>
        <v>0.61904761904761907</v>
      </c>
      <c r="N543">
        <f t="shared" si="125"/>
        <v>1</v>
      </c>
      <c r="P543">
        <f t="shared" si="115"/>
        <v>0</v>
      </c>
      <c r="Q543" t="b">
        <f t="shared" si="116"/>
        <v>1</v>
      </c>
      <c r="R543">
        <f t="shared" si="117"/>
        <v>0</v>
      </c>
      <c r="U543" t="b">
        <f t="shared" si="118"/>
        <v>1</v>
      </c>
      <c r="V543">
        <f t="shared" si="119"/>
        <v>1</v>
      </c>
      <c r="X543">
        <f t="shared" si="112"/>
        <v>1</v>
      </c>
      <c r="Z543">
        <f t="shared" si="120"/>
        <v>0</v>
      </c>
    </row>
    <row r="544" spans="1:26" x14ac:dyDescent="0.3">
      <c r="A544" t="s">
        <v>543</v>
      </c>
      <c r="B544" t="s">
        <v>1647</v>
      </c>
      <c r="C544">
        <v>584.947</v>
      </c>
      <c r="D544">
        <v>137.11699999999999</v>
      </c>
      <c r="E544">
        <v>713.34900000000005</v>
      </c>
      <c r="F544">
        <v>18</v>
      </c>
      <c r="G544">
        <v>37.325000000000003</v>
      </c>
      <c r="H544">
        <f t="shared" si="113"/>
        <v>8.071748878923767</v>
      </c>
      <c r="I544">
        <f t="shared" si="114"/>
        <v>8</v>
      </c>
      <c r="J544">
        <f t="shared" si="121"/>
        <v>4.6656250000000004</v>
      </c>
      <c r="K544">
        <f t="shared" si="122"/>
        <v>21.433355659745477</v>
      </c>
      <c r="L544">
        <f t="shared" si="123"/>
        <v>21</v>
      </c>
      <c r="M544">
        <f t="shared" si="124"/>
        <v>0.38095238095238093</v>
      </c>
      <c r="N544">
        <f t="shared" si="125"/>
        <v>1</v>
      </c>
      <c r="P544">
        <f t="shared" si="115"/>
        <v>0</v>
      </c>
      <c r="Q544" t="b">
        <f t="shared" si="116"/>
        <v>1</v>
      </c>
      <c r="R544">
        <f t="shared" si="117"/>
        <v>0</v>
      </c>
      <c r="U544" t="b">
        <f t="shared" si="118"/>
        <v>1</v>
      </c>
      <c r="V544">
        <f t="shared" si="119"/>
        <v>1</v>
      </c>
      <c r="X544">
        <f t="shared" si="112"/>
        <v>1</v>
      </c>
      <c r="Z544">
        <f t="shared" si="120"/>
        <v>0</v>
      </c>
    </row>
    <row r="545" spans="1:26" x14ac:dyDescent="0.3">
      <c r="A545" t="s">
        <v>544</v>
      </c>
      <c r="B545" t="s">
        <v>1647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36.119999999999997</v>
      </c>
      <c r="H545">
        <f t="shared" si="113"/>
        <v>4.9327354260089686</v>
      </c>
      <c r="I545">
        <f t="shared" si="114"/>
        <v>5</v>
      </c>
      <c r="J545">
        <f t="shared" si="121"/>
        <v>7.2239999999999993</v>
      </c>
      <c r="K545">
        <f t="shared" si="122"/>
        <v>13.842746400885938</v>
      </c>
      <c r="L545">
        <f t="shared" si="123"/>
        <v>14</v>
      </c>
      <c r="M545">
        <f t="shared" si="124"/>
        <v>0.35714285714285715</v>
      </c>
      <c r="N545">
        <f t="shared" si="125"/>
        <v>1</v>
      </c>
      <c r="P545">
        <f t="shared" si="115"/>
        <v>0</v>
      </c>
      <c r="Q545" t="b">
        <f t="shared" si="116"/>
        <v>1</v>
      </c>
      <c r="R545">
        <f t="shared" si="117"/>
        <v>0</v>
      </c>
      <c r="U545" t="b">
        <f t="shared" si="118"/>
        <v>1</v>
      </c>
      <c r="V545">
        <f t="shared" si="119"/>
        <v>1</v>
      </c>
      <c r="X545">
        <f t="shared" si="112"/>
        <v>1</v>
      </c>
      <c r="Z545">
        <f t="shared" si="120"/>
        <v>0</v>
      </c>
    </row>
    <row r="546" spans="1:26" hidden="1" x14ac:dyDescent="0.3">
      <c r="A546" t="s">
        <v>545</v>
      </c>
      <c r="B546" t="s">
        <v>1648</v>
      </c>
      <c r="C546">
        <v>1320.559</v>
      </c>
      <c r="D546">
        <v>322.08699999999999</v>
      </c>
      <c r="E546">
        <v>1610.4369999999999</v>
      </c>
      <c r="F546">
        <v>40</v>
      </c>
      <c r="G546">
        <v>84.21</v>
      </c>
      <c r="H546">
        <f t="shared" si="113"/>
        <v>17.937219730941703</v>
      </c>
      <c r="I546">
        <f t="shared" si="114"/>
        <v>18</v>
      </c>
      <c r="J546">
        <f t="shared" si="121"/>
        <v>4.6783333333333328</v>
      </c>
      <c r="K546">
        <f t="shared" si="122"/>
        <v>21.37513359458497</v>
      </c>
      <c r="L546">
        <f t="shared" si="123"/>
        <v>21</v>
      </c>
      <c r="M546">
        <f t="shared" si="124"/>
        <v>0.8571428571428571</v>
      </c>
      <c r="N546">
        <f t="shared" si="125"/>
        <v>1</v>
      </c>
      <c r="P546">
        <f t="shared" si="115"/>
        <v>0</v>
      </c>
      <c r="Q546" t="b">
        <f t="shared" si="116"/>
        <v>1</v>
      </c>
      <c r="R546">
        <f t="shared" si="117"/>
        <v>0</v>
      </c>
      <c r="U546" t="b">
        <f t="shared" si="118"/>
        <v>1</v>
      </c>
      <c r="V546">
        <f t="shared" si="119"/>
        <v>1</v>
      </c>
      <c r="X546">
        <f t="shared" si="112"/>
        <v>1</v>
      </c>
      <c r="Z546">
        <f t="shared" si="120"/>
        <v>0</v>
      </c>
    </row>
    <row r="547" spans="1:26" hidden="1" x14ac:dyDescent="0.3">
      <c r="A547" t="s">
        <v>546</v>
      </c>
      <c r="B547" t="s">
        <v>1648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118.134</v>
      </c>
      <c r="H547">
        <f t="shared" si="113"/>
        <v>25.112107623318387</v>
      </c>
      <c r="I547">
        <f t="shared" si="114"/>
        <v>25</v>
      </c>
      <c r="J547">
        <f t="shared" si="121"/>
        <v>4.7253600000000002</v>
      </c>
      <c r="K547">
        <f t="shared" si="122"/>
        <v>21.162408790018112</v>
      </c>
      <c r="L547">
        <f t="shared" si="123"/>
        <v>21</v>
      </c>
      <c r="M547">
        <f t="shared" si="124"/>
        <v>1.1904761904761905</v>
      </c>
      <c r="N547">
        <f t="shared" si="125"/>
        <v>1</v>
      </c>
      <c r="P547">
        <f t="shared" si="115"/>
        <v>0</v>
      </c>
      <c r="Q547" t="b">
        <f t="shared" si="116"/>
        <v>1</v>
      </c>
      <c r="R547">
        <f t="shared" si="117"/>
        <v>0</v>
      </c>
      <c r="U547" t="b">
        <f t="shared" si="118"/>
        <v>1</v>
      </c>
      <c r="V547">
        <f t="shared" si="119"/>
        <v>1</v>
      </c>
      <c r="X547">
        <f t="shared" si="112"/>
        <v>1</v>
      </c>
      <c r="Z547">
        <f t="shared" si="120"/>
        <v>0</v>
      </c>
    </row>
    <row r="548" spans="1:26" hidden="1" x14ac:dyDescent="0.3">
      <c r="A548" t="s">
        <v>547</v>
      </c>
      <c r="B548" t="s">
        <v>1648</v>
      </c>
      <c r="C548">
        <v>4859.24</v>
      </c>
      <c r="D548">
        <v>830.58799999999997</v>
      </c>
      <c r="E548">
        <v>5925.9030000000002</v>
      </c>
      <c r="F548">
        <v>148</v>
      </c>
      <c r="G548">
        <v>309.916</v>
      </c>
      <c r="H548">
        <f t="shared" si="113"/>
        <v>66.367713004484301</v>
      </c>
      <c r="I548">
        <f t="shared" si="114"/>
        <v>66</v>
      </c>
      <c r="J548">
        <f t="shared" si="121"/>
        <v>4.6956969696969697</v>
      </c>
      <c r="K548">
        <f t="shared" si="122"/>
        <v>21.296093134913978</v>
      </c>
      <c r="L548">
        <f t="shared" si="123"/>
        <v>21</v>
      </c>
      <c r="M548">
        <f t="shared" si="124"/>
        <v>3.1428571428571428</v>
      </c>
      <c r="N548">
        <f t="shared" si="125"/>
        <v>3</v>
      </c>
      <c r="P548">
        <f t="shared" si="115"/>
        <v>1</v>
      </c>
      <c r="Q548" t="b">
        <f t="shared" si="116"/>
        <v>1</v>
      </c>
      <c r="R548">
        <f t="shared" si="117"/>
        <v>1</v>
      </c>
      <c r="U548" t="b">
        <f t="shared" si="118"/>
        <v>1</v>
      </c>
      <c r="V548">
        <f t="shared" si="119"/>
        <v>1</v>
      </c>
      <c r="X548">
        <f t="shared" si="112"/>
        <v>1</v>
      </c>
      <c r="Z548">
        <f t="shared" si="120"/>
        <v>1</v>
      </c>
    </row>
    <row r="549" spans="1:26" x14ac:dyDescent="0.3">
      <c r="A549" t="s">
        <v>548</v>
      </c>
      <c r="B549" t="s">
        <v>1647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88.308000000000007</v>
      </c>
      <c r="H549">
        <f t="shared" si="113"/>
        <v>24.215246636771301</v>
      </c>
      <c r="I549">
        <f t="shared" si="114"/>
        <v>24</v>
      </c>
      <c r="J549">
        <f t="shared" si="121"/>
        <v>3.6795000000000004</v>
      </c>
      <c r="K549">
        <f t="shared" si="122"/>
        <v>27.177605652941974</v>
      </c>
      <c r="L549">
        <f t="shared" si="123"/>
        <v>27</v>
      </c>
      <c r="M549">
        <f t="shared" si="124"/>
        <v>0.88888888888888884</v>
      </c>
      <c r="N549">
        <f t="shared" si="125"/>
        <v>1</v>
      </c>
      <c r="P549">
        <f t="shared" si="115"/>
        <v>0</v>
      </c>
      <c r="Q549" t="b">
        <f t="shared" si="116"/>
        <v>1</v>
      </c>
      <c r="R549">
        <f t="shared" si="117"/>
        <v>0</v>
      </c>
      <c r="U549" t="b">
        <f t="shared" si="118"/>
        <v>1</v>
      </c>
      <c r="V549">
        <f t="shared" si="119"/>
        <v>1</v>
      </c>
      <c r="X549">
        <f t="shared" si="112"/>
        <v>1</v>
      </c>
      <c r="Z549">
        <f t="shared" si="120"/>
        <v>0</v>
      </c>
    </row>
    <row r="550" spans="1:26" hidden="1" x14ac:dyDescent="0.3">
      <c r="A550" t="s">
        <v>549</v>
      </c>
      <c r="B550" t="s">
        <v>1650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84.474999999999994</v>
      </c>
      <c r="H550">
        <f t="shared" si="113"/>
        <v>128.69955156950672</v>
      </c>
      <c r="I550">
        <f t="shared" si="114"/>
        <v>129</v>
      </c>
      <c r="J550">
        <f t="shared" si="121"/>
        <v>0.65484496124031</v>
      </c>
      <c r="K550">
        <f t="shared" si="122"/>
        <v>152.70790174607873</v>
      </c>
      <c r="L550">
        <f t="shared" si="123"/>
        <v>153</v>
      </c>
      <c r="M550">
        <f t="shared" si="124"/>
        <v>0.84313725490196079</v>
      </c>
      <c r="N550">
        <f t="shared" si="125"/>
        <v>1</v>
      </c>
      <c r="P550">
        <f t="shared" si="115"/>
        <v>0</v>
      </c>
      <c r="Q550" t="b">
        <f t="shared" si="116"/>
        <v>1</v>
      </c>
      <c r="R550">
        <f t="shared" si="117"/>
        <v>0</v>
      </c>
      <c r="U550" t="b">
        <f t="shared" si="118"/>
        <v>1</v>
      </c>
      <c r="V550">
        <f t="shared" si="119"/>
        <v>1</v>
      </c>
      <c r="X550">
        <f t="shared" si="112"/>
        <v>0</v>
      </c>
      <c r="Z550">
        <f t="shared" si="120"/>
        <v>0</v>
      </c>
    </row>
    <row r="551" spans="1:26" x14ac:dyDescent="0.3">
      <c r="A551" t="s">
        <v>550</v>
      </c>
      <c r="B551" t="s">
        <v>1647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614.53800000000001</v>
      </c>
      <c r="H551">
        <f t="shared" si="113"/>
        <v>141.25560538116591</v>
      </c>
      <c r="I551">
        <f t="shared" si="114"/>
        <v>141</v>
      </c>
      <c r="J551">
        <f t="shared" si="121"/>
        <v>4.3584255319148939</v>
      </c>
      <c r="K551">
        <f t="shared" si="122"/>
        <v>22.944065297833493</v>
      </c>
      <c r="L551">
        <f t="shared" si="123"/>
        <v>23</v>
      </c>
      <c r="M551">
        <f t="shared" si="124"/>
        <v>6.1304347826086953</v>
      </c>
      <c r="N551">
        <f t="shared" si="125"/>
        <v>6</v>
      </c>
      <c r="P551">
        <f t="shared" si="115"/>
        <v>1</v>
      </c>
      <c r="Q551" t="b">
        <f t="shared" si="116"/>
        <v>1</v>
      </c>
      <c r="R551">
        <f t="shared" si="117"/>
        <v>1</v>
      </c>
      <c r="U551" t="b">
        <f t="shared" si="118"/>
        <v>1</v>
      </c>
      <c r="V551">
        <f t="shared" si="119"/>
        <v>1</v>
      </c>
      <c r="X551">
        <f t="shared" si="112"/>
        <v>1</v>
      </c>
      <c r="Z551">
        <f t="shared" si="120"/>
        <v>1</v>
      </c>
    </row>
    <row r="552" spans="1:26" x14ac:dyDescent="0.3">
      <c r="A552" t="s">
        <v>551</v>
      </c>
      <c r="B552" t="s">
        <v>1647</v>
      </c>
      <c r="C552">
        <v>16432.434000000001</v>
      </c>
      <c r="D552">
        <v>2822.502</v>
      </c>
      <c r="E552">
        <v>20039.553</v>
      </c>
      <c r="F552">
        <v>501</v>
      </c>
      <c r="G552">
        <v>1047.9079999999999</v>
      </c>
      <c r="H552">
        <f t="shared" si="113"/>
        <v>224.66367713004485</v>
      </c>
      <c r="I552">
        <f t="shared" si="114"/>
        <v>225</v>
      </c>
      <c r="J552">
        <f t="shared" si="121"/>
        <v>4.6573688888888887</v>
      </c>
      <c r="K552">
        <f t="shared" si="122"/>
        <v>21.471350538406043</v>
      </c>
      <c r="L552">
        <f t="shared" si="123"/>
        <v>21</v>
      </c>
      <c r="M552">
        <f t="shared" si="124"/>
        <v>10.714285714285714</v>
      </c>
      <c r="N552">
        <f t="shared" si="125"/>
        <v>10</v>
      </c>
      <c r="P552">
        <f t="shared" si="115"/>
        <v>1</v>
      </c>
      <c r="Q552" t="b">
        <f t="shared" si="116"/>
        <v>1</v>
      </c>
      <c r="R552">
        <f t="shared" si="117"/>
        <v>1</v>
      </c>
      <c r="U552" t="b">
        <f t="shared" si="118"/>
        <v>1</v>
      </c>
      <c r="V552">
        <f t="shared" si="119"/>
        <v>1</v>
      </c>
      <c r="X552">
        <f t="shared" si="112"/>
        <v>1</v>
      </c>
      <c r="Z552">
        <f t="shared" si="120"/>
        <v>1</v>
      </c>
    </row>
    <row r="553" spans="1:26" hidden="1" x14ac:dyDescent="0.3">
      <c r="A553" t="s">
        <v>552</v>
      </c>
      <c r="B553" t="s">
        <v>1648</v>
      </c>
      <c r="C553">
        <v>32817.004000000001</v>
      </c>
      <c r="D553">
        <v>3917.011</v>
      </c>
      <c r="E553">
        <v>39849.169000000002</v>
      </c>
      <c r="F553">
        <v>1156</v>
      </c>
      <c r="G553">
        <v>2279.049</v>
      </c>
      <c r="H553">
        <f t="shared" si="113"/>
        <v>518.38565022421528</v>
      </c>
      <c r="I553">
        <f t="shared" si="114"/>
        <v>518</v>
      </c>
      <c r="J553">
        <f t="shared" si="121"/>
        <v>4.3997084942084941</v>
      </c>
      <c r="K553">
        <f t="shared" si="122"/>
        <v>22.728778538767706</v>
      </c>
      <c r="L553">
        <f t="shared" si="123"/>
        <v>23</v>
      </c>
      <c r="M553">
        <f t="shared" si="124"/>
        <v>22.521739130434781</v>
      </c>
      <c r="N553">
        <f t="shared" si="125"/>
        <v>22</v>
      </c>
      <c r="P553">
        <f t="shared" si="115"/>
        <v>1</v>
      </c>
      <c r="Q553" t="b">
        <f t="shared" si="116"/>
        <v>1</v>
      </c>
      <c r="R553">
        <f t="shared" si="117"/>
        <v>1</v>
      </c>
      <c r="U553" t="b">
        <f t="shared" si="118"/>
        <v>1</v>
      </c>
      <c r="V553">
        <f t="shared" si="119"/>
        <v>1</v>
      </c>
      <c r="X553">
        <f t="shared" si="112"/>
        <v>1</v>
      </c>
      <c r="Z553">
        <f t="shared" si="120"/>
        <v>1</v>
      </c>
    </row>
    <row r="554" spans="1:26" hidden="1" x14ac:dyDescent="0.3">
      <c r="A554" t="s">
        <v>553</v>
      </c>
      <c r="B554" t="s">
        <v>1648</v>
      </c>
      <c r="C554">
        <v>685.42</v>
      </c>
      <c r="D554">
        <v>127.426</v>
      </c>
      <c r="E554">
        <v>835.87800000000004</v>
      </c>
      <c r="F554">
        <v>21</v>
      </c>
      <c r="G554">
        <v>43.734000000000002</v>
      </c>
      <c r="H554">
        <f t="shared" si="113"/>
        <v>9.4170403587443943</v>
      </c>
      <c r="I554">
        <f t="shared" si="114"/>
        <v>9</v>
      </c>
      <c r="J554">
        <f t="shared" si="121"/>
        <v>4.8593333333333337</v>
      </c>
      <c r="K554">
        <f t="shared" si="122"/>
        <v>20.578954589106871</v>
      </c>
      <c r="L554">
        <f t="shared" si="123"/>
        <v>21</v>
      </c>
      <c r="M554">
        <f t="shared" si="124"/>
        <v>0.42857142857142855</v>
      </c>
      <c r="N554">
        <f t="shared" si="125"/>
        <v>1</v>
      </c>
      <c r="P554">
        <f t="shared" si="115"/>
        <v>0</v>
      </c>
      <c r="Q554" t="b">
        <f t="shared" si="116"/>
        <v>1</v>
      </c>
      <c r="R554">
        <f t="shared" si="117"/>
        <v>0</v>
      </c>
      <c r="U554" t="b">
        <f t="shared" si="118"/>
        <v>1</v>
      </c>
      <c r="V554">
        <f t="shared" si="119"/>
        <v>1</v>
      </c>
      <c r="X554">
        <f t="shared" si="112"/>
        <v>1</v>
      </c>
      <c r="Z554">
        <f t="shared" si="120"/>
        <v>0</v>
      </c>
    </row>
    <row r="555" spans="1:26" x14ac:dyDescent="0.3">
      <c r="A555" t="s">
        <v>554</v>
      </c>
      <c r="B555" t="s">
        <v>1647</v>
      </c>
      <c r="C555">
        <v>10378.439</v>
      </c>
      <c r="D555">
        <v>1753.4110000000001</v>
      </c>
      <c r="E555">
        <v>12528.188</v>
      </c>
      <c r="F555">
        <v>431</v>
      </c>
      <c r="G555">
        <v>602.18899999999996</v>
      </c>
      <c r="H555">
        <f t="shared" si="113"/>
        <v>193.27354260089686</v>
      </c>
      <c r="I555">
        <f t="shared" si="114"/>
        <v>193</v>
      </c>
      <c r="J555">
        <f t="shared" si="121"/>
        <v>3.1201502590673575</v>
      </c>
      <c r="K555">
        <f t="shared" si="122"/>
        <v>32.049738537236649</v>
      </c>
      <c r="L555">
        <f t="shared" si="123"/>
        <v>32</v>
      </c>
      <c r="M555">
        <f t="shared" si="124"/>
        <v>6.03125</v>
      </c>
      <c r="N555">
        <f t="shared" si="125"/>
        <v>6</v>
      </c>
      <c r="P555">
        <f t="shared" si="115"/>
        <v>1</v>
      </c>
      <c r="Q555" t="b">
        <f t="shared" si="116"/>
        <v>1</v>
      </c>
      <c r="R555">
        <f t="shared" si="117"/>
        <v>1</v>
      </c>
      <c r="U555" t="b">
        <f t="shared" si="118"/>
        <v>1</v>
      </c>
      <c r="V555">
        <f t="shared" si="119"/>
        <v>1</v>
      </c>
      <c r="X555">
        <f t="shared" si="112"/>
        <v>1</v>
      </c>
      <c r="Z555">
        <f t="shared" si="120"/>
        <v>1</v>
      </c>
    </row>
    <row r="556" spans="1:26" hidden="1" x14ac:dyDescent="0.3">
      <c r="A556" t="s">
        <v>555</v>
      </c>
      <c r="B556" t="s">
        <v>1648</v>
      </c>
      <c r="C556">
        <v>19126.808000000001</v>
      </c>
      <c r="D556">
        <v>2816.047</v>
      </c>
      <c r="E556">
        <v>22479.516</v>
      </c>
      <c r="F556">
        <v>1183</v>
      </c>
      <c r="G556">
        <v>1519.395</v>
      </c>
      <c r="H556">
        <f t="shared" si="113"/>
        <v>530.49327354260095</v>
      </c>
      <c r="I556">
        <f t="shared" si="114"/>
        <v>530</v>
      </c>
      <c r="J556">
        <f t="shared" si="121"/>
        <v>2.8667830188679244</v>
      </c>
      <c r="K556">
        <f t="shared" si="122"/>
        <v>34.88230512802793</v>
      </c>
      <c r="L556">
        <f t="shared" si="123"/>
        <v>35</v>
      </c>
      <c r="M556">
        <f t="shared" si="124"/>
        <v>15.142857142857142</v>
      </c>
      <c r="N556">
        <f t="shared" si="125"/>
        <v>15</v>
      </c>
      <c r="P556">
        <f t="shared" si="115"/>
        <v>1</v>
      </c>
      <c r="Q556" t="b">
        <f t="shared" si="116"/>
        <v>1</v>
      </c>
      <c r="R556">
        <f t="shared" si="117"/>
        <v>1</v>
      </c>
      <c r="U556" t="b">
        <f t="shared" si="118"/>
        <v>1</v>
      </c>
      <c r="V556">
        <f t="shared" si="119"/>
        <v>1</v>
      </c>
      <c r="X556">
        <f t="shared" si="112"/>
        <v>1</v>
      </c>
      <c r="Z556">
        <f t="shared" si="120"/>
        <v>1</v>
      </c>
    </row>
    <row r="557" spans="1:26" hidden="1" x14ac:dyDescent="0.3">
      <c r="A557" t="s">
        <v>556</v>
      </c>
      <c r="B557" t="s">
        <v>1648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46.86</v>
      </c>
      <c r="H557">
        <f t="shared" si="113"/>
        <v>9.8654708520179373</v>
      </c>
      <c r="I557">
        <f t="shared" si="114"/>
        <v>10</v>
      </c>
      <c r="J557">
        <f t="shared" si="121"/>
        <v>4.6859999999999999</v>
      </c>
      <c r="K557">
        <f t="shared" si="122"/>
        <v>21.340162185232607</v>
      </c>
      <c r="L557">
        <f t="shared" si="123"/>
        <v>21</v>
      </c>
      <c r="M557">
        <f t="shared" si="124"/>
        <v>0.47619047619047616</v>
      </c>
      <c r="N557">
        <f t="shared" si="125"/>
        <v>1</v>
      </c>
      <c r="P557">
        <f t="shared" si="115"/>
        <v>0</v>
      </c>
      <c r="Q557" t="b">
        <f t="shared" si="116"/>
        <v>1</v>
      </c>
      <c r="R557">
        <f t="shared" si="117"/>
        <v>0</v>
      </c>
      <c r="U557" t="b">
        <f t="shared" si="118"/>
        <v>1</v>
      </c>
      <c r="V557">
        <f t="shared" si="119"/>
        <v>1</v>
      </c>
      <c r="X557">
        <f t="shared" si="112"/>
        <v>1</v>
      </c>
      <c r="Z557">
        <f t="shared" si="120"/>
        <v>0</v>
      </c>
    </row>
    <row r="558" spans="1:26" x14ac:dyDescent="0.3">
      <c r="A558" t="s">
        <v>557</v>
      </c>
      <c r="B558" t="s">
        <v>1647</v>
      </c>
      <c r="C558">
        <v>1093.8499999999999</v>
      </c>
      <c r="D558">
        <v>215.58099999999999</v>
      </c>
      <c r="E558">
        <v>1333.963</v>
      </c>
      <c r="F558">
        <v>33</v>
      </c>
      <c r="G558">
        <v>69.777000000000001</v>
      </c>
      <c r="H558">
        <f t="shared" si="113"/>
        <v>14.798206278026907</v>
      </c>
      <c r="I558">
        <f t="shared" si="114"/>
        <v>15</v>
      </c>
      <c r="J558">
        <f t="shared" si="121"/>
        <v>4.6517999999999997</v>
      </c>
      <c r="K558">
        <f t="shared" si="122"/>
        <v>21.497054903478226</v>
      </c>
      <c r="L558">
        <f t="shared" si="123"/>
        <v>21</v>
      </c>
      <c r="M558">
        <f t="shared" si="124"/>
        <v>0.7142857142857143</v>
      </c>
      <c r="N558">
        <f t="shared" si="125"/>
        <v>1</v>
      </c>
      <c r="P558">
        <f t="shared" si="115"/>
        <v>0</v>
      </c>
      <c r="Q558" t="b">
        <f t="shared" si="116"/>
        <v>1</v>
      </c>
      <c r="R558">
        <f t="shared" si="117"/>
        <v>0</v>
      </c>
      <c r="U558" t="b">
        <f t="shared" si="118"/>
        <v>1</v>
      </c>
      <c r="V558">
        <f t="shared" si="119"/>
        <v>1</v>
      </c>
      <c r="X558">
        <f t="shared" si="112"/>
        <v>1</v>
      </c>
      <c r="Z558">
        <f t="shared" si="120"/>
        <v>0</v>
      </c>
    </row>
    <row r="559" spans="1:26" x14ac:dyDescent="0.3">
      <c r="A559" t="s">
        <v>558</v>
      </c>
      <c r="B559" t="s">
        <v>1647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48.8</v>
      </c>
      <c r="H559">
        <f t="shared" si="113"/>
        <v>10.31390134529148</v>
      </c>
      <c r="I559">
        <f t="shared" si="114"/>
        <v>10</v>
      </c>
      <c r="J559">
        <f t="shared" si="121"/>
        <v>4.88</v>
      </c>
      <c r="K559">
        <f t="shared" si="122"/>
        <v>20.491803278688526</v>
      </c>
      <c r="L559">
        <f t="shared" si="123"/>
        <v>20</v>
      </c>
      <c r="M559">
        <f t="shared" si="124"/>
        <v>0.5</v>
      </c>
      <c r="N559">
        <f t="shared" si="125"/>
        <v>1</v>
      </c>
      <c r="P559">
        <f t="shared" si="115"/>
        <v>0</v>
      </c>
      <c r="Q559" t="b">
        <f t="shared" si="116"/>
        <v>1</v>
      </c>
      <c r="R559">
        <f t="shared" si="117"/>
        <v>0</v>
      </c>
      <c r="U559" t="b">
        <f t="shared" si="118"/>
        <v>1</v>
      </c>
      <c r="V559">
        <f t="shared" si="119"/>
        <v>1</v>
      </c>
      <c r="X559">
        <f t="shared" si="112"/>
        <v>1</v>
      </c>
      <c r="Z559">
        <f t="shared" si="120"/>
        <v>0</v>
      </c>
    </row>
    <row r="560" spans="1:26" x14ac:dyDescent="0.3">
      <c r="A560" t="s">
        <v>559</v>
      </c>
      <c r="B560" t="s">
        <v>1647</v>
      </c>
      <c r="C560">
        <v>4902.759</v>
      </c>
      <c r="D560">
        <v>996.82500000000005</v>
      </c>
      <c r="E560">
        <v>5978.9740000000002</v>
      </c>
      <c r="F560">
        <v>149</v>
      </c>
      <c r="G560">
        <v>312.62400000000002</v>
      </c>
      <c r="H560">
        <f t="shared" si="113"/>
        <v>66.816143497757849</v>
      </c>
      <c r="I560">
        <f t="shared" si="114"/>
        <v>67</v>
      </c>
      <c r="J560">
        <f t="shared" si="121"/>
        <v>4.666029850746269</v>
      </c>
      <c r="K560">
        <f t="shared" si="122"/>
        <v>21.431495982394186</v>
      </c>
      <c r="L560">
        <f t="shared" si="123"/>
        <v>21</v>
      </c>
      <c r="M560">
        <f t="shared" si="124"/>
        <v>3.1904761904761907</v>
      </c>
      <c r="N560">
        <f t="shared" si="125"/>
        <v>3</v>
      </c>
      <c r="P560">
        <f t="shared" si="115"/>
        <v>1</v>
      </c>
      <c r="Q560" t="b">
        <f t="shared" si="116"/>
        <v>1</v>
      </c>
      <c r="R560">
        <f t="shared" si="117"/>
        <v>1</v>
      </c>
      <c r="U560" t="b">
        <f t="shared" si="118"/>
        <v>1</v>
      </c>
      <c r="V560">
        <f t="shared" si="119"/>
        <v>1</v>
      </c>
      <c r="X560">
        <f t="shared" si="112"/>
        <v>1</v>
      </c>
      <c r="Z560">
        <f t="shared" si="120"/>
        <v>1</v>
      </c>
    </row>
    <row r="561" spans="1:26" x14ac:dyDescent="0.3">
      <c r="A561" t="s">
        <v>560</v>
      </c>
      <c r="B561" t="s">
        <v>1647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244.655</v>
      </c>
      <c r="H561">
        <f t="shared" si="113"/>
        <v>52.466367713004487</v>
      </c>
      <c r="I561">
        <f t="shared" si="114"/>
        <v>52</v>
      </c>
      <c r="J561">
        <f t="shared" si="121"/>
        <v>4.7049038461538464</v>
      </c>
      <c r="K561">
        <f t="shared" si="122"/>
        <v>21.254419488667715</v>
      </c>
      <c r="L561">
        <f t="shared" si="123"/>
        <v>21</v>
      </c>
      <c r="M561">
        <f t="shared" si="124"/>
        <v>2.4761904761904763</v>
      </c>
      <c r="N561">
        <f t="shared" si="125"/>
        <v>2</v>
      </c>
      <c r="P561">
        <f t="shared" si="115"/>
        <v>1</v>
      </c>
      <c r="Q561" t="b">
        <f t="shared" si="116"/>
        <v>1</v>
      </c>
      <c r="R561">
        <f t="shared" si="117"/>
        <v>1</v>
      </c>
      <c r="U561" t="b">
        <f t="shared" si="118"/>
        <v>1</v>
      </c>
      <c r="V561">
        <f t="shared" si="119"/>
        <v>1</v>
      </c>
      <c r="X561">
        <f t="shared" si="112"/>
        <v>1</v>
      </c>
      <c r="Z561">
        <f t="shared" si="120"/>
        <v>1</v>
      </c>
    </row>
    <row r="562" spans="1:26" hidden="1" x14ac:dyDescent="0.3">
      <c r="A562" t="s">
        <v>561</v>
      </c>
      <c r="B562" t="s">
        <v>1650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7.5970000000000004</v>
      </c>
      <c r="H562">
        <f t="shared" si="113"/>
        <v>11.659192825112108</v>
      </c>
      <c r="I562">
        <f t="shared" si="114"/>
        <v>12</v>
      </c>
      <c r="J562">
        <f t="shared" si="121"/>
        <v>0.63308333333333333</v>
      </c>
      <c r="K562">
        <f t="shared" si="122"/>
        <v>157.95708832433854</v>
      </c>
      <c r="L562">
        <f t="shared" si="123"/>
        <v>158</v>
      </c>
      <c r="M562">
        <f t="shared" si="124"/>
        <v>7.5949367088607597E-2</v>
      </c>
      <c r="N562">
        <f t="shared" si="125"/>
        <v>1</v>
      </c>
      <c r="P562">
        <f t="shared" si="115"/>
        <v>0</v>
      </c>
      <c r="Q562" t="b">
        <f t="shared" si="116"/>
        <v>1</v>
      </c>
      <c r="R562">
        <f t="shared" si="117"/>
        <v>0</v>
      </c>
      <c r="U562" t="b">
        <f t="shared" si="118"/>
        <v>1</v>
      </c>
      <c r="V562">
        <f t="shared" si="119"/>
        <v>1</v>
      </c>
      <c r="X562">
        <f t="shared" si="112"/>
        <v>0</v>
      </c>
      <c r="Z562">
        <f t="shared" si="120"/>
        <v>0</v>
      </c>
    </row>
    <row r="563" spans="1:26" x14ac:dyDescent="0.3">
      <c r="A563" t="s">
        <v>562</v>
      </c>
      <c r="B563" t="s">
        <v>1647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32.01</v>
      </c>
      <c r="H563">
        <f t="shared" si="113"/>
        <v>4.4843049327354256</v>
      </c>
      <c r="I563">
        <f t="shared" si="114"/>
        <v>4</v>
      </c>
      <c r="J563">
        <f t="shared" si="121"/>
        <v>8.0024999999999995</v>
      </c>
      <c r="K563">
        <f t="shared" si="122"/>
        <v>12.496094970321776</v>
      </c>
      <c r="L563">
        <f t="shared" si="123"/>
        <v>12</v>
      </c>
      <c r="M563">
        <f t="shared" si="124"/>
        <v>0.33333333333333331</v>
      </c>
      <c r="N563">
        <f t="shared" si="125"/>
        <v>1</v>
      </c>
      <c r="P563">
        <f t="shared" si="115"/>
        <v>0</v>
      </c>
      <c r="Q563" t="b">
        <f t="shared" si="116"/>
        <v>1</v>
      </c>
      <c r="R563">
        <f t="shared" si="117"/>
        <v>0</v>
      </c>
      <c r="U563" t="b">
        <f t="shared" si="118"/>
        <v>1</v>
      </c>
      <c r="V563">
        <f t="shared" si="119"/>
        <v>1</v>
      </c>
      <c r="X563">
        <f t="shared" si="112"/>
        <v>1</v>
      </c>
      <c r="Z563">
        <f t="shared" si="120"/>
        <v>0</v>
      </c>
    </row>
    <row r="564" spans="1:26" x14ac:dyDescent="0.3">
      <c r="A564" t="s">
        <v>563</v>
      </c>
      <c r="B564" t="s">
        <v>1647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203.74199999999999</v>
      </c>
      <c r="H564">
        <f t="shared" si="113"/>
        <v>43.497757847533634</v>
      </c>
      <c r="I564">
        <f t="shared" si="114"/>
        <v>43</v>
      </c>
      <c r="J564">
        <f t="shared" si="121"/>
        <v>4.7381860465116281</v>
      </c>
      <c r="K564">
        <f t="shared" si="122"/>
        <v>21.105123145939473</v>
      </c>
      <c r="L564">
        <f t="shared" si="123"/>
        <v>21</v>
      </c>
      <c r="M564">
        <f t="shared" si="124"/>
        <v>2.0476190476190474</v>
      </c>
      <c r="N564">
        <f t="shared" si="125"/>
        <v>2</v>
      </c>
      <c r="P564">
        <f t="shared" si="115"/>
        <v>1</v>
      </c>
      <c r="Q564" t="b">
        <f t="shared" si="116"/>
        <v>1</v>
      </c>
      <c r="R564">
        <f t="shared" si="117"/>
        <v>1</v>
      </c>
      <c r="U564" t="b">
        <f t="shared" si="118"/>
        <v>1</v>
      </c>
      <c r="V564">
        <f t="shared" si="119"/>
        <v>1</v>
      </c>
      <c r="X564">
        <f t="shared" si="112"/>
        <v>1</v>
      </c>
      <c r="Z564">
        <f t="shared" si="120"/>
        <v>1</v>
      </c>
    </row>
    <row r="565" spans="1:26" x14ac:dyDescent="0.3">
      <c r="A565" t="s">
        <v>564</v>
      </c>
      <c r="B565" t="s">
        <v>1647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120.398</v>
      </c>
      <c r="H565">
        <f t="shared" si="113"/>
        <v>26.00896860986547</v>
      </c>
      <c r="I565">
        <f t="shared" si="114"/>
        <v>26</v>
      </c>
      <c r="J565">
        <f t="shared" si="121"/>
        <v>4.6306923076923079</v>
      </c>
      <c r="K565">
        <f t="shared" si="122"/>
        <v>21.595043107028356</v>
      </c>
      <c r="L565">
        <f t="shared" si="123"/>
        <v>22</v>
      </c>
      <c r="M565">
        <f t="shared" si="124"/>
        <v>1.1818181818181819</v>
      </c>
      <c r="N565">
        <f t="shared" si="125"/>
        <v>1</v>
      </c>
      <c r="P565">
        <f t="shared" si="115"/>
        <v>0</v>
      </c>
      <c r="Q565" t="b">
        <f t="shared" si="116"/>
        <v>1</v>
      </c>
      <c r="R565">
        <f t="shared" si="117"/>
        <v>0</v>
      </c>
      <c r="U565" t="b">
        <f t="shared" si="118"/>
        <v>1</v>
      </c>
      <c r="V565">
        <f t="shared" si="119"/>
        <v>1</v>
      </c>
      <c r="X565">
        <f t="shared" si="112"/>
        <v>1</v>
      </c>
      <c r="Z565">
        <f t="shared" si="120"/>
        <v>0</v>
      </c>
    </row>
    <row r="566" spans="1:26" hidden="1" x14ac:dyDescent="0.3">
      <c r="A566" t="s">
        <v>565</v>
      </c>
      <c r="B566" t="s">
        <v>1649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9.6479999999999997</v>
      </c>
      <c r="H566">
        <f t="shared" si="113"/>
        <v>3.5874439461883409</v>
      </c>
      <c r="I566">
        <f t="shared" si="114"/>
        <v>4</v>
      </c>
      <c r="J566">
        <f t="shared" si="121"/>
        <v>2.4119999999999999</v>
      </c>
      <c r="K566">
        <f t="shared" si="122"/>
        <v>41.459369817578775</v>
      </c>
      <c r="L566">
        <f t="shared" si="123"/>
        <v>41</v>
      </c>
      <c r="M566">
        <f t="shared" si="124"/>
        <v>9.7560975609756101E-2</v>
      </c>
      <c r="N566">
        <f t="shared" si="125"/>
        <v>1</v>
      </c>
      <c r="P566">
        <f t="shared" si="115"/>
        <v>0</v>
      </c>
      <c r="Q566" t="b">
        <f t="shared" si="116"/>
        <v>1</v>
      </c>
      <c r="R566">
        <f t="shared" si="117"/>
        <v>0</v>
      </c>
      <c r="U566" t="b">
        <f t="shared" si="118"/>
        <v>1</v>
      </c>
      <c r="V566">
        <f t="shared" si="119"/>
        <v>1</v>
      </c>
      <c r="X566">
        <f t="shared" si="112"/>
        <v>0</v>
      </c>
      <c r="Z566">
        <f t="shared" si="120"/>
        <v>0</v>
      </c>
    </row>
    <row r="567" spans="1:26" x14ac:dyDescent="0.3">
      <c r="A567" t="s">
        <v>566</v>
      </c>
      <c r="B567" t="s">
        <v>1647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27.012</v>
      </c>
      <c r="H567">
        <f t="shared" si="113"/>
        <v>5.8295964125560538</v>
      </c>
      <c r="I567">
        <f t="shared" si="114"/>
        <v>6</v>
      </c>
      <c r="J567">
        <f t="shared" si="121"/>
        <v>4.5019999999999998</v>
      </c>
      <c r="K567">
        <f t="shared" si="122"/>
        <v>22.21235006663705</v>
      </c>
      <c r="L567">
        <f t="shared" si="123"/>
        <v>22</v>
      </c>
      <c r="M567">
        <f t="shared" si="124"/>
        <v>0.27272727272727271</v>
      </c>
      <c r="N567">
        <f t="shared" si="125"/>
        <v>1</v>
      </c>
      <c r="P567">
        <f t="shared" si="115"/>
        <v>0</v>
      </c>
      <c r="Q567" t="b">
        <f t="shared" si="116"/>
        <v>1</v>
      </c>
      <c r="R567">
        <f t="shared" si="117"/>
        <v>0</v>
      </c>
      <c r="U567" t="b">
        <f t="shared" si="118"/>
        <v>1</v>
      </c>
      <c r="V567">
        <f t="shared" si="119"/>
        <v>1</v>
      </c>
      <c r="X567">
        <f t="shared" si="112"/>
        <v>1</v>
      </c>
      <c r="Z567">
        <f t="shared" si="120"/>
        <v>0</v>
      </c>
    </row>
    <row r="568" spans="1:26" x14ac:dyDescent="0.3">
      <c r="A568" t="s">
        <v>567</v>
      </c>
      <c r="B568" t="s">
        <v>1647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27.978999999999999</v>
      </c>
      <c r="H568">
        <f t="shared" si="113"/>
        <v>4.0358744394618835</v>
      </c>
      <c r="I568">
        <f t="shared" si="114"/>
        <v>4</v>
      </c>
      <c r="J568">
        <f t="shared" si="121"/>
        <v>6.9947499999999998</v>
      </c>
      <c r="K568">
        <f t="shared" si="122"/>
        <v>14.296436613174167</v>
      </c>
      <c r="L568">
        <f t="shared" si="123"/>
        <v>14</v>
      </c>
      <c r="M568">
        <f t="shared" si="124"/>
        <v>0.2857142857142857</v>
      </c>
      <c r="N568">
        <f t="shared" si="125"/>
        <v>1</v>
      </c>
      <c r="P568">
        <f t="shared" si="115"/>
        <v>0</v>
      </c>
      <c r="Q568" t="b">
        <f t="shared" si="116"/>
        <v>1</v>
      </c>
      <c r="R568">
        <f t="shared" si="117"/>
        <v>0</v>
      </c>
      <c r="U568" t="b">
        <f t="shared" si="118"/>
        <v>1</v>
      </c>
      <c r="V568">
        <f t="shared" si="119"/>
        <v>1</v>
      </c>
      <c r="X568">
        <f t="shared" si="112"/>
        <v>1</v>
      </c>
      <c r="Z568">
        <f t="shared" si="120"/>
        <v>0</v>
      </c>
    </row>
    <row r="569" spans="1:26" x14ac:dyDescent="0.3">
      <c r="A569" t="s">
        <v>568</v>
      </c>
      <c r="B569" t="s">
        <v>1647</v>
      </c>
      <c r="C569">
        <v>1588.8309999999999</v>
      </c>
      <c r="D569">
        <v>322.93299999999999</v>
      </c>
      <c r="E569">
        <v>1937.598</v>
      </c>
      <c r="F569">
        <v>48</v>
      </c>
      <c r="G569">
        <v>101.316</v>
      </c>
      <c r="H569">
        <f t="shared" si="113"/>
        <v>21.524663677130047</v>
      </c>
      <c r="I569">
        <f t="shared" si="114"/>
        <v>22</v>
      </c>
      <c r="J569">
        <f t="shared" si="121"/>
        <v>4.6052727272727276</v>
      </c>
      <c r="K569">
        <f t="shared" si="122"/>
        <v>21.714240593785778</v>
      </c>
      <c r="L569">
        <f t="shared" si="123"/>
        <v>22</v>
      </c>
      <c r="M569">
        <f t="shared" si="124"/>
        <v>1</v>
      </c>
      <c r="N569">
        <f t="shared" si="125"/>
        <v>1</v>
      </c>
      <c r="P569">
        <f t="shared" si="115"/>
        <v>0</v>
      </c>
      <c r="Q569" t="b">
        <f t="shared" si="116"/>
        <v>1</v>
      </c>
      <c r="R569">
        <f t="shared" si="117"/>
        <v>0</v>
      </c>
      <c r="U569" t="b">
        <f t="shared" si="118"/>
        <v>1</v>
      </c>
      <c r="V569">
        <f t="shared" si="119"/>
        <v>1</v>
      </c>
      <c r="X569">
        <f t="shared" si="112"/>
        <v>1</v>
      </c>
      <c r="Z569">
        <f t="shared" si="120"/>
        <v>0</v>
      </c>
    </row>
    <row r="570" spans="1:26" x14ac:dyDescent="0.3">
      <c r="A570" t="s">
        <v>569</v>
      </c>
      <c r="B570" t="s">
        <v>1647</v>
      </c>
      <c r="C570">
        <v>3150.67</v>
      </c>
      <c r="D570">
        <v>779.29499999999996</v>
      </c>
      <c r="E570">
        <v>3948.2240000000002</v>
      </c>
      <c r="F570">
        <v>96</v>
      </c>
      <c r="G570">
        <v>201.499</v>
      </c>
      <c r="H570">
        <f t="shared" si="113"/>
        <v>43.049327354260093</v>
      </c>
      <c r="I570">
        <f t="shared" si="114"/>
        <v>43</v>
      </c>
      <c r="J570">
        <f t="shared" si="121"/>
        <v>4.6860232558139536</v>
      </c>
      <c r="K570">
        <f t="shared" si="122"/>
        <v>21.340056278194929</v>
      </c>
      <c r="L570">
        <f t="shared" si="123"/>
        <v>21</v>
      </c>
      <c r="M570">
        <f t="shared" si="124"/>
        <v>2.0476190476190474</v>
      </c>
      <c r="N570">
        <f t="shared" si="125"/>
        <v>2</v>
      </c>
      <c r="P570">
        <f t="shared" si="115"/>
        <v>1</v>
      </c>
      <c r="Q570" t="b">
        <f t="shared" si="116"/>
        <v>1</v>
      </c>
      <c r="R570">
        <f t="shared" si="117"/>
        <v>1</v>
      </c>
      <c r="U570" t="b">
        <f t="shared" si="118"/>
        <v>1</v>
      </c>
      <c r="V570">
        <f t="shared" si="119"/>
        <v>1</v>
      </c>
      <c r="X570">
        <f t="shared" si="112"/>
        <v>1</v>
      </c>
      <c r="Z570">
        <f t="shared" si="120"/>
        <v>1</v>
      </c>
    </row>
    <row r="571" spans="1:26" hidden="1" x14ac:dyDescent="0.3">
      <c r="A571" t="s">
        <v>570</v>
      </c>
      <c r="B571" t="s">
        <v>1648</v>
      </c>
      <c r="C571">
        <v>1226.625</v>
      </c>
      <c r="D571">
        <v>247.03</v>
      </c>
      <c r="E571">
        <v>1495.885</v>
      </c>
      <c r="F571">
        <v>37</v>
      </c>
      <c r="G571">
        <v>78.227000000000004</v>
      </c>
      <c r="H571">
        <f t="shared" si="113"/>
        <v>16.591928251121075</v>
      </c>
      <c r="I571">
        <f t="shared" si="114"/>
        <v>17</v>
      </c>
      <c r="J571">
        <f t="shared" si="121"/>
        <v>4.601588235294118</v>
      </c>
      <c r="K571">
        <f t="shared" si="122"/>
        <v>21.731627187543943</v>
      </c>
      <c r="L571">
        <f t="shared" si="123"/>
        <v>22</v>
      </c>
      <c r="M571">
        <f t="shared" si="124"/>
        <v>0.77272727272727271</v>
      </c>
      <c r="N571">
        <f t="shared" si="125"/>
        <v>1</v>
      </c>
      <c r="P571">
        <f t="shared" si="115"/>
        <v>0</v>
      </c>
      <c r="Q571" t="b">
        <f t="shared" si="116"/>
        <v>1</v>
      </c>
      <c r="R571">
        <f t="shared" si="117"/>
        <v>0</v>
      </c>
      <c r="U571" t="b">
        <f t="shared" si="118"/>
        <v>1</v>
      </c>
      <c r="V571">
        <f t="shared" si="119"/>
        <v>1</v>
      </c>
      <c r="X571">
        <f t="shared" si="112"/>
        <v>1</v>
      </c>
      <c r="Z571">
        <f t="shared" si="120"/>
        <v>0</v>
      </c>
    </row>
    <row r="572" spans="1:26" x14ac:dyDescent="0.3">
      <c r="A572" t="s">
        <v>571</v>
      </c>
      <c r="B572" t="s">
        <v>1647</v>
      </c>
      <c r="C572">
        <v>378.31099999999998</v>
      </c>
      <c r="D572">
        <v>111.286</v>
      </c>
      <c r="E572">
        <v>445.07100000000003</v>
      </c>
      <c r="F572">
        <v>7</v>
      </c>
      <c r="G572">
        <v>23.306000000000001</v>
      </c>
      <c r="H572">
        <f t="shared" si="113"/>
        <v>3.1390134529147984</v>
      </c>
      <c r="I572">
        <f t="shared" si="114"/>
        <v>3</v>
      </c>
      <c r="J572">
        <f t="shared" si="121"/>
        <v>7.7686666666666673</v>
      </c>
      <c r="K572">
        <f t="shared" si="122"/>
        <v>12.872221745473267</v>
      </c>
      <c r="L572">
        <f t="shared" si="123"/>
        <v>13</v>
      </c>
      <c r="M572">
        <f t="shared" si="124"/>
        <v>0.23076923076923078</v>
      </c>
      <c r="N572">
        <f t="shared" si="125"/>
        <v>1</v>
      </c>
      <c r="P572">
        <f t="shared" si="115"/>
        <v>0</v>
      </c>
      <c r="Q572" t="b">
        <f t="shared" si="116"/>
        <v>1</v>
      </c>
      <c r="R572">
        <f t="shared" si="117"/>
        <v>0</v>
      </c>
      <c r="U572" t="b">
        <f t="shared" si="118"/>
        <v>1</v>
      </c>
      <c r="V572">
        <f t="shared" si="119"/>
        <v>1</v>
      </c>
      <c r="X572">
        <f t="shared" si="112"/>
        <v>1</v>
      </c>
      <c r="Z572">
        <f t="shared" si="120"/>
        <v>0</v>
      </c>
    </row>
    <row r="573" spans="1:26" x14ac:dyDescent="0.3">
      <c r="A573" t="s">
        <v>572</v>
      </c>
      <c r="B573" t="s">
        <v>1647</v>
      </c>
      <c r="C573">
        <v>271.005</v>
      </c>
      <c r="D573">
        <v>67.664000000000001</v>
      </c>
      <c r="E573">
        <v>330.49299999999999</v>
      </c>
      <c r="F573">
        <v>8</v>
      </c>
      <c r="G573">
        <v>17.303000000000001</v>
      </c>
      <c r="H573">
        <f t="shared" si="113"/>
        <v>3.5874439461883409</v>
      </c>
      <c r="I573">
        <f t="shared" si="114"/>
        <v>4</v>
      </c>
      <c r="J573">
        <f t="shared" si="121"/>
        <v>4.3257500000000002</v>
      </c>
      <c r="K573">
        <f t="shared" si="122"/>
        <v>23.117378489279314</v>
      </c>
      <c r="L573">
        <f t="shared" si="123"/>
        <v>23</v>
      </c>
      <c r="M573">
        <f t="shared" si="124"/>
        <v>0.17391304347826086</v>
      </c>
      <c r="N573">
        <f t="shared" si="125"/>
        <v>1</v>
      </c>
      <c r="P573">
        <f t="shared" si="115"/>
        <v>0</v>
      </c>
      <c r="Q573" t="b">
        <f t="shared" si="116"/>
        <v>1</v>
      </c>
      <c r="R573">
        <f t="shared" si="117"/>
        <v>0</v>
      </c>
      <c r="U573" t="b">
        <f t="shared" si="118"/>
        <v>1</v>
      </c>
      <c r="V573">
        <f t="shared" si="119"/>
        <v>1</v>
      </c>
      <c r="X573">
        <f t="shared" si="112"/>
        <v>1</v>
      </c>
      <c r="Z573">
        <f t="shared" si="120"/>
        <v>0</v>
      </c>
    </row>
    <row r="574" spans="1:26" hidden="1" x14ac:dyDescent="0.3">
      <c r="A574" t="s">
        <v>573</v>
      </c>
      <c r="B574" t="s">
        <v>1648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22.254999999999999</v>
      </c>
      <c r="H574">
        <f t="shared" si="113"/>
        <v>4.9327354260089686</v>
      </c>
      <c r="I574">
        <f t="shared" si="114"/>
        <v>5</v>
      </c>
      <c r="J574">
        <f t="shared" si="121"/>
        <v>4.4509999999999996</v>
      </c>
      <c r="K574">
        <f t="shared" si="122"/>
        <v>22.466861379465289</v>
      </c>
      <c r="L574">
        <f t="shared" si="123"/>
        <v>22</v>
      </c>
      <c r="M574">
        <f t="shared" si="124"/>
        <v>0.22727272727272727</v>
      </c>
      <c r="N574">
        <f t="shared" si="125"/>
        <v>1</v>
      </c>
      <c r="P574">
        <f t="shared" si="115"/>
        <v>0</v>
      </c>
      <c r="Q574" t="b">
        <f t="shared" si="116"/>
        <v>1</v>
      </c>
      <c r="R574">
        <f t="shared" si="117"/>
        <v>0</v>
      </c>
      <c r="U574" t="b">
        <f t="shared" si="118"/>
        <v>1</v>
      </c>
      <c r="V574">
        <f t="shared" si="119"/>
        <v>1</v>
      </c>
      <c r="X574">
        <f t="shared" si="112"/>
        <v>1</v>
      </c>
      <c r="Z574">
        <f t="shared" si="120"/>
        <v>0</v>
      </c>
    </row>
    <row r="575" spans="1:26" x14ac:dyDescent="0.3">
      <c r="A575" t="s">
        <v>574</v>
      </c>
      <c r="B575" t="s">
        <v>1647</v>
      </c>
      <c r="C575">
        <v>1378.222</v>
      </c>
      <c r="D575">
        <v>288.95299999999997</v>
      </c>
      <c r="E575">
        <v>1680.758</v>
      </c>
      <c r="F575">
        <v>42</v>
      </c>
      <c r="G575">
        <v>87.887</v>
      </c>
      <c r="H575">
        <f t="shared" si="113"/>
        <v>18.834080717488789</v>
      </c>
      <c r="I575">
        <f t="shared" si="114"/>
        <v>19</v>
      </c>
      <c r="J575">
        <f t="shared" si="121"/>
        <v>4.6256315789473685</v>
      </c>
      <c r="K575">
        <f t="shared" si="122"/>
        <v>21.618669427787953</v>
      </c>
      <c r="L575">
        <f t="shared" si="123"/>
        <v>22</v>
      </c>
      <c r="M575">
        <f t="shared" si="124"/>
        <v>0.86363636363636365</v>
      </c>
      <c r="N575">
        <f t="shared" si="125"/>
        <v>1</v>
      </c>
      <c r="P575">
        <f t="shared" si="115"/>
        <v>0</v>
      </c>
      <c r="Q575" t="b">
        <f t="shared" si="116"/>
        <v>1</v>
      </c>
      <c r="R575">
        <f t="shared" si="117"/>
        <v>0</v>
      </c>
      <c r="U575" t="b">
        <f t="shared" si="118"/>
        <v>1</v>
      </c>
      <c r="V575">
        <f t="shared" si="119"/>
        <v>1</v>
      </c>
      <c r="X575">
        <f t="shared" si="112"/>
        <v>1</v>
      </c>
      <c r="Z575">
        <f t="shared" si="120"/>
        <v>0</v>
      </c>
    </row>
    <row r="576" spans="1:26" hidden="1" x14ac:dyDescent="0.3">
      <c r="A576" t="s">
        <v>575</v>
      </c>
      <c r="B576" t="s">
        <v>1649</v>
      </c>
      <c r="C576">
        <v>1102.316</v>
      </c>
      <c r="D576">
        <v>317.19</v>
      </c>
      <c r="E576">
        <v>1268.759</v>
      </c>
      <c r="F576">
        <v>122</v>
      </c>
      <c r="G576">
        <v>154.93</v>
      </c>
      <c r="H576">
        <f t="shared" si="113"/>
        <v>54.708520179372201</v>
      </c>
      <c r="I576">
        <f t="shared" si="114"/>
        <v>55</v>
      </c>
      <c r="J576">
        <f t="shared" si="121"/>
        <v>2.8169090909090913</v>
      </c>
      <c r="K576">
        <f t="shared" si="122"/>
        <v>35.499903182082228</v>
      </c>
      <c r="L576">
        <f t="shared" si="123"/>
        <v>35</v>
      </c>
      <c r="M576">
        <f t="shared" si="124"/>
        <v>1.5714285714285714</v>
      </c>
      <c r="N576">
        <f t="shared" si="125"/>
        <v>1</v>
      </c>
      <c r="P576">
        <f t="shared" si="115"/>
        <v>0</v>
      </c>
      <c r="Q576" t="b">
        <f t="shared" si="116"/>
        <v>1</v>
      </c>
      <c r="R576">
        <f t="shared" si="117"/>
        <v>0</v>
      </c>
      <c r="U576" t="b">
        <f t="shared" si="118"/>
        <v>1</v>
      </c>
      <c r="V576">
        <f t="shared" si="119"/>
        <v>1</v>
      </c>
      <c r="X576">
        <f t="shared" si="112"/>
        <v>0</v>
      </c>
      <c r="Z576">
        <f t="shared" si="120"/>
        <v>0</v>
      </c>
    </row>
    <row r="577" spans="1:26" x14ac:dyDescent="0.3">
      <c r="A577" t="s">
        <v>576</v>
      </c>
      <c r="B577" t="s">
        <v>1647</v>
      </c>
      <c r="C577">
        <v>565.5</v>
      </c>
      <c r="D577">
        <v>133.059</v>
      </c>
      <c r="E577">
        <v>665.29399999999998</v>
      </c>
      <c r="F577">
        <v>11</v>
      </c>
      <c r="G577">
        <v>34.838999999999999</v>
      </c>
      <c r="H577">
        <f t="shared" si="113"/>
        <v>4.9327354260089686</v>
      </c>
      <c r="I577">
        <f t="shared" si="114"/>
        <v>5</v>
      </c>
      <c r="J577">
        <f t="shared" si="121"/>
        <v>6.9677999999999995</v>
      </c>
      <c r="K577">
        <f t="shared" si="122"/>
        <v>14.351732254083069</v>
      </c>
      <c r="L577">
        <f t="shared" si="123"/>
        <v>14</v>
      </c>
      <c r="M577">
        <f t="shared" si="124"/>
        <v>0.35714285714285715</v>
      </c>
      <c r="N577">
        <f t="shared" si="125"/>
        <v>1</v>
      </c>
      <c r="P577">
        <f t="shared" si="115"/>
        <v>0</v>
      </c>
      <c r="Q577" t="b">
        <f t="shared" si="116"/>
        <v>1</v>
      </c>
      <c r="R577">
        <f t="shared" si="117"/>
        <v>0</v>
      </c>
      <c r="U577" t="b">
        <f t="shared" si="118"/>
        <v>1</v>
      </c>
      <c r="V577">
        <f t="shared" si="119"/>
        <v>1</v>
      </c>
      <c r="X577">
        <f t="shared" si="112"/>
        <v>1</v>
      </c>
      <c r="Z577">
        <f t="shared" si="120"/>
        <v>0</v>
      </c>
    </row>
    <row r="578" spans="1:26" hidden="1" x14ac:dyDescent="0.3">
      <c r="A578" t="s">
        <v>577</v>
      </c>
      <c r="B578" t="s">
        <v>1648</v>
      </c>
      <c r="C578">
        <v>936.36800000000005</v>
      </c>
      <c r="D578">
        <v>190.31899999999999</v>
      </c>
      <c r="E578">
        <v>1141.912</v>
      </c>
      <c r="F578">
        <v>29</v>
      </c>
      <c r="G578">
        <v>59.734000000000002</v>
      </c>
      <c r="H578">
        <f t="shared" si="113"/>
        <v>13.004484304932735</v>
      </c>
      <c r="I578">
        <f t="shared" si="114"/>
        <v>13</v>
      </c>
      <c r="J578">
        <f t="shared" si="121"/>
        <v>4.5949230769230773</v>
      </c>
      <c r="K578">
        <f t="shared" si="122"/>
        <v>21.763149964844139</v>
      </c>
      <c r="L578">
        <f t="shared" si="123"/>
        <v>22</v>
      </c>
      <c r="M578">
        <f t="shared" si="124"/>
        <v>0.59090909090909094</v>
      </c>
      <c r="N578">
        <f t="shared" si="125"/>
        <v>1</v>
      </c>
      <c r="P578">
        <f t="shared" si="115"/>
        <v>0</v>
      </c>
      <c r="Q578" t="b">
        <f t="shared" si="116"/>
        <v>1</v>
      </c>
      <c r="R578">
        <f t="shared" si="117"/>
        <v>0</v>
      </c>
      <c r="U578" t="b">
        <f t="shared" si="118"/>
        <v>1</v>
      </c>
      <c r="V578">
        <f t="shared" si="119"/>
        <v>1</v>
      </c>
      <c r="X578">
        <f t="shared" ref="X578:X641" si="126">IF(OR(B578 = "Residential",B578 = "Mixed-Use-Residential"),1,0)</f>
        <v>1</v>
      </c>
      <c r="Z578">
        <f t="shared" si="120"/>
        <v>0</v>
      </c>
    </row>
    <row r="579" spans="1:26" x14ac:dyDescent="0.3">
      <c r="A579" t="s">
        <v>578</v>
      </c>
      <c r="B579" t="s">
        <v>1647</v>
      </c>
      <c r="C579">
        <v>1049.7180000000001</v>
      </c>
      <c r="D579">
        <v>213.20099999999999</v>
      </c>
      <c r="E579">
        <v>1354.742</v>
      </c>
      <c r="F579">
        <v>32</v>
      </c>
      <c r="G579">
        <v>67.376000000000005</v>
      </c>
      <c r="H579">
        <f t="shared" ref="H579:H642" si="127">F579/2.23</f>
        <v>14.349775784753364</v>
      </c>
      <c r="I579">
        <f t="shared" ref="I579:I642" si="128">ROUND(H579,0)</f>
        <v>14</v>
      </c>
      <c r="J579">
        <f t="shared" si="121"/>
        <v>4.8125714285714292</v>
      </c>
      <c r="K579">
        <f t="shared" si="122"/>
        <v>20.778912372358107</v>
      </c>
      <c r="L579">
        <f t="shared" si="123"/>
        <v>21</v>
      </c>
      <c r="M579">
        <f t="shared" si="124"/>
        <v>0.66666666666666663</v>
      </c>
      <c r="N579">
        <f t="shared" si="125"/>
        <v>1</v>
      </c>
      <c r="P579">
        <f t="shared" ref="P579:P642" si="129">IF(N579&gt;1,1,0)</f>
        <v>0</v>
      </c>
      <c r="Q579" t="b">
        <f t="shared" ref="Q579:Q642" si="130">ISNUMBER(P579)</f>
        <v>1</v>
      </c>
      <c r="R579">
        <f t="shared" ref="R579:R642" si="131">IF((Q579 = TRUE),P579,"")</f>
        <v>0</v>
      </c>
      <c r="U579" t="b">
        <f t="shared" ref="U579:U642" si="132">ISNUMBER(P579)</f>
        <v>1</v>
      </c>
      <c r="V579">
        <f t="shared" ref="V579:V642" si="133">IF(U579=FALSE,0,1)</f>
        <v>1</v>
      </c>
      <c r="X579">
        <f t="shared" si="126"/>
        <v>1</v>
      </c>
      <c r="Z579">
        <f t="shared" ref="Z579:Z642" si="134">IF(AND(X579=1,R579=1),1,0)</f>
        <v>0</v>
      </c>
    </row>
    <row r="580" spans="1:26" hidden="1" x14ac:dyDescent="0.3">
      <c r="A580" t="s">
        <v>579</v>
      </c>
      <c r="B580" t="s">
        <v>1648</v>
      </c>
      <c r="C580">
        <v>1132.027</v>
      </c>
      <c r="D580">
        <v>239.88300000000001</v>
      </c>
      <c r="E580">
        <v>1380.52</v>
      </c>
      <c r="F580">
        <v>35</v>
      </c>
      <c r="G580">
        <v>72.191999999999993</v>
      </c>
      <c r="H580">
        <f t="shared" si="127"/>
        <v>15.695067264573991</v>
      </c>
      <c r="I580">
        <f t="shared" si="128"/>
        <v>16</v>
      </c>
      <c r="J580">
        <f t="shared" ref="J580:J643" si="135">G580/I580</f>
        <v>4.5119999999999996</v>
      </c>
      <c r="K580">
        <f t="shared" ref="K580:K643" si="136">100/J580</f>
        <v>22.163120567375888</v>
      </c>
      <c r="L580">
        <f t="shared" ref="L580:L643" si="137">ROUND(K580,0)</f>
        <v>22</v>
      </c>
      <c r="M580">
        <f t="shared" ref="M580:M643" si="138">I580/L580</f>
        <v>0.72727272727272729</v>
      </c>
      <c r="N580">
        <f t="shared" ref="N580:N643" si="139">IF(M580&lt;1,1,INT(M580))</f>
        <v>1</v>
      </c>
      <c r="P580">
        <f t="shared" si="129"/>
        <v>0</v>
      </c>
      <c r="Q580" t="b">
        <f t="shared" si="130"/>
        <v>1</v>
      </c>
      <c r="R580">
        <f t="shared" si="131"/>
        <v>0</v>
      </c>
      <c r="U580" t="b">
        <f t="shared" si="132"/>
        <v>1</v>
      </c>
      <c r="V580">
        <f t="shared" si="133"/>
        <v>1</v>
      </c>
      <c r="X580">
        <f t="shared" si="126"/>
        <v>1</v>
      </c>
      <c r="Z580">
        <f t="shared" si="134"/>
        <v>0</v>
      </c>
    </row>
    <row r="581" spans="1:26" hidden="1" x14ac:dyDescent="0.3">
      <c r="A581" t="s">
        <v>580</v>
      </c>
      <c r="B581" t="s">
        <v>1652</v>
      </c>
      <c r="C581">
        <v>1183.152</v>
      </c>
      <c r="D581">
        <v>652.78800000000001</v>
      </c>
      <c r="E581">
        <v>1314.6130000000001</v>
      </c>
      <c r="F581">
        <v>263</v>
      </c>
      <c r="G581">
        <v>15.93</v>
      </c>
      <c r="H581">
        <f t="shared" si="127"/>
        <v>117.93721973094171</v>
      </c>
      <c r="I581">
        <f t="shared" si="128"/>
        <v>118</v>
      </c>
      <c r="J581">
        <f t="shared" si="135"/>
        <v>0.13500000000000001</v>
      </c>
      <c r="K581">
        <f t="shared" si="136"/>
        <v>740.74074074074065</v>
      </c>
      <c r="L581">
        <f t="shared" si="137"/>
        <v>741</v>
      </c>
      <c r="M581">
        <f t="shared" si="138"/>
        <v>0.15924426450742241</v>
      </c>
      <c r="N581">
        <f t="shared" si="139"/>
        <v>1</v>
      </c>
      <c r="P581">
        <f t="shared" si="129"/>
        <v>0</v>
      </c>
      <c r="Q581" t="b">
        <f t="shared" si="130"/>
        <v>1</v>
      </c>
      <c r="R581">
        <f t="shared" si="131"/>
        <v>0</v>
      </c>
      <c r="U581" t="b">
        <f t="shared" si="132"/>
        <v>1</v>
      </c>
      <c r="V581">
        <f t="shared" si="133"/>
        <v>1</v>
      </c>
      <c r="X581">
        <f t="shared" si="126"/>
        <v>0</v>
      </c>
      <c r="Z581">
        <f t="shared" si="134"/>
        <v>0</v>
      </c>
    </row>
    <row r="582" spans="1:26" hidden="1" x14ac:dyDescent="0.3">
      <c r="A582" t="s">
        <v>581</v>
      </c>
      <c r="B582" t="s">
        <v>1648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59.555999999999997</v>
      </c>
      <c r="H582">
        <f t="shared" si="127"/>
        <v>12.556053811659194</v>
      </c>
      <c r="I582">
        <f t="shared" si="128"/>
        <v>13</v>
      </c>
      <c r="J582">
        <f t="shared" si="135"/>
        <v>4.5812307692307694</v>
      </c>
      <c r="K582">
        <f t="shared" si="136"/>
        <v>21.828195311975282</v>
      </c>
      <c r="L582">
        <f t="shared" si="137"/>
        <v>22</v>
      </c>
      <c r="M582">
        <f t="shared" si="138"/>
        <v>0.59090909090909094</v>
      </c>
      <c r="N582">
        <f t="shared" si="139"/>
        <v>1</v>
      </c>
      <c r="P582">
        <f t="shared" si="129"/>
        <v>0</v>
      </c>
      <c r="Q582" t="b">
        <f t="shared" si="130"/>
        <v>1</v>
      </c>
      <c r="R582">
        <f t="shared" si="131"/>
        <v>0</v>
      </c>
      <c r="U582" t="b">
        <f t="shared" si="132"/>
        <v>1</v>
      </c>
      <c r="V582">
        <f t="shared" si="133"/>
        <v>1</v>
      </c>
      <c r="X582">
        <f t="shared" si="126"/>
        <v>1</v>
      </c>
      <c r="Z582">
        <f t="shared" si="134"/>
        <v>0</v>
      </c>
    </row>
    <row r="583" spans="1:26" x14ac:dyDescent="0.3">
      <c r="A583" t="s">
        <v>582</v>
      </c>
      <c r="B583" t="s">
        <v>1647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39.253999999999998</v>
      </c>
      <c r="H583">
        <f t="shared" si="127"/>
        <v>8.52017937219731</v>
      </c>
      <c r="I583">
        <f t="shared" si="128"/>
        <v>9</v>
      </c>
      <c r="J583">
        <f t="shared" si="135"/>
        <v>4.3615555555555554</v>
      </c>
      <c r="K583">
        <f t="shared" si="136"/>
        <v>22.927599735058848</v>
      </c>
      <c r="L583">
        <f t="shared" si="137"/>
        <v>23</v>
      </c>
      <c r="M583">
        <f t="shared" si="138"/>
        <v>0.39130434782608697</v>
      </c>
      <c r="N583">
        <f t="shared" si="139"/>
        <v>1</v>
      </c>
      <c r="P583">
        <f t="shared" si="129"/>
        <v>0</v>
      </c>
      <c r="Q583" t="b">
        <f t="shared" si="130"/>
        <v>1</v>
      </c>
      <c r="R583">
        <f t="shared" si="131"/>
        <v>0</v>
      </c>
      <c r="U583" t="b">
        <f t="shared" si="132"/>
        <v>1</v>
      </c>
      <c r="V583">
        <f t="shared" si="133"/>
        <v>1</v>
      </c>
      <c r="X583">
        <f t="shared" si="126"/>
        <v>1</v>
      </c>
      <c r="Z583">
        <f t="shared" si="134"/>
        <v>0</v>
      </c>
    </row>
    <row r="584" spans="1:26" x14ac:dyDescent="0.3">
      <c r="A584" t="s">
        <v>583</v>
      </c>
      <c r="B584" t="s">
        <v>1647</v>
      </c>
      <c r="C584">
        <v>509.02600000000001</v>
      </c>
      <c r="D584">
        <v>158.607</v>
      </c>
      <c r="E584">
        <v>598.85400000000004</v>
      </c>
      <c r="F584">
        <v>10</v>
      </c>
      <c r="G584">
        <v>31.361999999999998</v>
      </c>
      <c r="H584">
        <f t="shared" si="127"/>
        <v>4.4843049327354256</v>
      </c>
      <c r="I584">
        <f t="shared" si="128"/>
        <v>4</v>
      </c>
      <c r="J584">
        <f t="shared" si="135"/>
        <v>7.8404999999999996</v>
      </c>
      <c r="K584">
        <f t="shared" si="136"/>
        <v>12.754288629551688</v>
      </c>
      <c r="L584">
        <f t="shared" si="137"/>
        <v>13</v>
      </c>
      <c r="M584">
        <f t="shared" si="138"/>
        <v>0.30769230769230771</v>
      </c>
      <c r="N584">
        <f t="shared" si="139"/>
        <v>1</v>
      </c>
      <c r="P584">
        <f t="shared" si="129"/>
        <v>0</v>
      </c>
      <c r="Q584" t="b">
        <f t="shared" si="130"/>
        <v>1</v>
      </c>
      <c r="R584">
        <f t="shared" si="131"/>
        <v>0</v>
      </c>
      <c r="U584" t="b">
        <f t="shared" si="132"/>
        <v>1</v>
      </c>
      <c r="V584">
        <f t="shared" si="133"/>
        <v>1</v>
      </c>
      <c r="X584">
        <f t="shared" si="126"/>
        <v>1</v>
      </c>
      <c r="Z584">
        <f t="shared" si="134"/>
        <v>0</v>
      </c>
    </row>
    <row r="585" spans="1:26" x14ac:dyDescent="0.3">
      <c r="A585" t="s">
        <v>584</v>
      </c>
      <c r="B585" t="s">
        <v>1647</v>
      </c>
      <c r="C585">
        <v>1230.9929999999999</v>
      </c>
      <c r="D585">
        <v>214.459</v>
      </c>
      <c r="E585">
        <v>1501.211</v>
      </c>
      <c r="F585">
        <v>38</v>
      </c>
      <c r="G585">
        <v>78.515000000000001</v>
      </c>
      <c r="H585">
        <f t="shared" si="127"/>
        <v>17.04035874439462</v>
      </c>
      <c r="I585">
        <f t="shared" si="128"/>
        <v>17</v>
      </c>
      <c r="J585">
        <f t="shared" si="135"/>
        <v>4.6185294117647056</v>
      </c>
      <c r="K585">
        <f t="shared" si="136"/>
        <v>21.651913647073808</v>
      </c>
      <c r="L585">
        <f t="shared" si="137"/>
        <v>22</v>
      </c>
      <c r="M585">
        <f t="shared" si="138"/>
        <v>0.77272727272727271</v>
      </c>
      <c r="N585">
        <f t="shared" si="139"/>
        <v>1</v>
      </c>
      <c r="P585">
        <f t="shared" si="129"/>
        <v>0</v>
      </c>
      <c r="Q585" t="b">
        <f t="shared" si="130"/>
        <v>1</v>
      </c>
      <c r="R585">
        <f t="shared" si="131"/>
        <v>0</v>
      </c>
      <c r="U585" t="b">
        <f t="shared" si="132"/>
        <v>1</v>
      </c>
      <c r="V585">
        <f t="shared" si="133"/>
        <v>1</v>
      </c>
      <c r="X585">
        <f t="shared" si="126"/>
        <v>1</v>
      </c>
      <c r="Z585">
        <f t="shared" si="134"/>
        <v>0</v>
      </c>
    </row>
    <row r="586" spans="1:26" x14ac:dyDescent="0.3">
      <c r="A586" t="s">
        <v>585</v>
      </c>
      <c r="B586" t="s">
        <v>1647</v>
      </c>
      <c r="C586">
        <v>353.98099999999999</v>
      </c>
      <c r="D586">
        <v>104.117</v>
      </c>
      <c r="E586">
        <v>416.44799999999998</v>
      </c>
      <c r="F586">
        <v>7</v>
      </c>
      <c r="G586">
        <v>22.655000000000001</v>
      </c>
      <c r="H586">
        <f t="shared" si="127"/>
        <v>3.1390134529147984</v>
      </c>
      <c r="I586">
        <f t="shared" si="128"/>
        <v>3</v>
      </c>
      <c r="J586">
        <f t="shared" si="135"/>
        <v>7.5516666666666667</v>
      </c>
      <c r="K586">
        <f t="shared" si="136"/>
        <v>13.24210990951225</v>
      </c>
      <c r="L586">
        <f t="shared" si="137"/>
        <v>13</v>
      </c>
      <c r="M586">
        <f t="shared" si="138"/>
        <v>0.23076923076923078</v>
      </c>
      <c r="N586">
        <f t="shared" si="139"/>
        <v>1</v>
      </c>
      <c r="P586">
        <f t="shared" si="129"/>
        <v>0</v>
      </c>
      <c r="Q586" t="b">
        <f t="shared" si="130"/>
        <v>1</v>
      </c>
      <c r="R586">
        <f t="shared" si="131"/>
        <v>0</v>
      </c>
      <c r="U586" t="b">
        <f t="shared" si="132"/>
        <v>1</v>
      </c>
      <c r="V586">
        <f t="shared" si="133"/>
        <v>1</v>
      </c>
      <c r="X586">
        <f t="shared" si="126"/>
        <v>1</v>
      </c>
      <c r="Z586">
        <f t="shared" si="134"/>
        <v>0</v>
      </c>
    </row>
    <row r="587" spans="1:26" hidden="1" x14ac:dyDescent="0.3">
      <c r="A587" t="s">
        <v>586</v>
      </c>
      <c r="B587" t="s">
        <v>1648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60.84</v>
      </c>
      <c r="H587">
        <f t="shared" si="127"/>
        <v>13.004484304932735</v>
      </c>
      <c r="I587">
        <f t="shared" si="128"/>
        <v>13</v>
      </c>
      <c r="J587">
        <f t="shared" si="135"/>
        <v>4.6800000000000006</v>
      </c>
      <c r="K587">
        <f t="shared" si="136"/>
        <v>21.367521367521366</v>
      </c>
      <c r="L587">
        <f t="shared" si="137"/>
        <v>21</v>
      </c>
      <c r="M587">
        <f t="shared" si="138"/>
        <v>0.61904761904761907</v>
      </c>
      <c r="N587">
        <f t="shared" si="139"/>
        <v>1</v>
      </c>
      <c r="P587">
        <f t="shared" si="129"/>
        <v>0</v>
      </c>
      <c r="Q587" t="b">
        <f t="shared" si="130"/>
        <v>1</v>
      </c>
      <c r="R587">
        <f t="shared" si="131"/>
        <v>0</v>
      </c>
      <c r="U587" t="b">
        <f t="shared" si="132"/>
        <v>1</v>
      </c>
      <c r="V587">
        <f t="shared" si="133"/>
        <v>1</v>
      </c>
      <c r="X587">
        <f t="shared" si="126"/>
        <v>1</v>
      </c>
      <c r="Z587">
        <f t="shared" si="134"/>
        <v>0</v>
      </c>
    </row>
    <row r="588" spans="1:26" hidden="1" x14ac:dyDescent="0.3">
      <c r="A588" t="s">
        <v>587</v>
      </c>
      <c r="B588" t="s">
        <v>1648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153.32599999999999</v>
      </c>
      <c r="H588">
        <f t="shared" si="127"/>
        <v>32.735426008968609</v>
      </c>
      <c r="I588">
        <f t="shared" si="128"/>
        <v>33</v>
      </c>
      <c r="J588">
        <f t="shared" si="135"/>
        <v>4.6462424242424243</v>
      </c>
      <c r="K588">
        <f t="shared" si="136"/>
        <v>21.522768480231662</v>
      </c>
      <c r="L588">
        <f t="shared" si="137"/>
        <v>22</v>
      </c>
      <c r="M588">
        <f t="shared" si="138"/>
        <v>1.5</v>
      </c>
      <c r="N588">
        <f t="shared" si="139"/>
        <v>1</v>
      </c>
      <c r="P588">
        <f t="shared" si="129"/>
        <v>0</v>
      </c>
      <c r="Q588" t="b">
        <f t="shared" si="130"/>
        <v>1</v>
      </c>
      <c r="R588">
        <f t="shared" si="131"/>
        <v>0</v>
      </c>
      <c r="U588" t="b">
        <f t="shared" si="132"/>
        <v>1</v>
      </c>
      <c r="V588">
        <f t="shared" si="133"/>
        <v>1</v>
      </c>
      <c r="X588">
        <f t="shared" si="126"/>
        <v>1</v>
      </c>
      <c r="Z588">
        <f t="shared" si="134"/>
        <v>0</v>
      </c>
    </row>
    <row r="589" spans="1:26" x14ac:dyDescent="0.3">
      <c r="A589" t="s">
        <v>588</v>
      </c>
      <c r="B589" t="s">
        <v>1647</v>
      </c>
      <c r="C589">
        <v>422.209</v>
      </c>
      <c r="D589">
        <v>100.386</v>
      </c>
      <c r="E589">
        <v>514.88900000000001</v>
      </c>
      <c r="F589">
        <v>13</v>
      </c>
      <c r="G589">
        <v>26.948</v>
      </c>
      <c r="H589">
        <f t="shared" si="127"/>
        <v>5.8295964125560538</v>
      </c>
      <c r="I589">
        <f t="shared" si="128"/>
        <v>6</v>
      </c>
      <c r="J589">
        <f t="shared" si="135"/>
        <v>4.4913333333333334</v>
      </c>
      <c r="K589">
        <f t="shared" si="136"/>
        <v>22.26510316164465</v>
      </c>
      <c r="L589">
        <f t="shared" si="137"/>
        <v>22</v>
      </c>
      <c r="M589">
        <f t="shared" si="138"/>
        <v>0.27272727272727271</v>
      </c>
      <c r="N589">
        <f t="shared" si="139"/>
        <v>1</v>
      </c>
      <c r="P589">
        <f t="shared" si="129"/>
        <v>0</v>
      </c>
      <c r="Q589" t="b">
        <f t="shared" si="130"/>
        <v>1</v>
      </c>
      <c r="R589">
        <f t="shared" si="131"/>
        <v>0</v>
      </c>
      <c r="U589" t="b">
        <f t="shared" si="132"/>
        <v>1</v>
      </c>
      <c r="V589">
        <f t="shared" si="133"/>
        <v>1</v>
      </c>
      <c r="X589">
        <f t="shared" si="126"/>
        <v>1</v>
      </c>
      <c r="Z589">
        <f t="shared" si="134"/>
        <v>0</v>
      </c>
    </row>
    <row r="590" spans="1:26" hidden="1" x14ac:dyDescent="0.3">
      <c r="A590" t="s">
        <v>589</v>
      </c>
      <c r="B590" t="s">
        <v>1648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44.482999999999997</v>
      </c>
      <c r="H590">
        <f t="shared" si="127"/>
        <v>9.4170403587443943</v>
      </c>
      <c r="I590">
        <f t="shared" si="128"/>
        <v>9</v>
      </c>
      <c r="J590">
        <f t="shared" si="135"/>
        <v>4.9425555555555549</v>
      </c>
      <c r="K590">
        <f t="shared" si="136"/>
        <v>20.232448351055464</v>
      </c>
      <c r="L590">
        <f t="shared" si="137"/>
        <v>20</v>
      </c>
      <c r="M590">
        <f t="shared" si="138"/>
        <v>0.45</v>
      </c>
      <c r="N590">
        <f t="shared" si="139"/>
        <v>1</v>
      </c>
      <c r="P590">
        <f t="shared" si="129"/>
        <v>0</v>
      </c>
      <c r="Q590" t="b">
        <f t="shared" si="130"/>
        <v>1</v>
      </c>
      <c r="R590">
        <f t="shared" si="131"/>
        <v>0</v>
      </c>
      <c r="U590" t="b">
        <f t="shared" si="132"/>
        <v>1</v>
      </c>
      <c r="V590">
        <f t="shared" si="133"/>
        <v>1</v>
      </c>
      <c r="X590">
        <f t="shared" si="126"/>
        <v>1</v>
      </c>
      <c r="Z590">
        <f t="shared" si="134"/>
        <v>0</v>
      </c>
    </row>
    <row r="591" spans="1:26" x14ac:dyDescent="0.3">
      <c r="A591" t="s">
        <v>590</v>
      </c>
      <c r="B591" t="s">
        <v>1647</v>
      </c>
      <c r="C591">
        <v>365.762</v>
      </c>
      <c r="D591">
        <v>107.59699999999999</v>
      </c>
      <c r="E591">
        <v>430.30900000000003</v>
      </c>
      <c r="F591">
        <v>7</v>
      </c>
      <c r="G591">
        <v>22.538</v>
      </c>
      <c r="H591">
        <f t="shared" si="127"/>
        <v>3.1390134529147984</v>
      </c>
      <c r="I591">
        <f t="shared" si="128"/>
        <v>3</v>
      </c>
      <c r="J591">
        <f t="shared" si="135"/>
        <v>7.512666666666667</v>
      </c>
      <c r="K591">
        <f t="shared" si="136"/>
        <v>13.310852781968231</v>
      </c>
      <c r="L591">
        <f t="shared" si="137"/>
        <v>13</v>
      </c>
      <c r="M591">
        <f t="shared" si="138"/>
        <v>0.23076923076923078</v>
      </c>
      <c r="N591">
        <f t="shared" si="139"/>
        <v>1</v>
      </c>
      <c r="P591">
        <f t="shared" si="129"/>
        <v>0</v>
      </c>
      <c r="Q591" t="b">
        <f t="shared" si="130"/>
        <v>1</v>
      </c>
      <c r="R591">
        <f t="shared" si="131"/>
        <v>0</v>
      </c>
      <c r="U591" t="b">
        <f t="shared" si="132"/>
        <v>1</v>
      </c>
      <c r="V591">
        <f t="shared" si="133"/>
        <v>1</v>
      </c>
      <c r="X591">
        <f t="shared" si="126"/>
        <v>1</v>
      </c>
      <c r="Z591">
        <f t="shared" si="134"/>
        <v>0</v>
      </c>
    </row>
    <row r="592" spans="1:26" hidden="1" x14ac:dyDescent="0.3">
      <c r="A592" t="s">
        <v>591</v>
      </c>
      <c r="B592" t="s">
        <v>1648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294.61599999999999</v>
      </c>
      <c r="H592">
        <f t="shared" si="127"/>
        <v>99.551569506726452</v>
      </c>
      <c r="I592">
        <f t="shared" si="128"/>
        <v>100</v>
      </c>
      <c r="J592">
        <f t="shared" si="135"/>
        <v>2.9461599999999999</v>
      </c>
      <c r="K592">
        <f t="shared" si="136"/>
        <v>33.942487848589352</v>
      </c>
      <c r="L592">
        <f t="shared" si="137"/>
        <v>34</v>
      </c>
      <c r="M592">
        <f t="shared" si="138"/>
        <v>2.9411764705882355</v>
      </c>
      <c r="N592">
        <f t="shared" si="139"/>
        <v>2</v>
      </c>
      <c r="P592">
        <f t="shared" si="129"/>
        <v>1</v>
      </c>
      <c r="Q592" t="b">
        <f t="shared" si="130"/>
        <v>1</v>
      </c>
      <c r="R592">
        <f t="shared" si="131"/>
        <v>1</v>
      </c>
      <c r="U592" t="b">
        <f t="shared" si="132"/>
        <v>1</v>
      </c>
      <c r="V592">
        <f t="shared" si="133"/>
        <v>1</v>
      </c>
      <c r="X592">
        <f t="shared" si="126"/>
        <v>1</v>
      </c>
      <c r="Z592">
        <f t="shared" si="134"/>
        <v>1</v>
      </c>
    </row>
    <row r="593" spans="1:26" x14ac:dyDescent="0.3">
      <c r="A593" t="s">
        <v>592</v>
      </c>
      <c r="B593" t="s">
        <v>1647</v>
      </c>
      <c r="C593">
        <v>824.75599999999997</v>
      </c>
      <c r="D593">
        <v>167.63300000000001</v>
      </c>
      <c r="E593">
        <v>1005.8</v>
      </c>
      <c r="F593">
        <v>25</v>
      </c>
      <c r="G593">
        <v>52.61</v>
      </c>
      <c r="H593">
        <f t="shared" si="127"/>
        <v>11.210762331838565</v>
      </c>
      <c r="I593">
        <f t="shared" si="128"/>
        <v>11</v>
      </c>
      <c r="J593">
        <f t="shared" si="135"/>
        <v>4.7827272727272723</v>
      </c>
      <c r="K593">
        <f t="shared" si="136"/>
        <v>20.908572514731041</v>
      </c>
      <c r="L593">
        <f t="shared" si="137"/>
        <v>21</v>
      </c>
      <c r="M593">
        <f t="shared" si="138"/>
        <v>0.52380952380952384</v>
      </c>
      <c r="N593">
        <f t="shared" si="139"/>
        <v>1</v>
      </c>
      <c r="P593">
        <f t="shared" si="129"/>
        <v>0</v>
      </c>
      <c r="Q593" t="b">
        <f t="shared" si="130"/>
        <v>1</v>
      </c>
      <c r="R593">
        <f t="shared" si="131"/>
        <v>0</v>
      </c>
      <c r="U593" t="b">
        <f t="shared" si="132"/>
        <v>1</v>
      </c>
      <c r="V593">
        <f t="shared" si="133"/>
        <v>1</v>
      </c>
      <c r="X593">
        <f t="shared" si="126"/>
        <v>1</v>
      </c>
      <c r="Z593">
        <f t="shared" si="134"/>
        <v>0</v>
      </c>
    </row>
    <row r="594" spans="1:26" hidden="1" x14ac:dyDescent="0.3">
      <c r="A594" t="s">
        <v>593</v>
      </c>
      <c r="B594" t="s">
        <v>1648</v>
      </c>
      <c r="C594">
        <v>461.68599999999998</v>
      </c>
      <c r="D594">
        <v>107.191</v>
      </c>
      <c r="E594">
        <v>563.03200000000004</v>
      </c>
      <c r="F594">
        <v>14</v>
      </c>
      <c r="G594">
        <v>29.465</v>
      </c>
      <c r="H594">
        <f t="shared" si="127"/>
        <v>6.2780269058295968</v>
      </c>
      <c r="I594">
        <f t="shared" si="128"/>
        <v>6</v>
      </c>
      <c r="J594">
        <f t="shared" si="135"/>
        <v>4.9108333333333336</v>
      </c>
      <c r="K594">
        <f t="shared" si="136"/>
        <v>20.363142711691836</v>
      </c>
      <c r="L594">
        <f t="shared" si="137"/>
        <v>20</v>
      </c>
      <c r="M594">
        <f t="shared" si="138"/>
        <v>0.3</v>
      </c>
      <c r="N594">
        <f t="shared" si="139"/>
        <v>1</v>
      </c>
      <c r="P594">
        <f t="shared" si="129"/>
        <v>0</v>
      </c>
      <c r="Q594" t="b">
        <f t="shared" si="130"/>
        <v>1</v>
      </c>
      <c r="R594">
        <f t="shared" si="131"/>
        <v>0</v>
      </c>
      <c r="U594" t="b">
        <f t="shared" si="132"/>
        <v>1</v>
      </c>
      <c r="V594">
        <f t="shared" si="133"/>
        <v>1</v>
      </c>
      <c r="X594">
        <f t="shared" si="126"/>
        <v>1</v>
      </c>
      <c r="Z594">
        <f t="shared" si="134"/>
        <v>0</v>
      </c>
    </row>
    <row r="595" spans="1:26" x14ac:dyDescent="0.3">
      <c r="A595" t="s">
        <v>594</v>
      </c>
      <c r="B595" t="s">
        <v>1647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450.02199999999999</v>
      </c>
      <c r="H595">
        <f t="shared" si="127"/>
        <v>96.412556053811656</v>
      </c>
      <c r="I595">
        <f t="shared" si="128"/>
        <v>96</v>
      </c>
      <c r="J595">
        <f t="shared" si="135"/>
        <v>4.6877291666666663</v>
      </c>
      <c r="K595">
        <f t="shared" si="136"/>
        <v>21.332290421357179</v>
      </c>
      <c r="L595">
        <f t="shared" si="137"/>
        <v>21</v>
      </c>
      <c r="M595">
        <f t="shared" si="138"/>
        <v>4.5714285714285712</v>
      </c>
      <c r="N595">
        <f t="shared" si="139"/>
        <v>4</v>
      </c>
      <c r="P595">
        <f t="shared" si="129"/>
        <v>1</v>
      </c>
      <c r="Q595" t="b">
        <f t="shared" si="130"/>
        <v>1</v>
      </c>
      <c r="R595">
        <f t="shared" si="131"/>
        <v>1</v>
      </c>
      <c r="U595" t="b">
        <f t="shared" si="132"/>
        <v>1</v>
      </c>
      <c r="V595">
        <f t="shared" si="133"/>
        <v>1</v>
      </c>
      <c r="X595">
        <f t="shared" si="126"/>
        <v>1</v>
      </c>
      <c r="Z595">
        <f t="shared" si="134"/>
        <v>1</v>
      </c>
    </row>
    <row r="596" spans="1:26" hidden="1" x14ac:dyDescent="0.3">
      <c r="A596" t="s">
        <v>595</v>
      </c>
      <c r="B596" t="s">
        <v>1648</v>
      </c>
      <c r="C596">
        <v>743.84799999999996</v>
      </c>
      <c r="D596">
        <v>190.702</v>
      </c>
      <c r="E596">
        <v>907.13199999999995</v>
      </c>
      <c r="F596">
        <v>23</v>
      </c>
      <c r="G596">
        <v>47.445</v>
      </c>
      <c r="H596">
        <f t="shared" si="127"/>
        <v>10.31390134529148</v>
      </c>
      <c r="I596">
        <f t="shared" si="128"/>
        <v>10</v>
      </c>
      <c r="J596">
        <f t="shared" si="135"/>
        <v>4.7445000000000004</v>
      </c>
      <c r="K596">
        <f t="shared" si="136"/>
        <v>21.077036568658446</v>
      </c>
      <c r="L596">
        <f t="shared" si="137"/>
        <v>21</v>
      </c>
      <c r="M596">
        <f t="shared" si="138"/>
        <v>0.47619047619047616</v>
      </c>
      <c r="N596">
        <f t="shared" si="139"/>
        <v>1</v>
      </c>
      <c r="P596">
        <f t="shared" si="129"/>
        <v>0</v>
      </c>
      <c r="Q596" t="b">
        <f t="shared" si="130"/>
        <v>1</v>
      </c>
      <c r="R596">
        <f t="shared" si="131"/>
        <v>0</v>
      </c>
      <c r="U596" t="b">
        <f t="shared" si="132"/>
        <v>1</v>
      </c>
      <c r="V596">
        <f t="shared" si="133"/>
        <v>1</v>
      </c>
      <c r="X596">
        <f t="shared" si="126"/>
        <v>1</v>
      </c>
      <c r="Z596">
        <f t="shared" si="134"/>
        <v>0</v>
      </c>
    </row>
    <row r="597" spans="1:26" x14ac:dyDescent="0.3">
      <c r="A597" t="s">
        <v>596</v>
      </c>
      <c r="B597" t="s">
        <v>1647</v>
      </c>
      <c r="C597">
        <v>459.74799999999999</v>
      </c>
      <c r="D597">
        <v>251.67</v>
      </c>
      <c r="E597">
        <v>755.01099999999997</v>
      </c>
      <c r="F597">
        <v>25</v>
      </c>
      <c r="G597">
        <v>44</v>
      </c>
      <c r="H597">
        <f t="shared" si="127"/>
        <v>11.210762331838565</v>
      </c>
      <c r="I597">
        <f t="shared" si="128"/>
        <v>11</v>
      </c>
      <c r="J597">
        <f t="shared" si="135"/>
        <v>4</v>
      </c>
      <c r="K597">
        <f t="shared" si="136"/>
        <v>25</v>
      </c>
      <c r="L597">
        <f t="shared" si="137"/>
        <v>25</v>
      </c>
      <c r="M597">
        <f t="shared" si="138"/>
        <v>0.44</v>
      </c>
      <c r="N597">
        <f t="shared" si="139"/>
        <v>1</v>
      </c>
      <c r="P597">
        <f t="shared" si="129"/>
        <v>0</v>
      </c>
      <c r="Q597" t="b">
        <f t="shared" si="130"/>
        <v>1</v>
      </c>
      <c r="R597">
        <f t="shared" si="131"/>
        <v>0</v>
      </c>
      <c r="U597" t="b">
        <f t="shared" si="132"/>
        <v>1</v>
      </c>
      <c r="V597">
        <f t="shared" si="133"/>
        <v>1</v>
      </c>
      <c r="X597">
        <f t="shared" si="126"/>
        <v>1</v>
      </c>
      <c r="Z597">
        <f t="shared" si="134"/>
        <v>0</v>
      </c>
    </row>
    <row r="598" spans="1:26" hidden="1" x14ac:dyDescent="0.3">
      <c r="A598" t="s">
        <v>597</v>
      </c>
      <c r="B598" t="s">
        <v>1657</v>
      </c>
      <c r="C598">
        <v>13250.116</v>
      </c>
      <c r="D598">
        <v>2903.049</v>
      </c>
      <c r="E598">
        <v>14722.351000000001</v>
      </c>
      <c r="F598">
        <v>1655</v>
      </c>
      <c r="G598">
        <v>1334.5940000000001</v>
      </c>
      <c r="H598">
        <f t="shared" si="127"/>
        <v>742.15246636771303</v>
      </c>
      <c r="I598">
        <f t="shared" si="128"/>
        <v>742</v>
      </c>
      <c r="J598">
        <f t="shared" si="135"/>
        <v>1.7986442048517521</v>
      </c>
      <c r="K598">
        <f t="shared" si="136"/>
        <v>55.597432627450743</v>
      </c>
      <c r="L598">
        <f t="shared" si="137"/>
        <v>56</v>
      </c>
      <c r="M598">
        <f t="shared" si="138"/>
        <v>13.25</v>
      </c>
      <c r="N598">
        <f t="shared" si="139"/>
        <v>13</v>
      </c>
      <c r="P598">
        <f t="shared" si="129"/>
        <v>1</v>
      </c>
      <c r="Q598" t="b">
        <f t="shared" si="130"/>
        <v>1</v>
      </c>
      <c r="R598">
        <f t="shared" si="131"/>
        <v>1</v>
      </c>
      <c r="U598" t="b">
        <f t="shared" si="132"/>
        <v>1</v>
      </c>
      <c r="V598">
        <f t="shared" si="133"/>
        <v>1</v>
      </c>
      <c r="X598">
        <f t="shared" si="126"/>
        <v>0</v>
      </c>
      <c r="Z598">
        <f t="shared" si="134"/>
        <v>0</v>
      </c>
    </row>
    <row r="599" spans="1:26" x14ac:dyDescent="0.3">
      <c r="A599" t="s">
        <v>598</v>
      </c>
      <c r="B599" t="s">
        <v>1647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183.435</v>
      </c>
      <c r="H599">
        <f t="shared" si="127"/>
        <v>39.461883408071749</v>
      </c>
      <c r="I599">
        <f t="shared" si="128"/>
        <v>39</v>
      </c>
      <c r="J599">
        <f t="shared" si="135"/>
        <v>4.7034615384615384</v>
      </c>
      <c r="K599">
        <f t="shared" si="136"/>
        <v>21.260937116689835</v>
      </c>
      <c r="L599">
        <f t="shared" si="137"/>
        <v>21</v>
      </c>
      <c r="M599">
        <f t="shared" si="138"/>
        <v>1.8571428571428572</v>
      </c>
      <c r="N599">
        <f t="shared" si="139"/>
        <v>1</v>
      </c>
      <c r="P599">
        <f t="shared" si="129"/>
        <v>0</v>
      </c>
      <c r="Q599" t="b">
        <f t="shared" si="130"/>
        <v>1</v>
      </c>
      <c r="R599">
        <f t="shared" si="131"/>
        <v>0</v>
      </c>
      <c r="U599" t="b">
        <f t="shared" si="132"/>
        <v>1</v>
      </c>
      <c r="V599">
        <f t="shared" si="133"/>
        <v>1</v>
      </c>
      <c r="X599">
        <f t="shared" si="126"/>
        <v>1</v>
      </c>
      <c r="Z599">
        <f t="shared" si="134"/>
        <v>0</v>
      </c>
    </row>
    <row r="600" spans="1:26" hidden="1" x14ac:dyDescent="0.3">
      <c r="A600" t="s">
        <v>599</v>
      </c>
      <c r="B600" t="s">
        <v>1648</v>
      </c>
      <c r="C600">
        <v>628.11199999999997</v>
      </c>
      <c r="D600">
        <v>153.19800000000001</v>
      </c>
      <c r="E600">
        <v>765.99</v>
      </c>
      <c r="F600">
        <v>19</v>
      </c>
      <c r="G600">
        <v>40.079000000000001</v>
      </c>
      <c r="H600">
        <f t="shared" si="127"/>
        <v>8.52017937219731</v>
      </c>
      <c r="I600">
        <f t="shared" si="128"/>
        <v>9</v>
      </c>
      <c r="J600">
        <f t="shared" si="135"/>
        <v>4.4532222222222222</v>
      </c>
      <c r="K600">
        <f t="shared" si="136"/>
        <v>22.455650091070137</v>
      </c>
      <c r="L600">
        <f t="shared" si="137"/>
        <v>22</v>
      </c>
      <c r="M600">
        <f t="shared" si="138"/>
        <v>0.40909090909090912</v>
      </c>
      <c r="N600">
        <f t="shared" si="139"/>
        <v>1</v>
      </c>
      <c r="P600">
        <f t="shared" si="129"/>
        <v>0</v>
      </c>
      <c r="Q600" t="b">
        <f t="shared" si="130"/>
        <v>1</v>
      </c>
      <c r="R600">
        <f t="shared" si="131"/>
        <v>0</v>
      </c>
      <c r="U600" t="b">
        <f t="shared" si="132"/>
        <v>1</v>
      </c>
      <c r="V600">
        <f t="shared" si="133"/>
        <v>1</v>
      </c>
      <c r="X600">
        <f t="shared" si="126"/>
        <v>1</v>
      </c>
      <c r="Z600">
        <f t="shared" si="134"/>
        <v>0</v>
      </c>
    </row>
    <row r="601" spans="1:26" hidden="1" x14ac:dyDescent="0.3">
      <c r="A601" t="s">
        <v>600</v>
      </c>
      <c r="B601" t="s">
        <v>1651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14.249000000000001</v>
      </c>
      <c r="H601">
        <f t="shared" si="127"/>
        <v>35.426008968609864</v>
      </c>
      <c r="I601">
        <f t="shared" si="128"/>
        <v>35</v>
      </c>
      <c r="J601">
        <f t="shared" si="135"/>
        <v>0.40711428571428571</v>
      </c>
      <c r="K601">
        <f t="shared" si="136"/>
        <v>245.63127236999088</v>
      </c>
      <c r="L601">
        <f t="shared" si="137"/>
        <v>246</v>
      </c>
      <c r="M601">
        <f t="shared" si="138"/>
        <v>0.14227642276422764</v>
      </c>
      <c r="N601">
        <f t="shared" si="139"/>
        <v>1</v>
      </c>
      <c r="P601">
        <f t="shared" si="129"/>
        <v>0</v>
      </c>
      <c r="Q601" t="b">
        <f t="shared" si="130"/>
        <v>1</v>
      </c>
      <c r="R601">
        <f t="shared" si="131"/>
        <v>0</v>
      </c>
      <c r="U601" t="b">
        <f t="shared" si="132"/>
        <v>1</v>
      </c>
      <c r="V601">
        <f t="shared" si="133"/>
        <v>1</v>
      </c>
      <c r="X601">
        <f t="shared" si="126"/>
        <v>0</v>
      </c>
      <c r="Z601">
        <f t="shared" si="134"/>
        <v>0</v>
      </c>
    </row>
    <row r="602" spans="1:26" hidden="1" x14ac:dyDescent="0.3">
      <c r="A602" t="s">
        <v>601</v>
      </c>
      <c r="B602" t="s">
        <v>1648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232.43299999999999</v>
      </c>
      <c r="H602">
        <f t="shared" si="127"/>
        <v>49.775784753363226</v>
      </c>
      <c r="I602">
        <f t="shared" si="128"/>
        <v>50</v>
      </c>
      <c r="J602">
        <f t="shared" si="135"/>
        <v>4.6486599999999996</v>
      </c>
      <c r="K602">
        <f t="shared" si="136"/>
        <v>21.511575378711285</v>
      </c>
      <c r="L602">
        <f t="shared" si="137"/>
        <v>22</v>
      </c>
      <c r="M602">
        <f t="shared" si="138"/>
        <v>2.2727272727272729</v>
      </c>
      <c r="N602">
        <f t="shared" si="139"/>
        <v>2</v>
      </c>
      <c r="P602">
        <f t="shared" si="129"/>
        <v>1</v>
      </c>
      <c r="Q602" t="b">
        <f t="shared" si="130"/>
        <v>1</v>
      </c>
      <c r="R602">
        <f t="shared" si="131"/>
        <v>1</v>
      </c>
      <c r="U602" t="b">
        <f t="shared" si="132"/>
        <v>1</v>
      </c>
      <c r="V602">
        <f t="shared" si="133"/>
        <v>1</v>
      </c>
      <c r="X602">
        <f t="shared" si="126"/>
        <v>1</v>
      </c>
      <c r="Z602">
        <f t="shared" si="134"/>
        <v>1</v>
      </c>
    </row>
    <row r="603" spans="1:26" x14ac:dyDescent="0.3">
      <c r="A603" t="s">
        <v>602</v>
      </c>
      <c r="B603" t="s">
        <v>1647</v>
      </c>
      <c r="C603">
        <v>7949.732</v>
      </c>
      <c r="D603">
        <v>1143.4280000000001</v>
      </c>
      <c r="E603">
        <v>9355.0349999999999</v>
      </c>
      <c r="F603">
        <v>674</v>
      </c>
      <c r="G603">
        <v>757.77</v>
      </c>
      <c r="H603">
        <f t="shared" si="127"/>
        <v>302.24215246636771</v>
      </c>
      <c r="I603">
        <f t="shared" si="128"/>
        <v>302</v>
      </c>
      <c r="J603">
        <f t="shared" si="135"/>
        <v>2.5091721854304634</v>
      </c>
      <c r="K603">
        <f t="shared" si="136"/>
        <v>39.85378149042586</v>
      </c>
      <c r="L603">
        <f t="shared" si="137"/>
        <v>40</v>
      </c>
      <c r="M603">
        <f t="shared" si="138"/>
        <v>7.55</v>
      </c>
      <c r="N603">
        <f t="shared" si="139"/>
        <v>7</v>
      </c>
      <c r="P603">
        <f t="shared" si="129"/>
        <v>1</v>
      </c>
      <c r="Q603" t="b">
        <f t="shared" si="130"/>
        <v>1</v>
      </c>
      <c r="R603">
        <f t="shared" si="131"/>
        <v>1</v>
      </c>
      <c r="U603" t="b">
        <f t="shared" si="132"/>
        <v>1</v>
      </c>
      <c r="V603">
        <f t="shared" si="133"/>
        <v>1</v>
      </c>
      <c r="X603">
        <f t="shared" si="126"/>
        <v>1</v>
      </c>
      <c r="Z603">
        <f t="shared" si="134"/>
        <v>1</v>
      </c>
    </row>
    <row r="604" spans="1:26" hidden="1" x14ac:dyDescent="0.3">
      <c r="A604" t="s">
        <v>603</v>
      </c>
      <c r="B604" t="s">
        <v>1655</v>
      </c>
      <c r="C604">
        <v>13104.625</v>
      </c>
      <c r="D604">
        <v>2105.7249999999999</v>
      </c>
      <c r="E604">
        <v>14731.456</v>
      </c>
      <c r="F604">
        <v>2088</v>
      </c>
      <c r="G604">
        <v>2370.4090000000001</v>
      </c>
      <c r="H604">
        <f t="shared" si="127"/>
        <v>936.32286995515699</v>
      </c>
      <c r="I604">
        <f t="shared" si="128"/>
        <v>936</v>
      </c>
      <c r="J604">
        <f t="shared" si="135"/>
        <v>2.532488247863248</v>
      </c>
      <c r="K604">
        <f t="shared" si="136"/>
        <v>39.486856487635677</v>
      </c>
      <c r="L604">
        <f t="shared" si="137"/>
        <v>39</v>
      </c>
      <c r="M604">
        <f t="shared" si="138"/>
        <v>24</v>
      </c>
      <c r="N604">
        <f t="shared" si="139"/>
        <v>24</v>
      </c>
      <c r="P604">
        <f t="shared" si="129"/>
        <v>1</v>
      </c>
      <c r="Q604" t="b">
        <f t="shared" si="130"/>
        <v>1</v>
      </c>
      <c r="R604">
        <f t="shared" si="131"/>
        <v>1</v>
      </c>
      <c r="U604" t="b">
        <f t="shared" si="132"/>
        <v>1</v>
      </c>
      <c r="V604">
        <f t="shared" si="133"/>
        <v>1</v>
      </c>
      <c r="X604">
        <f t="shared" si="126"/>
        <v>0</v>
      </c>
      <c r="Z604">
        <f t="shared" si="134"/>
        <v>0</v>
      </c>
    </row>
    <row r="605" spans="1:26" hidden="1" x14ac:dyDescent="0.3">
      <c r="A605" t="s">
        <v>604</v>
      </c>
      <c r="B605" t="s">
        <v>1648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99.134</v>
      </c>
      <c r="H605">
        <f t="shared" si="127"/>
        <v>21.076233183856502</v>
      </c>
      <c r="I605">
        <f t="shared" si="128"/>
        <v>21</v>
      </c>
      <c r="J605">
        <f t="shared" si="135"/>
        <v>4.7206666666666663</v>
      </c>
      <c r="K605">
        <f t="shared" si="136"/>
        <v>21.183448665442736</v>
      </c>
      <c r="L605">
        <f t="shared" si="137"/>
        <v>21</v>
      </c>
      <c r="M605">
        <f t="shared" si="138"/>
        <v>1</v>
      </c>
      <c r="N605">
        <f t="shared" si="139"/>
        <v>1</v>
      </c>
      <c r="P605">
        <f t="shared" si="129"/>
        <v>0</v>
      </c>
      <c r="Q605" t="b">
        <f t="shared" si="130"/>
        <v>1</v>
      </c>
      <c r="R605">
        <f t="shared" si="131"/>
        <v>0</v>
      </c>
      <c r="U605" t="b">
        <f t="shared" si="132"/>
        <v>1</v>
      </c>
      <c r="V605">
        <f t="shared" si="133"/>
        <v>1</v>
      </c>
      <c r="X605">
        <f t="shared" si="126"/>
        <v>1</v>
      </c>
      <c r="Z605">
        <f t="shared" si="134"/>
        <v>0</v>
      </c>
    </row>
    <row r="606" spans="1:26" hidden="1" x14ac:dyDescent="0.3">
      <c r="A606" t="s">
        <v>605</v>
      </c>
      <c r="B606" t="s">
        <v>1648</v>
      </c>
      <c r="C606">
        <v>4083.0120000000002</v>
      </c>
      <c r="D606">
        <v>653.89</v>
      </c>
      <c r="E606">
        <v>4979.2830000000004</v>
      </c>
      <c r="F606">
        <v>124</v>
      </c>
      <c r="G606">
        <v>260.36900000000003</v>
      </c>
      <c r="H606">
        <f t="shared" si="127"/>
        <v>55.605381165919283</v>
      </c>
      <c r="I606">
        <f t="shared" si="128"/>
        <v>56</v>
      </c>
      <c r="J606">
        <f t="shared" si="135"/>
        <v>4.6494464285714292</v>
      </c>
      <c r="K606">
        <f t="shared" si="136"/>
        <v>21.507936812754203</v>
      </c>
      <c r="L606">
        <f t="shared" si="137"/>
        <v>22</v>
      </c>
      <c r="M606">
        <f t="shared" si="138"/>
        <v>2.5454545454545454</v>
      </c>
      <c r="N606">
        <f t="shared" si="139"/>
        <v>2</v>
      </c>
      <c r="P606">
        <f t="shared" si="129"/>
        <v>1</v>
      </c>
      <c r="Q606" t="b">
        <f t="shared" si="130"/>
        <v>1</v>
      </c>
      <c r="R606">
        <f t="shared" si="131"/>
        <v>1</v>
      </c>
      <c r="U606" t="b">
        <f t="shared" si="132"/>
        <v>1</v>
      </c>
      <c r="V606">
        <f t="shared" si="133"/>
        <v>1</v>
      </c>
      <c r="X606">
        <f t="shared" si="126"/>
        <v>1</v>
      </c>
      <c r="Z606">
        <f t="shared" si="134"/>
        <v>1</v>
      </c>
    </row>
    <row r="607" spans="1:26" hidden="1" x14ac:dyDescent="0.3">
      <c r="A607" t="s">
        <v>606</v>
      </c>
      <c r="B607" t="s">
        <v>1648</v>
      </c>
      <c r="C607">
        <v>1040.26</v>
      </c>
      <c r="D607">
        <v>211.435</v>
      </c>
      <c r="E607">
        <v>1268.6099999999999</v>
      </c>
      <c r="F607">
        <v>32</v>
      </c>
      <c r="G607">
        <v>66.337999999999994</v>
      </c>
      <c r="H607">
        <f t="shared" si="127"/>
        <v>14.349775784753364</v>
      </c>
      <c r="I607">
        <f t="shared" si="128"/>
        <v>14</v>
      </c>
      <c r="J607">
        <f t="shared" si="135"/>
        <v>4.738428571428571</v>
      </c>
      <c r="K607">
        <f t="shared" si="136"/>
        <v>21.104042931653051</v>
      </c>
      <c r="L607">
        <f t="shared" si="137"/>
        <v>21</v>
      </c>
      <c r="M607">
        <f t="shared" si="138"/>
        <v>0.66666666666666663</v>
      </c>
      <c r="N607">
        <f t="shared" si="139"/>
        <v>1</v>
      </c>
      <c r="P607">
        <f t="shared" si="129"/>
        <v>0</v>
      </c>
      <c r="Q607" t="b">
        <f t="shared" si="130"/>
        <v>1</v>
      </c>
      <c r="R607">
        <f t="shared" si="131"/>
        <v>0</v>
      </c>
      <c r="U607" t="b">
        <f t="shared" si="132"/>
        <v>1</v>
      </c>
      <c r="V607">
        <f t="shared" si="133"/>
        <v>1</v>
      </c>
      <c r="X607">
        <f t="shared" si="126"/>
        <v>1</v>
      </c>
      <c r="Z607">
        <f t="shared" si="134"/>
        <v>0</v>
      </c>
    </row>
    <row r="608" spans="1:26" x14ac:dyDescent="0.3">
      <c r="A608" t="s">
        <v>607</v>
      </c>
      <c r="B608" t="s">
        <v>1647</v>
      </c>
      <c r="C608">
        <v>1610.7380000000001</v>
      </c>
      <c r="D608">
        <v>360.64499999999998</v>
      </c>
      <c r="E608">
        <v>1909.87</v>
      </c>
      <c r="F608">
        <v>92</v>
      </c>
      <c r="G608">
        <v>139.96799999999999</v>
      </c>
      <c r="H608">
        <f t="shared" si="127"/>
        <v>41.255605381165921</v>
      </c>
      <c r="I608">
        <f t="shared" si="128"/>
        <v>41</v>
      </c>
      <c r="J608">
        <f t="shared" si="135"/>
        <v>3.4138536585365853</v>
      </c>
      <c r="K608">
        <f t="shared" si="136"/>
        <v>29.292409693644263</v>
      </c>
      <c r="L608">
        <f t="shared" si="137"/>
        <v>29</v>
      </c>
      <c r="M608">
        <f t="shared" si="138"/>
        <v>1.4137931034482758</v>
      </c>
      <c r="N608">
        <f t="shared" si="139"/>
        <v>1</v>
      </c>
      <c r="P608">
        <f t="shared" si="129"/>
        <v>0</v>
      </c>
      <c r="Q608" t="b">
        <f t="shared" si="130"/>
        <v>1</v>
      </c>
      <c r="R608">
        <f t="shared" si="131"/>
        <v>0</v>
      </c>
      <c r="U608" t="b">
        <f t="shared" si="132"/>
        <v>1</v>
      </c>
      <c r="V608">
        <f t="shared" si="133"/>
        <v>1</v>
      </c>
      <c r="X608">
        <f t="shared" si="126"/>
        <v>1</v>
      </c>
      <c r="Z608">
        <f t="shared" si="134"/>
        <v>0</v>
      </c>
    </row>
    <row r="609" spans="1:26" hidden="1" x14ac:dyDescent="0.3">
      <c r="A609" t="s">
        <v>608</v>
      </c>
      <c r="B609" t="s">
        <v>1654</v>
      </c>
      <c r="C609">
        <v>2319.2539999999999</v>
      </c>
      <c r="D609">
        <v>446.17399999999998</v>
      </c>
      <c r="E609">
        <v>2682.904</v>
      </c>
      <c r="F609">
        <v>97</v>
      </c>
      <c r="G609">
        <v>113.941</v>
      </c>
      <c r="H609">
        <f t="shared" si="127"/>
        <v>43.497757847533634</v>
      </c>
      <c r="I609">
        <f t="shared" si="128"/>
        <v>43</v>
      </c>
      <c r="J609">
        <f t="shared" si="135"/>
        <v>2.6497906976744185</v>
      </c>
      <c r="K609">
        <f t="shared" si="136"/>
        <v>37.738829745219014</v>
      </c>
      <c r="L609">
        <f t="shared" si="137"/>
        <v>38</v>
      </c>
      <c r="M609">
        <f t="shared" si="138"/>
        <v>1.131578947368421</v>
      </c>
      <c r="N609">
        <f t="shared" si="139"/>
        <v>1</v>
      </c>
      <c r="P609">
        <f t="shared" si="129"/>
        <v>0</v>
      </c>
      <c r="Q609" t="b">
        <f t="shared" si="130"/>
        <v>1</v>
      </c>
      <c r="R609">
        <f t="shared" si="131"/>
        <v>0</v>
      </c>
      <c r="U609" t="b">
        <f t="shared" si="132"/>
        <v>1</v>
      </c>
      <c r="V609">
        <f t="shared" si="133"/>
        <v>1</v>
      </c>
      <c r="X609">
        <f t="shared" si="126"/>
        <v>0</v>
      </c>
      <c r="Z609">
        <f t="shared" si="134"/>
        <v>0</v>
      </c>
    </row>
    <row r="610" spans="1:26" x14ac:dyDescent="0.3">
      <c r="A610" t="s">
        <v>609</v>
      </c>
      <c r="B610" t="s">
        <v>1647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43.570999999999998</v>
      </c>
      <c r="H610">
        <f t="shared" si="127"/>
        <v>9.4170403587443943</v>
      </c>
      <c r="I610">
        <f t="shared" si="128"/>
        <v>9</v>
      </c>
      <c r="J610">
        <f t="shared" si="135"/>
        <v>4.8412222222222221</v>
      </c>
      <c r="K610">
        <f t="shared" si="136"/>
        <v>20.655940878107</v>
      </c>
      <c r="L610">
        <f t="shared" si="137"/>
        <v>21</v>
      </c>
      <c r="M610">
        <f t="shared" si="138"/>
        <v>0.42857142857142855</v>
      </c>
      <c r="N610">
        <f t="shared" si="139"/>
        <v>1</v>
      </c>
      <c r="P610">
        <f t="shared" si="129"/>
        <v>0</v>
      </c>
      <c r="Q610" t="b">
        <f t="shared" si="130"/>
        <v>1</v>
      </c>
      <c r="R610">
        <f t="shared" si="131"/>
        <v>0</v>
      </c>
      <c r="U610" t="b">
        <f t="shared" si="132"/>
        <v>1</v>
      </c>
      <c r="V610">
        <f t="shared" si="133"/>
        <v>1</v>
      </c>
      <c r="X610">
        <f t="shared" si="126"/>
        <v>1</v>
      </c>
      <c r="Z610">
        <f t="shared" si="134"/>
        <v>0</v>
      </c>
    </row>
    <row r="611" spans="1:26" hidden="1" x14ac:dyDescent="0.3">
      <c r="A611" t="s">
        <v>610</v>
      </c>
      <c r="B611" t="s">
        <v>1648</v>
      </c>
      <c r="C611">
        <v>4547.8969999999999</v>
      </c>
      <c r="D611">
        <v>913.05700000000002</v>
      </c>
      <c r="E611">
        <v>5514.018</v>
      </c>
      <c r="F611">
        <v>157</v>
      </c>
      <c r="G611">
        <v>313.78699999999998</v>
      </c>
      <c r="H611">
        <f t="shared" si="127"/>
        <v>70.403587443946194</v>
      </c>
      <c r="I611">
        <f t="shared" si="128"/>
        <v>70</v>
      </c>
      <c r="J611">
        <f t="shared" si="135"/>
        <v>4.482671428571428</v>
      </c>
      <c r="K611">
        <f t="shared" si="136"/>
        <v>22.308126213004364</v>
      </c>
      <c r="L611">
        <f t="shared" si="137"/>
        <v>22</v>
      </c>
      <c r="M611">
        <f t="shared" si="138"/>
        <v>3.1818181818181817</v>
      </c>
      <c r="N611">
        <f t="shared" si="139"/>
        <v>3</v>
      </c>
      <c r="P611">
        <f t="shared" si="129"/>
        <v>1</v>
      </c>
      <c r="Q611" t="b">
        <f t="shared" si="130"/>
        <v>1</v>
      </c>
      <c r="R611">
        <f t="shared" si="131"/>
        <v>1</v>
      </c>
      <c r="U611" t="b">
        <f t="shared" si="132"/>
        <v>1</v>
      </c>
      <c r="V611">
        <f t="shared" si="133"/>
        <v>1</v>
      </c>
      <c r="X611">
        <f t="shared" si="126"/>
        <v>1</v>
      </c>
      <c r="Z611">
        <f t="shared" si="134"/>
        <v>1</v>
      </c>
    </row>
    <row r="612" spans="1:26" hidden="1" x14ac:dyDescent="0.3">
      <c r="A612" t="s">
        <v>611</v>
      </c>
      <c r="B612" t="s">
        <v>1648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678.803</v>
      </c>
      <c r="H612">
        <f t="shared" si="127"/>
        <v>145.73991031390133</v>
      </c>
      <c r="I612">
        <f t="shared" si="128"/>
        <v>146</v>
      </c>
      <c r="J612">
        <f t="shared" si="135"/>
        <v>4.6493356164383561</v>
      </c>
      <c r="K612">
        <f t="shared" si="136"/>
        <v>21.508449432309522</v>
      </c>
      <c r="L612">
        <f t="shared" si="137"/>
        <v>22</v>
      </c>
      <c r="M612">
        <f t="shared" si="138"/>
        <v>6.6363636363636367</v>
      </c>
      <c r="N612">
        <f t="shared" si="139"/>
        <v>6</v>
      </c>
      <c r="P612">
        <f t="shared" si="129"/>
        <v>1</v>
      </c>
      <c r="Q612" t="b">
        <f t="shared" si="130"/>
        <v>1</v>
      </c>
      <c r="R612">
        <f t="shared" si="131"/>
        <v>1</v>
      </c>
      <c r="U612" t="b">
        <f t="shared" si="132"/>
        <v>1</v>
      </c>
      <c r="V612">
        <f t="shared" si="133"/>
        <v>1</v>
      </c>
      <c r="X612">
        <f t="shared" si="126"/>
        <v>1</v>
      </c>
      <c r="Z612">
        <f t="shared" si="134"/>
        <v>1</v>
      </c>
    </row>
    <row r="613" spans="1:26" x14ac:dyDescent="0.3">
      <c r="A613" t="s">
        <v>612</v>
      </c>
      <c r="B613" t="s">
        <v>1647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145.625</v>
      </c>
      <c r="H613">
        <f t="shared" si="127"/>
        <v>31.390134529147982</v>
      </c>
      <c r="I613">
        <f t="shared" si="128"/>
        <v>31</v>
      </c>
      <c r="J613">
        <f t="shared" si="135"/>
        <v>4.69758064516129</v>
      </c>
      <c r="K613">
        <f t="shared" si="136"/>
        <v>21.28755364806867</v>
      </c>
      <c r="L613">
        <f t="shared" si="137"/>
        <v>21</v>
      </c>
      <c r="M613">
        <f t="shared" si="138"/>
        <v>1.4761904761904763</v>
      </c>
      <c r="N613">
        <f t="shared" si="139"/>
        <v>1</v>
      </c>
      <c r="P613">
        <f t="shared" si="129"/>
        <v>0</v>
      </c>
      <c r="Q613" t="b">
        <f t="shared" si="130"/>
        <v>1</v>
      </c>
      <c r="R613">
        <f t="shared" si="131"/>
        <v>0</v>
      </c>
      <c r="U613" t="b">
        <f t="shared" si="132"/>
        <v>1</v>
      </c>
      <c r="V613">
        <f t="shared" si="133"/>
        <v>1</v>
      </c>
      <c r="X613">
        <f t="shared" si="126"/>
        <v>1</v>
      </c>
      <c r="Z613">
        <f t="shared" si="134"/>
        <v>0</v>
      </c>
    </row>
    <row r="614" spans="1:26" x14ac:dyDescent="0.3">
      <c r="A614" t="s">
        <v>613</v>
      </c>
      <c r="B614" t="s">
        <v>1647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408.14600000000002</v>
      </c>
      <c r="H614">
        <f t="shared" si="127"/>
        <v>87.443946188340803</v>
      </c>
      <c r="I614">
        <f t="shared" si="128"/>
        <v>87</v>
      </c>
      <c r="J614">
        <f t="shared" si="135"/>
        <v>4.6913333333333336</v>
      </c>
      <c r="K614">
        <f t="shared" si="136"/>
        <v>21.315901662640329</v>
      </c>
      <c r="L614">
        <f t="shared" si="137"/>
        <v>21</v>
      </c>
      <c r="M614">
        <f t="shared" si="138"/>
        <v>4.1428571428571432</v>
      </c>
      <c r="N614">
        <f t="shared" si="139"/>
        <v>4</v>
      </c>
      <c r="P614">
        <f t="shared" si="129"/>
        <v>1</v>
      </c>
      <c r="Q614" t="b">
        <f t="shared" si="130"/>
        <v>1</v>
      </c>
      <c r="R614">
        <f t="shared" si="131"/>
        <v>1</v>
      </c>
      <c r="U614" t="b">
        <f t="shared" si="132"/>
        <v>1</v>
      </c>
      <c r="V614">
        <f t="shared" si="133"/>
        <v>1</v>
      </c>
      <c r="X614">
        <f t="shared" si="126"/>
        <v>1</v>
      </c>
      <c r="Z614">
        <f t="shared" si="134"/>
        <v>1</v>
      </c>
    </row>
    <row r="615" spans="1:26" x14ac:dyDescent="0.3">
      <c r="A615" t="s">
        <v>614</v>
      </c>
      <c r="B615" t="s">
        <v>1647</v>
      </c>
      <c r="C615">
        <v>1168.2570000000001</v>
      </c>
      <c r="D615">
        <v>237.45099999999999</v>
      </c>
      <c r="E615">
        <v>1424.704</v>
      </c>
      <c r="F615">
        <v>36</v>
      </c>
      <c r="G615">
        <v>74.498000000000005</v>
      </c>
      <c r="H615">
        <f t="shared" si="127"/>
        <v>16.143497757847534</v>
      </c>
      <c r="I615">
        <f t="shared" si="128"/>
        <v>16</v>
      </c>
      <c r="J615">
        <f t="shared" si="135"/>
        <v>4.6561250000000003</v>
      </c>
      <c r="K615">
        <f t="shared" si="136"/>
        <v>21.477086633198205</v>
      </c>
      <c r="L615">
        <f t="shared" si="137"/>
        <v>21</v>
      </c>
      <c r="M615">
        <f t="shared" si="138"/>
        <v>0.76190476190476186</v>
      </c>
      <c r="N615">
        <f t="shared" si="139"/>
        <v>1</v>
      </c>
      <c r="P615">
        <f t="shared" si="129"/>
        <v>0</v>
      </c>
      <c r="Q615" t="b">
        <f t="shared" si="130"/>
        <v>1</v>
      </c>
      <c r="R615">
        <f t="shared" si="131"/>
        <v>0</v>
      </c>
      <c r="U615" t="b">
        <f t="shared" si="132"/>
        <v>1</v>
      </c>
      <c r="V615">
        <f t="shared" si="133"/>
        <v>1</v>
      </c>
      <c r="X615">
        <f t="shared" si="126"/>
        <v>1</v>
      </c>
      <c r="Z615">
        <f t="shared" si="134"/>
        <v>0</v>
      </c>
    </row>
    <row r="616" spans="1:26" hidden="1" x14ac:dyDescent="0.3">
      <c r="A616" t="s">
        <v>615</v>
      </c>
      <c r="B616" t="s">
        <v>1648</v>
      </c>
      <c r="C616">
        <v>9395.9619999999995</v>
      </c>
      <c r="D616">
        <v>1553.6890000000001</v>
      </c>
      <c r="E616">
        <v>11458.491</v>
      </c>
      <c r="F616">
        <v>286</v>
      </c>
      <c r="G616">
        <v>599.23400000000004</v>
      </c>
      <c r="H616">
        <f t="shared" si="127"/>
        <v>128.25112107623318</v>
      </c>
      <c r="I616">
        <f t="shared" si="128"/>
        <v>128</v>
      </c>
      <c r="J616">
        <f t="shared" si="135"/>
        <v>4.6815156250000003</v>
      </c>
      <c r="K616">
        <f t="shared" si="136"/>
        <v>21.360603704062186</v>
      </c>
      <c r="L616">
        <f t="shared" si="137"/>
        <v>21</v>
      </c>
      <c r="M616">
        <f t="shared" si="138"/>
        <v>6.0952380952380949</v>
      </c>
      <c r="N616">
        <f t="shared" si="139"/>
        <v>6</v>
      </c>
      <c r="P616">
        <f t="shared" si="129"/>
        <v>1</v>
      </c>
      <c r="Q616" t="b">
        <f t="shared" si="130"/>
        <v>1</v>
      </c>
      <c r="R616">
        <f t="shared" si="131"/>
        <v>1</v>
      </c>
      <c r="U616" t="b">
        <f t="shared" si="132"/>
        <v>1</v>
      </c>
      <c r="V616">
        <f t="shared" si="133"/>
        <v>1</v>
      </c>
      <c r="X616">
        <f t="shared" si="126"/>
        <v>1</v>
      </c>
      <c r="Z616">
        <f t="shared" si="134"/>
        <v>1</v>
      </c>
    </row>
    <row r="617" spans="1:26" hidden="1" x14ac:dyDescent="0.3">
      <c r="A617" t="s">
        <v>616</v>
      </c>
      <c r="B617" t="s">
        <v>1652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16.433</v>
      </c>
      <c r="H617">
        <f t="shared" si="127"/>
        <v>121.52466367713005</v>
      </c>
      <c r="I617">
        <f t="shared" si="128"/>
        <v>122</v>
      </c>
      <c r="J617">
        <f t="shared" si="135"/>
        <v>0.13469672131147542</v>
      </c>
      <c r="K617">
        <f t="shared" si="136"/>
        <v>742.40856812511402</v>
      </c>
      <c r="L617">
        <f t="shared" si="137"/>
        <v>742</v>
      </c>
      <c r="M617">
        <f t="shared" si="138"/>
        <v>0.16442048517520216</v>
      </c>
      <c r="N617">
        <f t="shared" si="139"/>
        <v>1</v>
      </c>
      <c r="P617">
        <f t="shared" si="129"/>
        <v>0</v>
      </c>
      <c r="Q617" t="b">
        <f t="shared" si="130"/>
        <v>1</v>
      </c>
      <c r="R617">
        <f t="shared" si="131"/>
        <v>0</v>
      </c>
      <c r="U617" t="b">
        <f t="shared" si="132"/>
        <v>1</v>
      </c>
      <c r="V617">
        <f t="shared" si="133"/>
        <v>1</v>
      </c>
      <c r="X617">
        <f t="shared" si="126"/>
        <v>0</v>
      </c>
      <c r="Z617">
        <f t="shared" si="134"/>
        <v>0</v>
      </c>
    </row>
    <row r="618" spans="1:26" x14ac:dyDescent="0.3">
      <c r="A618" t="s">
        <v>617</v>
      </c>
      <c r="B618" t="s">
        <v>1647</v>
      </c>
      <c r="C618">
        <v>4747.8069999999998</v>
      </c>
      <c r="D618">
        <v>819.76</v>
      </c>
      <c r="E618">
        <v>5790.009</v>
      </c>
      <c r="F618">
        <v>145</v>
      </c>
      <c r="G618">
        <v>302.82600000000002</v>
      </c>
      <c r="H618">
        <f t="shared" si="127"/>
        <v>65.022421524663685</v>
      </c>
      <c r="I618">
        <f t="shared" si="128"/>
        <v>65</v>
      </c>
      <c r="J618">
        <f t="shared" si="135"/>
        <v>4.6588615384615384</v>
      </c>
      <c r="K618">
        <f t="shared" si="136"/>
        <v>21.464471346581867</v>
      </c>
      <c r="L618">
        <f t="shared" si="137"/>
        <v>21</v>
      </c>
      <c r="M618">
        <f t="shared" si="138"/>
        <v>3.0952380952380953</v>
      </c>
      <c r="N618">
        <f t="shared" si="139"/>
        <v>3</v>
      </c>
      <c r="P618">
        <f t="shared" si="129"/>
        <v>1</v>
      </c>
      <c r="Q618" t="b">
        <f t="shared" si="130"/>
        <v>1</v>
      </c>
      <c r="R618">
        <f t="shared" si="131"/>
        <v>1</v>
      </c>
      <c r="U618" t="b">
        <f t="shared" si="132"/>
        <v>1</v>
      </c>
      <c r="V618">
        <f t="shared" si="133"/>
        <v>1</v>
      </c>
      <c r="X618">
        <f t="shared" si="126"/>
        <v>1</v>
      </c>
      <c r="Z618">
        <f t="shared" si="134"/>
        <v>1</v>
      </c>
    </row>
    <row r="619" spans="1:26" hidden="1" x14ac:dyDescent="0.3">
      <c r="A619" t="s">
        <v>618</v>
      </c>
      <c r="B619" t="s">
        <v>1649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75.319000000000003</v>
      </c>
      <c r="H619">
        <f t="shared" si="127"/>
        <v>27.802690582959642</v>
      </c>
      <c r="I619">
        <f t="shared" si="128"/>
        <v>28</v>
      </c>
      <c r="J619">
        <f t="shared" si="135"/>
        <v>2.6899642857142858</v>
      </c>
      <c r="K619">
        <f t="shared" si="136"/>
        <v>37.175214753249513</v>
      </c>
      <c r="L619">
        <f t="shared" si="137"/>
        <v>37</v>
      </c>
      <c r="M619">
        <f t="shared" si="138"/>
        <v>0.7567567567567568</v>
      </c>
      <c r="N619">
        <f t="shared" si="139"/>
        <v>1</v>
      </c>
      <c r="P619">
        <f t="shared" si="129"/>
        <v>0</v>
      </c>
      <c r="Q619" t="b">
        <f t="shared" si="130"/>
        <v>1</v>
      </c>
      <c r="R619">
        <f t="shared" si="131"/>
        <v>0</v>
      </c>
      <c r="U619" t="b">
        <f t="shared" si="132"/>
        <v>1</v>
      </c>
      <c r="V619">
        <f t="shared" si="133"/>
        <v>1</v>
      </c>
      <c r="X619">
        <f t="shared" si="126"/>
        <v>0</v>
      </c>
      <c r="Z619">
        <f t="shared" si="134"/>
        <v>0</v>
      </c>
    </row>
    <row r="620" spans="1:26" hidden="1" x14ac:dyDescent="0.3">
      <c r="A620" t="s">
        <v>619</v>
      </c>
      <c r="B620" t="s">
        <v>1648</v>
      </c>
      <c r="C620">
        <v>1279.4459999999999</v>
      </c>
      <c r="D620">
        <v>257.42899999999997</v>
      </c>
      <c r="E620">
        <v>1560.3</v>
      </c>
      <c r="F620">
        <v>39</v>
      </c>
      <c r="G620">
        <v>81.611000000000004</v>
      </c>
      <c r="H620">
        <f t="shared" si="127"/>
        <v>17.488789237668161</v>
      </c>
      <c r="I620">
        <f t="shared" si="128"/>
        <v>17</v>
      </c>
      <c r="J620">
        <f t="shared" si="135"/>
        <v>4.8006470588235297</v>
      </c>
      <c r="K620">
        <f t="shared" si="136"/>
        <v>20.830525296834985</v>
      </c>
      <c r="L620">
        <f t="shared" si="137"/>
        <v>21</v>
      </c>
      <c r="M620">
        <f t="shared" si="138"/>
        <v>0.80952380952380953</v>
      </c>
      <c r="N620">
        <f t="shared" si="139"/>
        <v>1</v>
      </c>
      <c r="P620">
        <f t="shared" si="129"/>
        <v>0</v>
      </c>
      <c r="Q620" t="b">
        <f t="shared" si="130"/>
        <v>1</v>
      </c>
      <c r="R620">
        <f t="shared" si="131"/>
        <v>0</v>
      </c>
      <c r="U620" t="b">
        <f t="shared" si="132"/>
        <v>1</v>
      </c>
      <c r="V620">
        <f t="shared" si="133"/>
        <v>1</v>
      </c>
      <c r="X620">
        <f t="shared" si="126"/>
        <v>1</v>
      </c>
      <c r="Z620">
        <f t="shared" si="134"/>
        <v>0</v>
      </c>
    </row>
    <row r="621" spans="1:26" x14ac:dyDescent="0.3">
      <c r="A621" t="s">
        <v>620</v>
      </c>
      <c r="B621" t="s">
        <v>1647</v>
      </c>
      <c r="C621">
        <v>520.62599999999998</v>
      </c>
      <c r="D621">
        <v>126.982</v>
      </c>
      <c r="E621">
        <v>634.90899999999999</v>
      </c>
      <c r="F621">
        <v>16</v>
      </c>
      <c r="G621">
        <v>33.223999999999997</v>
      </c>
      <c r="H621">
        <f t="shared" si="127"/>
        <v>7.1748878923766819</v>
      </c>
      <c r="I621">
        <f t="shared" si="128"/>
        <v>7</v>
      </c>
      <c r="J621">
        <f t="shared" si="135"/>
        <v>4.7462857142857136</v>
      </c>
      <c r="K621">
        <f t="shared" si="136"/>
        <v>21.0691066698772</v>
      </c>
      <c r="L621">
        <f t="shared" si="137"/>
        <v>21</v>
      </c>
      <c r="M621">
        <f t="shared" si="138"/>
        <v>0.33333333333333331</v>
      </c>
      <c r="N621">
        <f t="shared" si="139"/>
        <v>1</v>
      </c>
      <c r="P621">
        <f t="shared" si="129"/>
        <v>0</v>
      </c>
      <c r="Q621" t="b">
        <f t="shared" si="130"/>
        <v>1</v>
      </c>
      <c r="R621">
        <f t="shared" si="131"/>
        <v>0</v>
      </c>
      <c r="U621" t="b">
        <f t="shared" si="132"/>
        <v>1</v>
      </c>
      <c r="V621">
        <f t="shared" si="133"/>
        <v>1</v>
      </c>
      <c r="X621">
        <f t="shared" si="126"/>
        <v>1</v>
      </c>
      <c r="Z621">
        <f t="shared" si="134"/>
        <v>0</v>
      </c>
    </row>
    <row r="622" spans="1:26" hidden="1" x14ac:dyDescent="0.3">
      <c r="A622" t="s">
        <v>621</v>
      </c>
      <c r="B622" t="s">
        <v>1648</v>
      </c>
      <c r="C622">
        <v>12487.734</v>
      </c>
      <c r="D622">
        <v>2019.807</v>
      </c>
      <c r="E622">
        <v>15228.944</v>
      </c>
      <c r="F622">
        <v>381</v>
      </c>
      <c r="G622">
        <v>796.28700000000003</v>
      </c>
      <c r="H622">
        <f t="shared" si="127"/>
        <v>170.85201793721973</v>
      </c>
      <c r="I622">
        <f t="shared" si="128"/>
        <v>171</v>
      </c>
      <c r="J622">
        <f t="shared" si="135"/>
        <v>4.6566491228070177</v>
      </c>
      <c r="K622">
        <f t="shared" si="136"/>
        <v>21.474669308930071</v>
      </c>
      <c r="L622">
        <f t="shared" si="137"/>
        <v>21</v>
      </c>
      <c r="M622">
        <f t="shared" si="138"/>
        <v>8.1428571428571423</v>
      </c>
      <c r="N622">
        <f t="shared" si="139"/>
        <v>8</v>
      </c>
      <c r="P622">
        <f t="shared" si="129"/>
        <v>1</v>
      </c>
      <c r="Q622" t="b">
        <f t="shared" si="130"/>
        <v>1</v>
      </c>
      <c r="R622">
        <f t="shared" si="131"/>
        <v>1</v>
      </c>
      <c r="U622" t="b">
        <f t="shared" si="132"/>
        <v>1</v>
      </c>
      <c r="V622">
        <f t="shared" si="133"/>
        <v>1</v>
      </c>
      <c r="X622">
        <f t="shared" si="126"/>
        <v>1</v>
      </c>
      <c r="Z622">
        <f t="shared" si="134"/>
        <v>1</v>
      </c>
    </row>
    <row r="623" spans="1:26" hidden="1" x14ac:dyDescent="0.3">
      <c r="A623" t="s">
        <v>622</v>
      </c>
      <c r="B623" t="s">
        <v>1654</v>
      </c>
      <c r="C623">
        <v>14543.4</v>
      </c>
      <c r="D623">
        <v>3424.5030000000002</v>
      </c>
      <c r="E623">
        <v>19685.73</v>
      </c>
      <c r="F623">
        <v>497</v>
      </c>
      <c r="G623">
        <v>759.31</v>
      </c>
      <c r="H623">
        <f t="shared" si="127"/>
        <v>222.86995515695068</v>
      </c>
      <c r="I623">
        <f t="shared" si="128"/>
        <v>223</v>
      </c>
      <c r="J623">
        <f t="shared" si="135"/>
        <v>3.4049775784753362</v>
      </c>
      <c r="K623">
        <f t="shared" si="136"/>
        <v>29.368769013973214</v>
      </c>
      <c r="L623">
        <f t="shared" si="137"/>
        <v>29</v>
      </c>
      <c r="M623">
        <f t="shared" si="138"/>
        <v>7.6896551724137927</v>
      </c>
      <c r="N623">
        <f t="shared" si="139"/>
        <v>7</v>
      </c>
      <c r="P623">
        <f t="shared" si="129"/>
        <v>1</v>
      </c>
      <c r="Q623" t="b">
        <f t="shared" si="130"/>
        <v>1</v>
      </c>
      <c r="R623">
        <f t="shared" si="131"/>
        <v>1</v>
      </c>
      <c r="U623" t="b">
        <f t="shared" si="132"/>
        <v>1</v>
      </c>
      <c r="V623">
        <f t="shared" si="133"/>
        <v>1</v>
      </c>
      <c r="X623">
        <f t="shared" si="126"/>
        <v>0</v>
      </c>
      <c r="Z623">
        <f t="shared" si="134"/>
        <v>0</v>
      </c>
    </row>
    <row r="624" spans="1:26" x14ac:dyDescent="0.3">
      <c r="A624" t="s">
        <v>623</v>
      </c>
      <c r="B624" t="s">
        <v>1647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119.821</v>
      </c>
      <c r="H624">
        <f t="shared" si="127"/>
        <v>25.560538116591928</v>
      </c>
      <c r="I624">
        <f t="shared" si="128"/>
        <v>26</v>
      </c>
      <c r="J624">
        <f t="shared" si="135"/>
        <v>4.6085000000000003</v>
      </c>
      <c r="K624">
        <f t="shared" si="136"/>
        <v>21.699034392969512</v>
      </c>
      <c r="L624">
        <f t="shared" si="137"/>
        <v>22</v>
      </c>
      <c r="M624">
        <f t="shared" si="138"/>
        <v>1.1818181818181819</v>
      </c>
      <c r="N624">
        <f t="shared" si="139"/>
        <v>1</v>
      </c>
      <c r="P624">
        <f t="shared" si="129"/>
        <v>0</v>
      </c>
      <c r="Q624" t="b">
        <f t="shared" si="130"/>
        <v>1</v>
      </c>
      <c r="R624">
        <f t="shared" si="131"/>
        <v>0</v>
      </c>
      <c r="U624" t="b">
        <f t="shared" si="132"/>
        <v>1</v>
      </c>
      <c r="V624">
        <f t="shared" si="133"/>
        <v>1</v>
      </c>
      <c r="X624">
        <f t="shared" si="126"/>
        <v>1</v>
      </c>
      <c r="Z624">
        <f t="shared" si="134"/>
        <v>0</v>
      </c>
    </row>
    <row r="625" spans="1:26" hidden="1" x14ac:dyDescent="0.3">
      <c r="A625" t="s">
        <v>624</v>
      </c>
      <c r="B625" t="s">
        <v>1648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347.23</v>
      </c>
      <c r="H625">
        <f t="shared" si="127"/>
        <v>139.01345291479819</v>
      </c>
      <c r="I625">
        <f t="shared" si="128"/>
        <v>139</v>
      </c>
      <c r="J625">
        <f t="shared" si="135"/>
        <v>2.4980575539568348</v>
      </c>
      <c r="K625">
        <f t="shared" si="136"/>
        <v>40.031103303286002</v>
      </c>
      <c r="L625">
        <f t="shared" si="137"/>
        <v>40</v>
      </c>
      <c r="M625">
        <f t="shared" si="138"/>
        <v>3.4750000000000001</v>
      </c>
      <c r="N625">
        <f t="shared" si="139"/>
        <v>3</v>
      </c>
      <c r="P625">
        <f t="shared" si="129"/>
        <v>1</v>
      </c>
      <c r="Q625" t="b">
        <f t="shared" si="130"/>
        <v>1</v>
      </c>
      <c r="R625">
        <f t="shared" si="131"/>
        <v>1</v>
      </c>
      <c r="U625" t="b">
        <f t="shared" si="132"/>
        <v>1</v>
      </c>
      <c r="V625">
        <f t="shared" si="133"/>
        <v>1</v>
      </c>
      <c r="X625">
        <f t="shared" si="126"/>
        <v>1</v>
      </c>
      <c r="Z625">
        <f t="shared" si="134"/>
        <v>1</v>
      </c>
    </row>
    <row r="626" spans="1:26" x14ac:dyDescent="0.3">
      <c r="A626" t="s">
        <v>625</v>
      </c>
      <c r="B626" t="s">
        <v>1647</v>
      </c>
      <c r="C626">
        <v>4154.107</v>
      </c>
      <c r="D626">
        <v>723.71199999999999</v>
      </c>
      <c r="E626">
        <v>5065.9840000000004</v>
      </c>
      <c r="F626">
        <v>127</v>
      </c>
      <c r="G626">
        <v>264.97500000000002</v>
      </c>
      <c r="H626">
        <f t="shared" si="127"/>
        <v>56.950672645739914</v>
      </c>
      <c r="I626">
        <f t="shared" si="128"/>
        <v>57</v>
      </c>
      <c r="J626">
        <f t="shared" si="135"/>
        <v>4.6486842105263158</v>
      </c>
      <c r="K626">
        <f t="shared" si="136"/>
        <v>21.511463345598642</v>
      </c>
      <c r="L626">
        <f t="shared" si="137"/>
        <v>22</v>
      </c>
      <c r="M626">
        <f t="shared" si="138"/>
        <v>2.5909090909090908</v>
      </c>
      <c r="N626">
        <f t="shared" si="139"/>
        <v>2</v>
      </c>
      <c r="P626">
        <f t="shared" si="129"/>
        <v>1</v>
      </c>
      <c r="Q626" t="b">
        <f t="shared" si="130"/>
        <v>1</v>
      </c>
      <c r="R626">
        <f t="shared" si="131"/>
        <v>1</v>
      </c>
      <c r="U626" t="b">
        <f t="shared" si="132"/>
        <v>1</v>
      </c>
      <c r="V626">
        <f t="shared" si="133"/>
        <v>1</v>
      </c>
      <c r="X626">
        <f t="shared" si="126"/>
        <v>1</v>
      </c>
      <c r="Z626">
        <f t="shared" si="134"/>
        <v>1</v>
      </c>
    </row>
    <row r="627" spans="1:26" x14ac:dyDescent="0.3">
      <c r="A627" t="s">
        <v>626</v>
      </c>
      <c r="B627" t="s">
        <v>1647</v>
      </c>
      <c r="C627">
        <v>864.97400000000005</v>
      </c>
      <c r="D627">
        <v>175.80799999999999</v>
      </c>
      <c r="E627">
        <v>1054.847</v>
      </c>
      <c r="F627">
        <v>26</v>
      </c>
      <c r="G627">
        <v>55.183</v>
      </c>
      <c r="H627">
        <f t="shared" si="127"/>
        <v>11.659192825112108</v>
      </c>
      <c r="I627">
        <f t="shared" si="128"/>
        <v>12</v>
      </c>
      <c r="J627">
        <f t="shared" si="135"/>
        <v>4.598583333333333</v>
      </c>
      <c r="K627">
        <f t="shared" si="136"/>
        <v>21.745827519344726</v>
      </c>
      <c r="L627">
        <f t="shared" si="137"/>
        <v>22</v>
      </c>
      <c r="M627">
        <f t="shared" si="138"/>
        <v>0.54545454545454541</v>
      </c>
      <c r="N627">
        <f t="shared" si="139"/>
        <v>1</v>
      </c>
      <c r="P627">
        <f t="shared" si="129"/>
        <v>0</v>
      </c>
      <c r="Q627" t="b">
        <f t="shared" si="130"/>
        <v>1</v>
      </c>
      <c r="R627">
        <f t="shared" si="131"/>
        <v>0</v>
      </c>
      <c r="U627" t="b">
        <f t="shared" si="132"/>
        <v>1</v>
      </c>
      <c r="V627">
        <f t="shared" si="133"/>
        <v>1</v>
      </c>
      <c r="X627">
        <f t="shared" si="126"/>
        <v>1</v>
      </c>
      <c r="Z627">
        <f t="shared" si="134"/>
        <v>0</v>
      </c>
    </row>
    <row r="628" spans="1:26" hidden="1" x14ac:dyDescent="0.3">
      <c r="A628" t="s">
        <v>627</v>
      </c>
      <c r="B628" t="s">
        <v>1654</v>
      </c>
      <c r="C628">
        <v>20599.571</v>
      </c>
      <c r="D628">
        <v>4133.7439999999997</v>
      </c>
      <c r="E628">
        <v>23874.833999999999</v>
      </c>
      <c r="F628">
        <v>841</v>
      </c>
      <c r="G628">
        <v>1013.6180000000001</v>
      </c>
      <c r="H628">
        <f t="shared" si="127"/>
        <v>377.13004484304935</v>
      </c>
      <c r="I628">
        <f t="shared" si="128"/>
        <v>377</v>
      </c>
      <c r="J628">
        <f t="shared" si="135"/>
        <v>2.6886419098143239</v>
      </c>
      <c r="K628">
        <f t="shared" si="136"/>
        <v>37.193498931550145</v>
      </c>
      <c r="L628">
        <f t="shared" si="137"/>
        <v>37</v>
      </c>
      <c r="M628">
        <f t="shared" si="138"/>
        <v>10.189189189189189</v>
      </c>
      <c r="N628">
        <f t="shared" si="139"/>
        <v>10</v>
      </c>
      <c r="P628">
        <f t="shared" si="129"/>
        <v>1</v>
      </c>
      <c r="Q628" t="b">
        <f t="shared" si="130"/>
        <v>1</v>
      </c>
      <c r="R628">
        <f t="shared" si="131"/>
        <v>1</v>
      </c>
      <c r="U628" t="b">
        <f t="shared" si="132"/>
        <v>1</v>
      </c>
      <c r="V628">
        <f t="shared" si="133"/>
        <v>1</v>
      </c>
      <c r="X628">
        <f t="shared" si="126"/>
        <v>0</v>
      </c>
      <c r="Z628">
        <f t="shared" si="134"/>
        <v>0</v>
      </c>
    </row>
    <row r="629" spans="1:26" hidden="1" x14ac:dyDescent="0.3">
      <c r="A629" t="s">
        <v>628</v>
      </c>
      <c r="B629" t="s">
        <v>1648</v>
      </c>
      <c r="C629">
        <v>6348.71</v>
      </c>
      <c r="D629">
        <v>944.56100000000004</v>
      </c>
      <c r="E629">
        <v>7742.33</v>
      </c>
      <c r="F629">
        <v>194</v>
      </c>
      <c r="G629">
        <v>404.988</v>
      </c>
      <c r="H629">
        <f t="shared" si="127"/>
        <v>86.995515695067269</v>
      </c>
      <c r="I629">
        <f t="shared" si="128"/>
        <v>87</v>
      </c>
      <c r="J629">
        <f t="shared" si="135"/>
        <v>4.6550344827586203</v>
      </c>
      <c r="K629">
        <f t="shared" si="136"/>
        <v>21.482117988681146</v>
      </c>
      <c r="L629">
        <f t="shared" si="137"/>
        <v>21</v>
      </c>
      <c r="M629">
        <f t="shared" si="138"/>
        <v>4.1428571428571432</v>
      </c>
      <c r="N629">
        <f t="shared" si="139"/>
        <v>4</v>
      </c>
      <c r="P629">
        <f t="shared" si="129"/>
        <v>1</v>
      </c>
      <c r="Q629" t="b">
        <f t="shared" si="130"/>
        <v>1</v>
      </c>
      <c r="R629">
        <f t="shared" si="131"/>
        <v>1</v>
      </c>
      <c r="U629" t="b">
        <f t="shared" si="132"/>
        <v>1</v>
      </c>
      <c r="V629">
        <f t="shared" si="133"/>
        <v>1</v>
      </c>
      <c r="X629">
        <f t="shared" si="126"/>
        <v>1</v>
      </c>
      <c r="Z629">
        <f t="shared" si="134"/>
        <v>1</v>
      </c>
    </row>
    <row r="630" spans="1:26" x14ac:dyDescent="0.3">
      <c r="A630" t="s">
        <v>629</v>
      </c>
      <c r="B630" t="s">
        <v>1647</v>
      </c>
      <c r="C630">
        <v>820.53099999999995</v>
      </c>
      <c r="D630">
        <v>200.13</v>
      </c>
      <c r="E630">
        <v>1000.648</v>
      </c>
      <c r="F630">
        <v>25</v>
      </c>
      <c r="G630">
        <v>52.35</v>
      </c>
      <c r="H630">
        <f t="shared" si="127"/>
        <v>11.210762331838565</v>
      </c>
      <c r="I630">
        <f t="shared" si="128"/>
        <v>11</v>
      </c>
      <c r="J630">
        <f t="shared" si="135"/>
        <v>4.7590909090909088</v>
      </c>
      <c r="K630">
        <f t="shared" si="136"/>
        <v>21.012416427889207</v>
      </c>
      <c r="L630">
        <f t="shared" si="137"/>
        <v>21</v>
      </c>
      <c r="M630">
        <f t="shared" si="138"/>
        <v>0.52380952380952384</v>
      </c>
      <c r="N630">
        <f t="shared" si="139"/>
        <v>1</v>
      </c>
      <c r="P630">
        <f t="shared" si="129"/>
        <v>0</v>
      </c>
      <c r="Q630" t="b">
        <f t="shared" si="130"/>
        <v>1</v>
      </c>
      <c r="R630">
        <f t="shared" si="131"/>
        <v>0</v>
      </c>
      <c r="U630" t="b">
        <f t="shared" si="132"/>
        <v>1</v>
      </c>
      <c r="V630">
        <f t="shared" si="133"/>
        <v>1</v>
      </c>
      <c r="X630">
        <f t="shared" si="126"/>
        <v>1</v>
      </c>
      <c r="Z630">
        <f t="shared" si="134"/>
        <v>0</v>
      </c>
    </row>
    <row r="631" spans="1:26" hidden="1" x14ac:dyDescent="0.3">
      <c r="A631" t="s">
        <v>630</v>
      </c>
      <c r="B631" t="s">
        <v>1648</v>
      </c>
      <c r="C631">
        <v>1512.0740000000001</v>
      </c>
      <c r="D631">
        <v>266.22399999999999</v>
      </c>
      <c r="E631">
        <v>1843.992</v>
      </c>
      <c r="F631">
        <v>46</v>
      </c>
      <c r="G631">
        <v>96.465999999999994</v>
      </c>
      <c r="H631">
        <f t="shared" si="127"/>
        <v>20.627802690582961</v>
      </c>
      <c r="I631">
        <f t="shared" si="128"/>
        <v>21</v>
      </c>
      <c r="J631">
        <f t="shared" si="135"/>
        <v>4.5936190476190477</v>
      </c>
      <c r="K631">
        <f t="shared" si="136"/>
        <v>21.769328053407417</v>
      </c>
      <c r="L631">
        <f t="shared" si="137"/>
        <v>22</v>
      </c>
      <c r="M631">
        <f t="shared" si="138"/>
        <v>0.95454545454545459</v>
      </c>
      <c r="N631">
        <f t="shared" si="139"/>
        <v>1</v>
      </c>
      <c r="P631">
        <f t="shared" si="129"/>
        <v>0</v>
      </c>
      <c r="Q631" t="b">
        <f t="shared" si="130"/>
        <v>1</v>
      </c>
      <c r="R631">
        <f t="shared" si="131"/>
        <v>0</v>
      </c>
      <c r="U631" t="b">
        <f t="shared" si="132"/>
        <v>1</v>
      </c>
      <c r="V631">
        <f t="shared" si="133"/>
        <v>1</v>
      </c>
      <c r="X631">
        <f t="shared" si="126"/>
        <v>1</v>
      </c>
      <c r="Z631">
        <f t="shared" si="134"/>
        <v>0</v>
      </c>
    </row>
    <row r="632" spans="1:26" hidden="1" x14ac:dyDescent="0.3">
      <c r="A632" t="s">
        <v>631</v>
      </c>
      <c r="B632" t="s">
        <v>1654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148.20500000000001</v>
      </c>
      <c r="H632">
        <f t="shared" si="127"/>
        <v>116.14349775784754</v>
      </c>
      <c r="I632">
        <f t="shared" si="128"/>
        <v>116</v>
      </c>
      <c r="J632">
        <f t="shared" si="135"/>
        <v>1.2776293103448277</v>
      </c>
      <c r="K632">
        <f t="shared" si="136"/>
        <v>78.269963901352853</v>
      </c>
      <c r="L632">
        <f t="shared" si="137"/>
        <v>78</v>
      </c>
      <c r="M632">
        <f t="shared" si="138"/>
        <v>1.4871794871794872</v>
      </c>
      <c r="N632">
        <f t="shared" si="139"/>
        <v>1</v>
      </c>
      <c r="P632">
        <f t="shared" si="129"/>
        <v>0</v>
      </c>
      <c r="Q632" t="b">
        <f t="shared" si="130"/>
        <v>1</v>
      </c>
      <c r="R632">
        <f t="shared" si="131"/>
        <v>0</v>
      </c>
      <c r="U632" t="b">
        <f t="shared" si="132"/>
        <v>1</v>
      </c>
      <c r="V632">
        <f t="shared" si="133"/>
        <v>1</v>
      </c>
      <c r="X632">
        <f t="shared" si="126"/>
        <v>0</v>
      </c>
      <c r="Z632">
        <f t="shared" si="134"/>
        <v>0</v>
      </c>
    </row>
    <row r="633" spans="1:26" hidden="1" x14ac:dyDescent="0.3">
      <c r="A633" t="s">
        <v>632</v>
      </c>
      <c r="B633" t="s">
        <v>1648</v>
      </c>
      <c r="C633">
        <v>12624.734</v>
      </c>
      <c r="D633">
        <v>2366.0569999999998</v>
      </c>
      <c r="E633">
        <v>15396.017</v>
      </c>
      <c r="F633">
        <v>385</v>
      </c>
      <c r="G633">
        <v>805.01599999999996</v>
      </c>
      <c r="H633">
        <f t="shared" si="127"/>
        <v>172.64573991031389</v>
      </c>
      <c r="I633">
        <f t="shared" si="128"/>
        <v>173</v>
      </c>
      <c r="J633">
        <f t="shared" si="135"/>
        <v>4.6532716763005775</v>
      </c>
      <c r="K633">
        <f t="shared" si="136"/>
        <v>21.49025609428881</v>
      </c>
      <c r="L633">
        <f t="shared" si="137"/>
        <v>21</v>
      </c>
      <c r="M633">
        <f t="shared" si="138"/>
        <v>8.2380952380952372</v>
      </c>
      <c r="N633">
        <f t="shared" si="139"/>
        <v>8</v>
      </c>
      <c r="P633">
        <f t="shared" si="129"/>
        <v>1</v>
      </c>
      <c r="Q633" t="b">
        <f t="shared" si="130"/>
        <v>1</v>
      </c>
      <c r="R633">
        <f t="shared" si="131"/>
        <v>1</v>
      </c>
      <c r="U633" t="b">
        <f t="shared" si="132"/>
        <v>1</v>
      </c>
      <c r="V633">
        <f t="shared" si="133"/>
        <v>1</v>
      </c>
      <c r="X633">
        <f t="shared" si="126"/>
        <v>1</v>
      </c>
      <c r="Z633">
        <f t="shared" si="134"/>
        <v>1</v>
      </c>
    </row>
    <row r="634" spans="1:26" hidden="1" x14ac:dyDescent="0.3">
      <c r="A634" t="s">
        <v>633</v>
      </c>
      <c r="B634" t="s">
        <v>1648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539.346</v>
      </c>
      <c r="H634">
        <f t="shared" si="127"/>
        <v>115.69506726457399</v>
      </c>
      <c r="I634">
        <f t="shared" si="128"/>
        <v>116</v>
      </c>
      <c r="J634">
        <f t="shared" si="135"/>
        <v>4.6495344827586207</v>
      </c>
      <c r="K634">
        <f t="shared" si="136"/>
        <v>21.507529489418665</v>
      </c>
      <c r="L634">
        <f t="shared" si="137"/>
        <v>22</v>
      </c>
      <c r="M634">
        <f t="shared" si="138"/>
        <v>5.2727272727272725</v>
      </c>
      <c r="N634">
        <f t="shared" si="139"/>
        <v>5</v>
      </c>
      <c r="P634">
        <f t="shared" si="129"/>
        <v>1</v>
      </c>
      <c r="Q634" t="b">
        <f t="shared" si="130"/>
        <v>1</v>
      </c>
      <c r="R634">
        <f t="shared" si="131"/>
        <v>1</v>
      </c>
      <c r="U634" t="b">
        <f t="shared" si="132"/>
        <v>1</v>
      </c>
      <c r="V634">
        <f t="shared" si="133"/>
        <v>1</v>
      </c>
      <c r="X634">
        <f t="shared" si="126"/>
        <v>1</v>
      </c>
      <c r="Z634">
        <f t="shared" si="134"/>
        <v>1</v>
      </c>
    </row>
    <row r="635" spans="1:26" hidden="1" x14ac:dyDescent="0.3">
      <c r="A635" t="s">
        <v>634</v>
      </c>
      <c r="B635" t="s">
        <v>1648</v>
      </c>
      <c r="C635">
        <v>25879.231</v>
      </c>
      <c r="D635">
        <v>6008.6570000000002</v>
      </c>
      <c r="E635">
        <v>31993.518</v>
      </c>
      <c r="F635">
        <v>789</v>
      </c>
      <c r="G635">
        <v>1652.9739999999999</v>
      </c>
      <c r="H635">
        <f t="shared" si="127"/>
        <v>353.81165919282512</v>
      </c>
      <c r="I635">
        <f t="shared" si="128"/>
        <v>354</v>
      </c>
      <c r="J635">
        <f t="shared" si="135"/>
        <v>4.6694180790960447</v>
      </c>
      <c r="K635">
        <f t="shared" si="136"/>
        <v>21.415944836397912</v>
      </c>
      <c r="L635">
        <f t="shared" si="137"/>
        <v>21</v>
      </c>
      <c r="M635">
        <f t="shared" si="138"/>
        <v>16.857142857142858</v>
      </c>
      <c r="N635">
        <f t="shared" si="139"/>
        <v>16</v>
      </c>
      <c r="P635">
        <f t="shared" si="129"/>
        <v>1</v>
      </c>
      <c r="Q635" t="b">
        <f t="shared" si="130"/>
        <v>1</v>
      </c>
      <c r="R635">
        <f t="shared" si="131"/>
        <v>1</v>
      </c>
      <c r="U635" t="b">
        <f t="shared" si="132"/>
        <v>1</v>
      </c>
      <c r="V635">
        <f t="shared" si="133"/>
        <v>1</v>
      </c>
      <c r="X635">
        <f t="shared" si="126"/>
        <v>1</v>
      </c>
      <c r="Z635">
        <f t="shared" si="134"/>
        <v>1</v>
      </c>
    </row>
    <row r="636" spans="1:26" x14ac:dyDescent="0.3">
      <c r="A636" t="s">
        <v>635</v>
      </c>
      <c r="B636" t="s">
        <v>1647</v>
      </c>
      <c r="C636">
        <v>2048.1529999999998</v>
      </c>
      <c r="D636">
        <v>419.81099999999998</v>
      </c>
      <c r="E636">
        <v>2497.748</v>
      </c>
      <c r="F636">
        <v>62</v>
      </c>
      <c r="G636">
        <v>130.6</v>
      </c>
      <c r="H636">
        <f t="shared" si="127"/>
        <v>27.802690582959642</v>
      </c>
      <c r="I636">
        <f t="shared" si="128"/>
        <v>28</v>
      </c>
      <c r="J636">
        <f t="shared" si="135"/>
        <v>4.6642857142857137</v>
      </c>
      <c r="K636">
        <f t="shared" si="136"/>
        <v>21.439509954058195</v>
      </c>
      <c r="L636">
        <f t="shared" si="137"/>
        <v>21</v>
      </c>
      <c r="M636">
        <f t="shared" si="138"/>
        <v>1.3333333333333333</v>
      </c>
      <c r="N636">
        <f t="shared" si="139"/>
        <v>1</v>
      </c>
      <c r="P636">
        <f t="shared" si="129"/>
        <v>0</v>
      </c>
      <c r="Q636" t="b">
        <f t="shared" si="130"/>
        <v>1</v>
      </c>
      <c r="R636">
        <f t="shared" si="131"/>
        <v>0</v>
      </c>
      <c r="U636" t="b">
        <f t="shared" si="132"/>
        <v>1</v>
      </c>
      <c r="V636">
        <f t="shared" si="133"/>
        <v>1</v>
      </c>
      <c r="X636">
        <f t="shared" si="126"/>
        <v>1</v>
      </c>
      <c r="Z636">
        <f t="shared" si="134"/>
        <v>0</v>
      </c>
    </row>
    <row r="637" spans="1:26" x14ac:dyDescent="0.3">
      <c r="A637" t="s">
        <v>636</v>
      </c>
      <c r="B637" t="s">
        <v>1647</v>
      </c>
      <c r="C637">
        <v>1500.317</v>
      </c>
      <c r="D637">
        <v>268.18599999999998</v>
      </c>
      <c r="E637">
        <v>1829.655</v>
      </c>
      <c r="F637">
        <v>46</v>
      </c>
      <c r="G637">
        <v>95.671999999999997</v>
      </c>
      <c r="H637">
        <f t="shared" si="127"/>
        <v>20.627802690582961</v>
      </c>
      <c r="I637">
        <f t="shared" si="128"/>
        <v>21</v>
      </c>
      <c r="J637">
        <f t="shared" si="135"/>
        <v>4.5558095238095238</v>
      </c>
      <c r="K637">
        <f t="shared" si="136"/>
        <v>21.949995819048414</v>
      </c>
      <c r="L637">
        <f t="shared" si="137"/>
        <v>22</v>
      </c>
      <c r="M637">
        <f t="shared" si="138"/>
        <v>0.95454545454545459</v>
      </c>
      <c r="N637">
        <f t="shared" si="139"/>
        <v>1</v>
      </c>
      <c r="P637">
        <f t="shared" si="129"/>
        <v>0</v>
      </c>
      <c r="Q637" t="b">
        <f t="shared" si="130"/>
        <v>1</v>
      </c>
      <c r="R637">
        <f t="shared" si="131"/>
        <v>0</v>
      </c>
      <c r="U637" t="b">
        <f t="shared" si="132"/>
        <v>1</v>
      </c>
      <c r="V637">
        <f t="shared" si="133"/>
        <v>1</v>
      </c>
      <c r="X637">
        <f t="shared" si="126"/>
        <v>1</v>
      </c>
      <c r="Z637">
        <f t="shared" si="134"/>
        <v>0</v>
      </c>
    </row>
    <row r="638" spans="1:26" x14ac:dyDescent="0.3">
      <c r="A638" t="s">
        <v>637</v>
      </c>
      <c r="B638" t="s">
        <v>1647</v>
      </c>
      <c r="C638">
        <v>3370.578</v>
      </c>
      <c r="D638">
        <v>580.45299999999997</v>
      </c>
      <c r="E638">
        <v>4110.4610000000002</v>
      </c>
      <c r="F638">
        <v>103</v>
      </c>
      <c r="G638">
        <v>214.96199999999999</v>
      </c>
      <c r="H638">
        <f t="shared" si="127"/>
        <v>46.188340807174889</v>
      </c>
      <c r="I638">
        <f t="shared" si="128"/>
        <v>46</v>
      </c>
      <c r="J638">
        <f t="shared" si="135"/>
        <v>4.6730869565217388</v>
      </c>
      <c r="K638">
        <f t="shared" si="136"/>
        <v>21.399131009201628</v>
      </c>
      <c r="L638">
        <f t="shared" si="137"/>
        <v>21</v>
      </c>
      <c r="M638">
        <f t="shared" si="138"/>
        <v>2.1904761904761907</v>
      </c>
      <c r="N638">
        <f t="shared" si="139"/>
        <v>2</v>
      </c>
      <c r="P638">
        <f t="shared" si="129"/>
        <v>1</v>
      </c>
      <c r="Q638" t="b">
        <f t="shared" si="130"/>
        <v>1</v>
      </c>
      <c r="R638">
        <f t="shared" si="131"/>
        <v>1</v>
      </c>
      <c r="U638" t="b">
        <f t="shared" si="132"/>
        <v>1</v>
      </c>
      <c r="V638">
        <f t="shared" si="133"/>
        <v>1</v>
      </c>
      <c r="X638">
        <f t="shared" si="126"/>
        <v>1</v>
      </c>
      <c r="Z638">
        <f t="shared" si="134"/>
        <v>1</v>
      </c>
    </row>
    <row r="639" spans="1:26" hidden="1" x14ac:dyDescent="0.3">
      <c r="A639" t="s">
        <v>638</v>
      </c>
      <c r="B639" t="s">
        <v>1655</v>
      </c>
      <c r="C639">
        <v>2215.625</v>
      </c>
      <c r="D639">
        <v>539.41600000000005</v>
      </c>
      <c r="E639">
        <v>2571.7669999999998</v>
      </c>
      <c r="F639">
        <v>232</v>
      </c>
      <c r="G639">
        <v>247.398</v>
      </c>
      <c r="H639">
        <f t="shared" si="127"/>
        <v>104.03587443946188</v>
      </c>
      <c r="I639">
        <f t="shared" si="128"/>
        <v>104</v>
      </c>
      <c r="J639">
        <f t="shared" si="135"/>
        <v>2.378826923076923</v>
      </c>
      <c r="K639">
        <f t="shared" si="136"/>
        <v>42.037526576609352</v>
      </c>
      <c r="L639">
        <f t="shared" si="137"/>
        <v>42</v>
      </c>
      <c r="M639">
        <f t="shared" si="138"/>
        <v>2.4761904761904763</v>
      </c>
      <c r="N639">
        <f t="shared" si="139"/>
        <v>2</v>
      </c>
      <c r="P639">
        <f t="shared" si="129"/>
        <v>1</v>
      </c>
      <c r="Q639" t="b">
        <f t="shared" si="130"/>
        <v>1</v>
      </c>
      <c r="R639">
        <f t="shared" si="131"/>
        <v>1</v>
      </c>
      <c r="U639" t="b">
        <f t="shared" si="132"/>
        <v>1</v>
      </c>
      <c r="V639">
        <f t="shared" si="133"/>
        <v>1</v>
      </c>
      <c r="X639">
        <f t="shared" si="126"/>
        <v>0</v>
      </c>
      <c r="Z639">
        <f t="shared" si="134"/>
        <v>0</v>
      </c>
    </row>
    <row r="640" spans="1:26" hidden="1" x14ac:dyDescent="0.3">
      <c r="A640" t="s">
        <v>639</v>
      </c>
      <c r="B640" t="s">
        <v>1648</v>
      </c>
      <c r="C640">
        <v>1358.83</v>
      </c>
      <c r="D640">
        <v>271.49900000000002</v>
      </c>
      <c r="E640">
        <v>1657.11</v>
      </c>
      <c r="F640">
        <v>41</v>
      </c>
      <c r="G640">
        <v>86.652000000000001</v>
      </c>
      <c r="H640">
        <f t="shared" si="127"/>
        <v>18.385650224215247</v>
      </c>
      <c r="I640">
        <f t="shared" si="128"/>
        <v>18</v>
      </c>
      <c r="J640">
        <f t="shared" si="135"/>
        <v>4.8140000000000001</v>
      </c>
      <c r="K640">
        <f t="shared" si="136"/>
        <v>20.772746157041961</v>
      </c>
      <c r="L640">
        <f t="shared" si="137"/>
        <v>21</v>
      </c>
      <c r="M640">
        <f t="shared" si="138"/>
        <v>0.8571428571428571</v>
      </c>
      <c r="N640">
        <f t="shared" si="139"/>
        <v>1</v>
      </c>
      <c r="P640">
        <f t="shared" si="129"/>
        <v>0</v>
      </c>
      <c r="Q640" t="b">
        <f t="shared" si="130"/>
        <v>1</v>
      </c>
      <c r="R640">
        <f t="shared" si="131"/>
        <v>0</v>
      </c>
      <c r="U640" t="b">
        <f t="shared" si="132"/>
        <v>1</v>
      </c>
      <c r="V640">
        <f t="shared" si="133"/>
        <v>1</v>
      </c>
      <c r="X640">
        <f t="shared" si="126"/>
        <v>1</v>
      </c>
      <c r="Z640">
        <f t="shared" si="134"/>
        <v>0</v>
      </c>
    </row>
    <row r="641" spans="1:26" hidden="1" x14ac:dyDescent="0.3">
      <c r="A641" t="s">
        <v>640</v>
      </c>
      <c r="B641" t="s">
        <v>1650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20.632999999999999</v>
      </c>
      <c r="H641">
        <f t="shared" si="127"/>
        <v>32.286995515695068</v>
      </c>
      <c r="I641">
        <f t="shared" si="128"/>
        <v>32</v>
      </c>
      <c r="J641">
        <f t="shared" si="135"/>
        <v>0.64478124999999997</v>
      </c>
      <c r="K641">
        <f t="shared" si="136"/>
        <v>155.09135850336838</v>
      </c>
      <c r="L641">
        <f t="shared" si="137"/>
        <v>155</v>
      </c>
      <c r="M641">
        <f t="shared" si="138"/>
        <v>0.20645161290322581</v>
      </c>
      <c r="N641">
        <f t="shared" si="139"/>
        <v>1</v>
      </c>
      <c r="P641">
        <f t="shared" si="129"/>
        <v>0</v>
      </c>
      <c r="Q641" t="b">
        <f t="shared" si="130"/>
        <v>1</v>
      </c>
      <c r="R641">
        <f t="shared" si="131"/>
        <v>0</v>
      </c>
      <c r="U641" t="b">
        <f t="shared" si="132"/>
        <v>1</v>
      </c>
      <c r="V641">
        <f t="shared" si="133"/>
        <v>1</v>
      </c>
      <c r="X641">
        <f t="shared" si="126"/>
        <v>0</v>
      </c>
      <c r="Z641">
        <f t="shared" si="134"/>
        <v>0</v>
      </c>
    </row>
    <row r="642" spans="1:26" x14ac:dyDescent="0.3">
      <c r="A642" t="s">
        <v>641</v>
      </c>
      <c r="B642" t="s">
        <v>1647</v>
      </c>
      <c r="C642">
        <v>13537.464</v>
      </c>
      <c r="D642">
        <v>2219.39</v>
      </c>
      <c r="E642">
        <v>16245.403</v>
      </c>
      <c r="F642">
        <v>474</v>
      </c>
      <c r="G642">
        <v>902.50300000000004</v>
      </c>
      <c r="H642">
        <f t="shared" si="127"/>
        <v>212.55605381165918</v>
      </c>
      <c r="I642">
        <f t="shared" si="128"/>
        <v>213</v>
      </c>
      <c r="J642">
        <f t="shared" si="135"/>
        <v>4.2371032863849765</v>
      </c>
      <c r="K642">
        <f t="shared" si="136"/>
        <v>23.601029581065106</v>
      </c>
      <c r="L642">
        <f t="shared" si="137"/>
        <v>24</v>
      </c>
      <c r="M642">
        <f t="shared" si="138"/>
        <v>8.875</v>
      </c>
      <c r="N642">
        <f t="shared" si="139"/>
        <v>8</v>
      </c>
      <c r="P642">
        <f t="shared" si="129"/>
        <v>1</v>
      </c>
      <c r="Q642" t="b">
        <f t="shared" si="130"/>
        <v>1</v>
      </c>
      <c r="R642">
        <f t="shared" si="131"/>
        <v>1</v>
      </c>
      <c r="U642" t="b">
        <f t="shared" si="132"/>
        <v>1</v>
      </c>
      <c r="V642">
        <f t="shared" si="133"/>
        <v>1</v>
      </c>
      <c r="X642">
        <f t="shared" ref="X642:X705" si="140">IF(OR(B642 = "Residential",B642 = "Mixed-Use-Residential"),1,0)</f>
        <v>1</v>
      </c>
      <c r="Z642">
        <f t="shared" si="134"/>
        <v>1</v>
      </c>
    </row>
    <row r="643" spans="1:26" hidden="1" x14ac:dyDescent="0.3">
      <c r="A643" t="s">
        <v>642</v>
      </c>
      <c r="B643" t="s">
        <v>1648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349.44200000000001</v>
      </c>
      <c r="H643">
        <f t="shared" ref="H643:H706" si="141">F643/2.23</f>
        <v>74.88789237668162</v>
      </c>
      <c r="I643">
        <f t="shared" ref="I643:I706" si="142">ROUND(H643,0)</f>
        <v>75</v>
      </c>
      <c r="J643">
        <f t="shared" si="135"/>
        <v>4.6592266666666671</v>
      </c>
      <c r="K643">
        <f t="shared" si="136"/>
        <v>21.462789246856413</v>
      </c>
      <c r="L643">
        <f t="shared" si="137"/>
        <v>21</v>
      </c>
      <c r="M643">
        <f t="shared" si="138"/>
        <v>3.5714285714285716</v>
      </c>
      <c r="N643">
        <f t="shared" si="139"/>
        <v>3</v>
      </c>
      <c r="P643">
        <f t="shared" ref="P643:P706" si="143">IF(N643&gt;1,1,0)</f>
        <v>1</v>
      </c>
      <c r="Q643" t="b">
        <f t="shared" ref="Q643:Q706" si="144">ISNUMBER(P643)</f>
        <v>1</v>
      </c>
      <c r="R643">
        <f t="shared" ref="R643:R706" si="145">IF((Q643 = TRUE),P643,"")</f>
        <v>1</v>
      </c>
      <c r="U643" t="b">
        <f t="shared" ref="U643:U706" si="146">ISNUMBER(P643)</f>
        <v>1</v>
      </c>
      <c r="V643">
        <f t="shared" ref="V643:V706" si="147">IF(U643=FALSE,0,1)</f>
        <v>1</v>
      </c>
      <c r="X643">
        <f t="shared" si="140"/>
        <v>1</v>
      </c>
      <c r="Z643">
        <f t="shared" ref="Z643:Z706" si="148">IF(AND(X643=1,R643=1),1,0)</f>
        <v>1</v>
      </c>
    </row>
    <row r="644" spans="1:26" hidden="1" x14ac:dyDescent="0.3">
      <c r="A644" t="s">
        <v>643</v>
      </c>
      <c r="B644" t="s">
        <v>1648</v>
      </c>
      <c r="C644">
        <v>11724.387000000001</v>
      </c>
      <c r="D644">
        <v>3222.741</v>
      </c>
      <c r="E644">
        <v>13910.092000000001</v>
      </c>
      <c r="F644">
        <v>534</v>
      </c>
      <c r="G644">
        <v>817.26300000000003</v>
      </c>
      <c r="H644">
        <f t="shared" si="141"/>
        <v>239.46188340807174</v>
      </c>
      <c r="I644">
        <f t="shared" si="142"/>
        <v>239</v>
      </c>
      <c r="J644">
        <f t="shared" ref="J644:J707" si="149">G644/I644</f>
        <v>3.419510460251046</v>
      </c>
      <c r="K644">
        <f t="shared" ref="K644:K707" si="150">100/J644</f>
        <v>29.243952069284919</v>
      </c>
      <c r="L644">
        <f t="shared" ref="L644:L707" si="151">ROUND(K644,0)</f>
        <v>29</v>
      </c>
      <c r="M644">
        <f t="shared" ref="M644:M707" si="152">I644/L644</f>
        <v>8.2413793103448274</v>
      </c>
      <c r="N644">
        <f t="shared" ref="N644:N707" si="153">IF(M644&lt;1,1,INT(M644))</f>
        <v>8</v>
      </c>
      <c r="P644">
        <f t="shared" si="143"/>
        <v>1</v>
      </c>
      <c r="Q644" t="b">
        <f t="shared" si="144"/>
        <v>1</v>
      </c>
      <c r="R644">
        <f t="shared" si="145"/>
        <v>1</v>
      </c>
      <c r="U644" t="b">
        <f t="shared" si="146"/>
        <v>1</v>
      </c>
      <c r="V644">
        <f t="shared" si="147"/>
        <v>1</v>
      </c>
      <c r="X644">
        <f t="shared" si="140"/>
        <v>1</v>
      </c>
      <c r="Z644">
        <f t="shared" si="148"/>
        <v>1</v>
      </c>
    </row>
    <row r="645" spans="1:26" x14ac:dyDescent="0.3">
      <c r="A645" t="s">
        <v>644</v>
      </c>
      <c r="B645" t="s">
        <v>1647</v>
      </c>
      <c r="C645">
        <v>11194.257</v>
      </c>
      <c r="D645">
        <v>3327.3490000000002</v>
      </c>
      <c r="E645">
        <v>13651.532999999999</v>
      </c>
      <c r="F645">
        <v>341</v>
      </c>
      <c r="G645">
        <v>713.87900000000002</v>
      </c>
      <c r="H645">
        <f t="shared" si="141"/>
        <v>152.91479820627802</v>
      </c>
      <c r="I645">
        <f t="shared" si="142"/>
        <v>153</v>
      </c>
      <c r="J645">
        <f t="shared" si="149"/>
        <v>4.6658758169934638</v>
      </c>
      <c r="K645">
        <f t="shared" si="150"/>
        <v>21.432203496671004</v>
      </c>
      <c r="L645">
        <f t="shared" si="151"/>
        <v>21</v>
      </c>
      <c r="M645">
        <f t="shared" si="152"/>
        <v>7.2857142857142856</v>
      </c>
      <c r="N645">
        <f t="shared" si="153"/>
        <v>7</v>
      </c>
      <c r="P645">
        <f t="shared" si="143"/>
        <v>1</v>
      </c>
      <c r="Q645" t="b">
        <f t="shared" si="144"/>
        <v>1</v>
      </c>
      <c r="R645">
        <f t="shared" si="145"/>
        <v>1</v>
      </c>
      <c r="U645" t="b">
        <f t="shared" si="146"/>
        <v>1</v>
      </c>
      <c r="V645">
        <f t="shared" si="147"/>
        <v>1</v>
      </c>
      <c r="X645">
        <f t="shared" si="140"/>
        <v>1</v>
      </c>
      <c r="Z645">
        <f t="shared" si="148"/>
        <v>1</v>
      </c>
    </row>
    <row r="646" spans="1:26" hidden="1" x14ac:dyDescent="0.3">
      <c r="A646" t="s">
        <v>645</v>
      </c>
      <c r="B646" t="s">
        <v>1648</v>
      </c>
      <c r="C646">
        <v>1106.021</v>
      </c>
      <c r="D646">
        <v>269.76100000000002</v>
      </c>
      <c r="E646">
        <v>1348.8050000000001</v>
      </c>
      <c r="F646">
        <v>34</v>
      </c>
      <c r="G646">
        <v>70.527000000000001</v>
      </c>
      <c r="H646">
        <f t="shared" si="141"/>
        <v>15.246636771300448</v>
      </c>
      <c r="I646">
        <f t="shared" si="142"/>
        <v>15</v>
      </c>
      <c r="J646">
        <f t="shared" si="149"/>
        <v>4.7018000000000004</v>
      </c>
      <c r="K646">
        <f t="shared" si="150"/>
        <v>21.268450380705261</v>
      </c>
      <c r="L646">
        <f t="shared" si="151"/>
        <v>21</v>
      </c>
      <c r="M646">
        <f t="shared" si="152"/>
        <v>0.7142857142857143</v>
      </c>
      <c r="N646">
        <f t="shared" si="153"/>
        <v>1</v>
      </c>
      <c r="P646">
        <f t="shared" si="143"/>
        <v>0</v>
      </c>
      <c r="Q646" t="b">
        <f t="shared" si="144"/>
        <v>1</v>
      </c>
      <c r="R646">
        <f t="shared" si="145"/>
        <v>0</v>
      </c>
      <c r="U646" t="b">
        <f t="shared" si="146"/>
        <v>1</v>
      </c>
      <c r="V646">
        <f t="shared" si="147"/>
        <v>1</v>
      </c>
      <c r="X646">
        <f t="shared" si="140"/>
        <v>1</v>
      </c>
      <c r="Z646">
        <f t="shared" si="148"/>
        <v>0</v>
      </c>
    </row>
    <row r="647" spans="1:26" hidden="1" x14ac:dyDescent="0.3">
      <c r="A647" t="s">
        <v>646</v>
      </c>
      <c r="B647" t="s">
        <v>1648</v>
      </c>
      <c r="C647">
        <v>914.55200000000002</v>
      </c>
      <c r="D647">
        <v>221.648</v>
      </c>
      <c r="E647">
        <v>1107.873</v>
      </c>
      <c r="F647">
        <v>29</v>
      </c>
      <c r="G647">
        <v>62.94</v>
      </c>
      <c r="H647">
        <f t="shared" si="141"/>
        <v>13.004484304932735</v>
      </c>
      <c r="I647">
        <f t="shared" si="142"/>
        <v>13</v>
      </c>
      <c r="J647">
        <f t="shared" si="149"/>
        <v>4.8415384615384616</v>
      </c>
      <c r="K647">
        <f t="shared" si="150"/>
        <v>20.654591674610739</v>
      </c>
      <c r="L647">
        <f t="shared" si="151"/>
        <v>21</v>
      </c>
      <c r="M647">
        <f t="shared" si="152"/>
        <v>0.61904761904761907</v>
      </c>
      <c r="N647">
        <f t="shared" si="153"/>
        <v>1</v>
      </c>
      <c r="P647">
        <f t="shared" si="143"/>
        <v>0</v>
      </c>
      <c r="Q647" t="b">
        <f t="shared" si="144"/>
        <v>1</v>
      </c>
      <c r="R647">
        <f t="shared" si="145"/>
        <v>0</v>
      </c>
      <c r="U647" t="b">
        <f t="shared" si="146"/>
        <v>1</v>
      </c>
      <c r="V647">
        <f t="shared" si="147"/>
        <v>1</v>
      </c>
      <c r="X647">
        <f t="shared" si="140"/>
        <v>1</v>
      </c>
      <c r="Z647">
        <f t="shared" si="148"/>
        <v>0</v>
      </c>
    </row>
    <row r="648" spans="1:26" hidden="1" x14ac:dyDescent="0.3">
      <c r="A648" t="s">
        <v>647</v>
      </c>
      <c r="B648" t="s">
        <v>1648</v>
      </c>
      <c r="C648">
        <v>11036.638000000001</v>
      </c>
      <c r="D648">
        <v>1843.501</v>
      </c>
      <c r="E648">
        <v>13018.846</v>
      </c>
      <c r="F648">
        <v>343</v>
      </c>
      <c r="G648">
        <v>584.66700000000003</v>
      </c>
      <c r="H648">
        <f t="shared" si="141"/>
        <v>153.81165919282512</v>
      </c>
      <c r="I648">
        <f t="shared" si="142"/>
        <v>154</v>
      </c>
      <c r="J648">
        <f t="shared" si="149"/>
        <v>3.7965389610389613</v>
      </c>
      <c r="K648">
        <f t="shared" si="150"/>
        <v>26.339779737867879</v>
      </c>
      <c r="L648">
        <f t="shared" si="151"/>
        <v>26</v>
      </c>
      <c r="M648">
        <f t="shared" si="152"/>
        <v>5.9230769230769234</v>
      </c>
      <c r="N648">
        <f t="shared" si="153"/>
        <v>5</v>
      </c>
      <c r="P648">
        <f t="shared" si="143"/>
        <v>1</v>
      </c>
      <c r="Q648" t="b">
        <f t="shared" si="144"/>
        <v>1</v>
      </c>
      <c r="R648">
        <f t="shared" si="145"/>
        <v>1</v>
      </c>
      <c r="U648" t="b">
        <f t="shared" si="146"/>
        <v>1</v>
      </c>
      <c r="V648">
        <f t="shared" si="147"/>
        <v>1</v>
      </c>
      <c r="X648">
        <f t="shared" si="140"/>
        <v>1</v>
      </c>
      <c r="Z648">
        <f t="shared" si="148"/>
        <v>1</v>
      </c>
    </row>
    <row r="649" spans="1:26" x14ac:dyDescent="0.3">
      <c r="A649" t="s">
        <v>648</v>
      </c>
      <c r="B649" t="s">
        <v>1647</v>
      </c>
      <c r="C649">
        <v>179.45699999999999</v>
      </c>
      <c r="D649">
        <v>70.375</v>
      </c>
      <c r="E649">
        <v>211.125</v>
      </c>
      <c r="F649">
        <v>4</v>
      </c>
      <c r="G649">
        <v>11.271000000000001</v>
      </c>
      <c r="H649">
        <f t="shared" si="141"/>
        <v>1.7937219730941705</v>
      </c>
      <c r="I649">
        <f t="shared" si="142"/>
        <v>2</v>
      </c>
      <c r="J649">
        <f t="shared" si="149"/>
        <v>5.6355000000000004</v>
      </c>
      <c r="K649">
        <f t="shared" si="150"/>
        <v>17.744654422855113</v>
      </c>
      <c r="L649">
        <f t="shared" si="151"/>
        <v>18</v>
      </c>
      <c r="M649">
        <f t="shared" si="152"/>
        <v>0.1111111111111111</v>
      </c>
      <c r="N649">
        <f t="shared" si="153"/>
        <v>1</v>
      </c>
      <c r="P649">
        <f t="shared" si="143"/>
        <v>0</v>
      </c>
      <c r="Q649" t="b">
        <f t="shared" si="144"/>
        <v>1</v>
      </c>
      <c r="R649">
        <f t="shared" si="145"/>
        <v>0</v>
      </c>
      <c r="U649" t="b">
        <f t="shared" si="146"/>
        <v>1</v>
      </c>
      <c r="V649">
        <f t="shared" si="147"/>
        <v>1</v>
      </c>
      <c r="X649">
        <f t="shared" si="140"/>
        <v>1</v>
      </c>
      <c r="Z649">
        <f t="shared" si="148"/>
        <v>0</v>
      </c>
    </row>
    <row r="650" spans="1:26" hidden="1" x14ac:dyDescent="0.3">
      <c r="A650" t="s">
        <v>649</v>
      </c>
      <c r="B650" t="s">
        <v>1648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143.59</v>
      </c>
      <c r="H650">
        <f t="shared" si="141"/>
        <v>30.941704035874441</v>
      </c>
      <c r="I650">
        <f t="shared" si="142"/>
        <v>31</v>
      </c>
      <c r="J650">
        <f t="shared" si="149"/>
        <v>4.6319354838709677</v>
      </c>
      <c r="K650">
        <f t="shared" si="150"/>
        <v>21.589247162058641</v>
      </c>
      <c r="L650">
        <f t="shared" si="151"/>
        <v>22</v>
      </c>
      <c r="M650">
        <f t="shared" si="152"/>
        <v>1.4090909090909092</v>
      </c>
      <c r="N650">
        <f t="shared" si="153"/>
        <v>1</v>
      </c>
      <c r="P650">
        <f t="shared" si="143"/>
        <v>0</v>
      </c>
      <c r="Q650" t="b">
        <f t="shared" si="144"/>
        <v>1</v>
      </c>
      <c r="R650">
        <f t="shared" si="145"/>
        <v>0</v>
      </c>
      <c r="U650" t="b">
        <f t="shared" si="146"/>
        <v>1</v>
      </c>
      <c r="V650">
        <f t="shared" si="147"/>
        <v>1</v>
      </c>
      <c r="X650">
        <f t="shared" si="140"/>
        <v>1</v>
      </c>
      <c r="Z650">
        <f t="shared" si="148"/>
        <v>0</v>
      </c>
    </row>
    <row r="651" spans="1:26" x14ac:dyDescent="0.3">
      <c r="A651" t="s">
        <v>650</v>
      </c>
      <c r="B651" t="s">
        <v>1647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300.21800000000002</v>
      </c>
      <c r="H651">
        <f t="shared" si="141"/>
        <v>100.89686098654708</v>
      </c>
      <c r="I651">
        <f t="shared" si="142"/>
        <v>101</v>
      </c>
      <c r="J651">
        <f t="shared" si="149"/>
        <v>2.9724554455445547</v>
      </c>
      <c r="K651">
        <f t="shared" si="150"/>
        <v>33.642219986809586</v>
      </c>
      <c r="L651">
        <f t="shared" si="151"/>
        <v>34</v>
      </c>
      <c r="M651">
        <f t="shared" si="152"/>
        <v>2.9705882352941178</v>
      </c>
      <c r="N651">
        <f t="shared" si="153"/>
        <v>2</v>
      </c>
      <c r="P651">
        <f t="shared" si="143"/>
        <v>1</v>
      </c>
      <c r="Q651" t="b">
        <f t="shared" si="144"/>
        <v>1</v>
      </c>
      <c r="R651">
        <f t="shared" si="145"/>
        <v>1</v>
      </c>
      <c r="U651" t="b">
        <f t="shared" si="146"/>
        <v>1</v>
      </c>
      <c r="V651">
        <f t="shared" si="147"/>
        <v>1</v>
      </c>
      <c r="X651">
        <f t="shared" si="140"/>
        <v>1</v>
      </c>
      <c r="Z651">
        <f t="shared" si="148"/>
        <v>1</v>
      </c>
    </row>
    <row r="652" spans="1:26" hidden="1" x14ac:dyDescent="0.3">
      <c r="A652" t="s">
        <v>651</v>
      </c>
      <c r="B652" t="s">
        <v>1648</v>
      </c>
      <c r="C652">
        <v>1290.72</v>
      </c>
      <c r="D652">
        <v>250.54300000000001</v>
      </c>
      <c r="E652">
        <v>1574.049</v>
      </c>
      <c r="F652">
        <v>39</v>
      </c>
      <c r="G652">
        <v>82.302999999999997</v>
      </c>
      <c r="H652">
        <f t="shared" si="141"/>
        <v>17.488789237668161</v>
      </c>
      <c r="I652">
        <f t="shared" si="142"/>
        <v>17</v>
      </c>
      <c r="J652">
        <f t="shared" si="149"/>
        <v>4.8413529411764706</v>
      </c>
      <c r="K652">
        <f t="shared" si="150"/>
        <v>20.655383157357569</v>
      </c>
      <c r="L652">
        <f t="shared" si="151"/>
        <v>21</v>
      </c>
      <c r="M652">
        <f t="shared" si="152"/>
        <v>0.80952380952380953</v>
      </c>
      <c r="N652">
        <f t="shared" si="153"/>
        <v>1</v>
      </c>
      <c r="P652">
        <f t="shared" si="143"/>
        <v>0</v>
      </c>
      <c r="Q652" t="b">
        <f t="shared" si="144"/>
        <v>1</v>
      </c>
      <c r="R652">
        <f t="shared" si="145"/>
        <v>0</v>
      </c>
      <c r="U652" t="b">
        <f t="shared" si="146"/>
        <v>1</v>
      </c>
      <c r="V652">
        <f t="shared" si="147"/>
        <v>1</v>
      </c>
      <c r="X652">
        <f t="shared" si="140"/>
        <v>1</v>
      </c>
      <c r="Z652">
        <f t="shared" si="148"/>
        <v>0</v>
      </c>
    </row>
    <row r="653" spans="1:26" x14ac:dyDescent="0.3">
      <c r="A653" t="s">
        <v>652</v>
      </c>
      <c r="B653" t="s">
        <v>1647</v>
      </c>
      <c r="C653">
        <v>966.98699999999997</v>
      </c>
      <c r="D653">
        <v>196.542</v>
      </c>
      <c r="E653">
        <v>1179.252</v>
      </c>
      <c r="F653">
        <v>29</v>
      </c>
      <c r="G653">
        <v>61.688000000000002</v>
      </c>
      <c r="H653">
        <f t="shared" si="141"/>
        <v>13.004484304932735</v>
      </c>
      <c r="I653">
        <f t="shared" si="142"/>
        <v>13</v>
      </c>
      <c r="J653">
        <f t="shared" si="149"/>
        <v>4.7452307692307691</v>
      </c>
      <c r="K653">
        <f t="shared" si="150"/>
        <v>21.073790688626637</v>
      </c>
      <c r="L653">
        <f t="shared" si="151"/>
        <v>21</v>
      </c>
      <c r="M653">
        <f t="shared" si="152"/>
        <v>0.61904761904761907</v>
      </c>
      <c r="N653">
        <f t="shared" si="153"/>
        <v>1</v>
      </c>
      <c r="P653">
        <f t="shared" si="143"/>
        <v>0</v>
      </c>
      <c r="Q653" t="b">
        <f t="shared" si="144"/>
        <v>1</v>
      </c>
      <c r="R653">
        <f t="shared" si="145"/>
        <v>0</v>
      </c>
      <c r="U653" t="b">
        <f t="shared" si="146"/>
        <v>1</v>
      </c>
      <c r="V653">
        <f t="shared" si="147"/>
        <v>1</v>
      </c>
      <c r="X653">
        <f t="shared" si="140"/>
        <v>1</v>
      </c>
      <c r="Z653">
        <f t="shared" si="148"/>
        <v>0</v>
      </c>
    </row>
    <row r="654" spans="1:26" hidden="1" x14ac:dyDescent="0.3">
      <c r="A654" t="s">
        <v>653</v>
      </c>
      <c r="B654" t="s">
        <v>1648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240.411</v>
      </c>
      <c r="H654">
        <f t="shared" si="141"/>
        <v>51.569506726457398</v>
      </c>
      <c r="I654">
        <f t="shared" si="142"/>
        <v>52</v>
      </c>
      <c r="J654">
        <f t="shared" si="149"/>
        <v>4.6232884615384613</v>
      </c>
      <c r="K654">
        <f t="shared" si="150"/>
        <v>21.629625932257678</v>
      </c>
      <c r="L654">
        <f t="shared" si="151"/>
        <v>22</v>
      </c>
      <c r="M654">
        <f t="shared" si="152"/>
        <v>2.3636363636363638</v>
      </c>
      <c r="N654">
        <f t="shared" si="153"/>
        <v>2</v>
      </c>
      <c r="P654">
        <f t="shared" si="143"/>
        <v>1</v>
      </c>
      <c r="Q654" t="b">
        <f t="shared" si="144"/>
        <v>1</v>
      </c>
      <c r="R654">
        <f t="shared" si="145"/>
        <v>1</v>
      </c>
      <c r="U654" t="b">
        <f t="shared" si="146"/>
        <v>1</v>
      </c>
      <c r="V654">
        <f t="shared" si="147"/>
        <v>1</v>
      </c>
      <c r="X654">
        <f t="shared" si="140"/>
        <v>1</v>
      </c>
      <c r="Z654">
        <f t="shared" si="148"/>
        <v>1</v>
      </c>
    </row>
    <row r="655" spans="1:26" hidden="1" x14ac:dyDescent="0.3">
      <c r="A655" t="s">
        <v>654</v>
      </c>
      <c r="B655" t="s">
        <v>1648</v>
      </c>
      <c r="C655">
        <v>1932.422</v>
      </c>
      <c r="D655">
        <v>392.23399999999998</v>
      </c>
      <c r="E655">
        <v>2356.6120000000001</v>
      </c>
      <c r="F655">
        <v>59</v>
      </c>
      <c r="G655">
        <v>123.252</v>
      </c>
      <c r="H655">
        <f t="shared" si="141"/>
        <v>26.457399103139014</v>
      </c>
      <c r="I655">
        <f t="shared" si="142"/>
        <v>26</v>
      </c>
      <c r="J655">
        <f t="shared" si="149"/>
        <v>4.7404615384615383</v>
      </c>
      <c r="K655">
        <f t="shared" si="150"/>
        <v>21.094992373348912</v>
      </c>
      <c r="L655">
        <f t="shared" si="151"/>
        <v>21</v>
      </c>
      <c r="M655">
        <f t="shared" si="152"/>
        <v>1.2380952380952381</v>
      </c>
      <c r="N655">
        <f t="shared" si="153"/>
        <v>1</v>
      </c>
      <c r="P655">
        <f t="shared" si="143"/>
        <v>0</v>
      </c>
      <c r="Q655" t="b">
        <f t="shared" si="144"/>
        <v>1</v>
      </c>
      <c r="R655">
        <f t="shared" si="145"/>
        <v>0</v>
      </c>
      <c r="U655" t="b">
        <f t="shared" si="146"/>
        <v>1</v>
      </c>
      <c r="V655">
        <f t="shared" si="147"/>
        <v>1</v>
      </c>
      <c r="X655">
        <f t="shared" si="140"/>
        <v>1</v>
      </c>
      <c r="Z655">
        <f t="shared" si="148"/>
        <v>0</v>
      </c>
    </row>
    <row r="656" spans="1:26" x14ac:dyDescent="0.3">
      <c r="A656" t="s">
        <v>655</v>
      </c>
      <c r="B656" t="s">
        <v>1647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950.83100000000002</v>
      </c>
      <c r="H656">
        <f t="shared" si="141"/>
        <v>228.69955156950672</v>
      </c>
      <c r="I656">
        <f t="shared" si="142"/>
        <v>229</v>
      </c>
      <c r="J656">
        <f t="shared" si="149"/>
        <v>4.1521004366812226</v>
      </c>
      <c r="K656">
        <f t="shared" si="150"/>
        <v>24.084195824494575</v>
      </c>
      <c r="L656">
        <f t="shared" si="151"/>
        <v>24</v>
      </c>
      <c r="M656">
        <f t="shared" si="152"/>
        <v>9.5416666666666661</v>
      </c>
      <c r="N656">
        <f t="shared" si="153"/>
        <v>9</v>
      </c>
      <c r="P656">
        <f t="shared" si="143"/>
        <v>1</v>
      </c>
      <c r="Q656" t="b">
        <f t="shared" si="144"/>
        <v>1</v>
      </c>
      <c r="R656">
        <f t="shared" si="145"/>
        <v>1</v>
      </c>
      <c r="U656" t="b">
        <f t="shared" si="146"/>
        <v>1</v>
      </c>
      <c r="V656">
        <f t="shared" si="147"/>
        <v>1</v>
      </c>
      <c r="X656">
        <f t="shared" si="140"/>
        <v>1</v>
      </c>
      <c r="Z656">
        <f t="shared" si="148"/>
        <v>1</v>
      </c>
    </row>
    <row r="657" spans="1:26" hidden="1" x14ac:dyDescent="0.3">
      <c r="A657" t="s">
        <v>656</v>
      </c>
      <c r="B657" t="s">
        <v>1648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225.55600000000001</v>
      </c>
      <c r="H657">
        <f t="shared" si="141"/>
        <v>48.430493273542602</v>
      </c>
      <c r="I657">
        <f t="shared" si="142"/>
        <v>48</v>
      </c>
      <c r="J657">
        <f t="shared" si="149"/>
        <v>4.6990833333333333</v>
      </c>
      <c r="K657">
        <f t="shared" si="150"/>
        <v>21.280746244834987</v>
      </c>
      <c r="L657">
        <f t="shared" si="151"/>
        <v>21</v>
      </c>
      <c r="M657">
        <f t="shared" si="152"/>
        <v>2.2857142857142856</v>
      </c>
      <c r="N657">
        <f t="shared" si="153"/>
        <v>2</v>
      </c>
      <c r="P657">
        <f t="shared" si="143"/>
        <v>1</v>
      </c>
      <c r="Q657" t="b">
        <f t="shared" si="144"/>
        <v>1</v>
      </c>
      <c r="R657">
        <f t="shared" si="145"/>
        <v>1</v>
      </c>
      <c r="U657" t="b">
        <f t="shared" si="146"/>
        <v>1</v>
      </c>
      <c r="V657">
        <f t="shared" si="147"/>
        <v>1</v>
      </c>
      <c r="X657">
        <f t="shared" si="140"/>
        <v>1</v>
      </c>
      <c r="Z657">
        <f t="shared" si="148"/>
        <v>1</v>
      </c>
    </row>
    <row r="658" spans="1:26" hidden="1" x14ac:dyDescent="0.3">
      <c r="A658" t="s">
        <v>657</v>
      </c>
      <c r="B658" t="s">
        <v>1655</v>
      </c>
      <c r="C658">
        <v>1318.912</v>
      </c>
      <c r="D658">
        <v>285.64600000000002</v>
      </c>
      <c r="E658">
        <v>1465.4580000000001</v>
      </c>
      <c r="F658">
        <v>172</v>
      </c>
      <c r="G658">
        <v>182.107</v>
      </c>
      <c r="H658">
        <f t="shared" si="141"/>
        <v>77.130044843049333</v>
      </c>
      <c r="I658">
        <f t="shared" si="142"/>
        <v>77</v>
      </c>
      <c r="J658">
        <f t="shared" si="149"/>
        <v>2.3650259740259738</v>
      </c>
      <c r="K658">
        <f t="shared" si="150"/>
        <v>42.282833718637946</v>
      </c>
      <c r="L658">
        <f t="shared" si="151"/>
        <v>42</v>
      </c>
      <c r="M658">
        <f t="shared" si="152"/>
        <v>1.8333333333333333</v>
      </c>
      <c r="N658">
        <f t="shared" si="153"/>
        <v>1</v>
      </c>
      <c r="P658">
        <f t="shared" si="143"/>
        <v>0</v>
      </c>
      <c r="Q658" t="b">
        <f t="shared" si="144"/>
        <v>1</v>
      </c>
      <c r="R658">
        <f t="shared" si="145"/>
        <v>0</v>
      </c>
      <c r="U658" t="b">
        <f t="shared" si="146"/>
        <v>1</v>
      </c>
      <c r="V658">
        <f t="shared" si="147"/>
        <v>1</v>
      </c>
      <c r="X658">
        <f t="shared" si="140"/>
        <v>0</v>
      </c>
      <c r="Z658">
        <f t="shared" si="148"/>
        <v>0</v>
      </c>
    </row>
    <row r="659" spans="1:26" hidden="1" x14ac:dyDescent="0.3">
      <c r="A659" t="s">
        <v>658</v>
      </c>
      <c r="B659" t="s">
        <v>1648</v>
      </c>
      <c r="C659">
        <v>963.20100000000002</v>
      </c>
      <c r="D659">
        <v>235.00899999999999</v>
      </c>
      <c r="E659">
        <v>1174.635</v>
      </c>
      <c r="F659">
        <v>29</v>
      </c>
      <c r="G659">
        <v>61.429000000000002</v>
      </c>
      <c r="H659">
        <f t="shared" si="141"/>
        <v>13.004484304932735</v>
      </c>
      <c r="I659">
        <f t="shared" si="142"/>
        <v>13</v>
      </c>
      <c r="J659">
        <f t="shared" si="149"/>
        <v>4.7253076923076929</v>
      </c>
      <c r="K659">
        <f t="shared" si="150"/>
        <v>21.162643051327546</v>
      </c>
      <c r="L659">
        <f t="shared" si="151"/>
        <v>21</v>
      </c>
      <c r="M659">
        <f t="shared" si="152"/>
        <v>0.61904761904761907</v>
      </c>
      <c r="N659">
        <f t="shared" si="153"/>
        <v>1</v>
      </c>
      <c r="P659">
        <f t="shared" si="143"/>
        <v>0</v>
      </c>
      <c r="Q659" t="b">
        <f t="shared" si="144"/>
        <v>1</v>
      </c>
      <c r="R659">
        <f t="shared" si="145"/>
        <v>0</v>
      </c>
      <c r="U659" t="b">
        <f t="shared" si="146"/>
        <v>1</v>
      </c>
      <c r="V659">
        <f t="shared" si="147"/>
        <v>1</v>
      </c>
      <c r="X659">
        <f t="shared" si="140"/>
        <v>1</v>
      </c>
      <c r="Z659">
        <f t="shared" si="148"/>
        <v>0</v>
      </c>
    </row>
    <row r="660" spans="1:26" hidden="1" x14ac:dyDescent="0.3">
      <c r="A660" t="s">
        <v>659</v>
      </c>
      <c r="B660" t="s">
        <v>1649</v>
      </c>
      <c r="C660">
        <v>46.789000000000001</v>
      </c>
      <c r="D660">
        <v>25.994</v>
      </c>
      <c r="E660">
        <v>51.988</v>
      </c>
      <c r="F660">
        <v>5</v>
      </c>
      <c r="G660">
        <v>6.407</v>
      </c>
      <c r="H660">
        <f t="shared" si="141"/>
        <v>2.2421524663677128</v>
      </c>
      <c r="I660">
        <f t="shared" si="142"/>
        <v>2</v>
      </c>
      <c r="J660">
        <f t="shared" si="149"/>
        <v>3.2035</v>
      </c>
      <c r="K660">
        <f t="shared" si="150"/>
        <v>31.215857655689089</v>
      </c>
      <c r="L660">
        <f t="shared" si="151"/>
        <v>31</v>
      </c>
      <c r="M660">
        <f t="shared" si="152"/>
        <v>6.4516129032258063E-2</v>
      </c>
      <c r="N660">
        <f t="shared" si="153"/>
        <v>1</v>
      </c>
      <c r="P660">
        <f t="shared" si="143"/>
        <v>0</v>
      </c>
      <c r="Q660" t="b">
        <f t="shared" si="144"/>
        <v>1</v>
      </c>
      <c r="R660">
        <f t="shared" si="145"/>
        <v>0</v>
      </c>
      <c r="U660" t="b">
        <f t="shared" si="146"/>
        <v>1</v>
      </c>
      <c r="V660">
        <f t="shared" si="147"/>
        <v>1</v>
      </c>
      <c r="X660">
        <f t="shared" si="140"/>
        <v>0</v>
      </c>
      <c r="Z660">
        <f t="shared" si="148"/>
        <v>0</v>
      </c>
    </row>
    <row r="661" spans="1:26" hidden="1" x14ac:dyDescent="0.3">
      <c r="A661" t="s">
        <v>660</v>
      </c>
      <c r="B661" t="s">
        <v>1648</v>
      </c>
      <c r="C661">
        <v>1021.1609999999999</v>
      </c>
      <c r="D661">
        <v>207.553</v>
      </c>
      <c r="E661">
        <v>1245.318</v>
      </c>
      <c r="F661">
        <v>31</v>
      </c>
      <c r="G661">
        <v>65.141999999999996</v>
      </c>
      <c r="H661">
        <f t="shared" si="141"/>
        <v>13.901345291479821</v>
      </c>
      <c r="I661">
        <f t="shared" si="142"/>
        <v>14</v>
      </c>
      <c r="J661">
        <f t="shared" si="149"/>
        <v>4.6529999999999996</v>
      </c>
      <c r="K661">
        <f t="shared" si="150"/>
        <v>21.491510853212983</v>
      </c>
      <c r="L661">
        <f t="shared" si="151"/>
        <v>21</v>
      </c>
      <c r="M661">
        <f t="shared" si="152"/>
        <v>0.66666666666666663</v>
      </c>
      <c r="N661">
        <f t="shared" si="153"/>
        <v>1</v>
      </c>
      <c r="P661">
        <f t="shared" si="143"/>
        <v>0</v>
      </c>
      <c r="Q661" t="b">
        <f t="shared" si="144"/>
        <v>1</v>
      </c>
      <c r="R661">
        <f t="shared" si="145"/>
        <v>0</v>
      </c>
      <c r="U661" t="b">
        <f t="shared" si="146"/>
        <v>1</v>
      </c>
      <c r="V661">
        <f t="shared" si="147"/>
        <v>1</v>
      </c>
      <c r="X661">
        <f t="shared" si="140"/>
        <v>1</v>
      </c>
      <c r="Z661">
        <f t="shared" si="148"/>
        <v>0</v>
      </c>
    </row>
    <row r="662" spans="1:26" hidden="1" x14ac:dyDescent="0.3">
      <c r="A662" t="s">
        <v>661</v>
      </c>
      <c r="B662" t="s">
        <v>1648</v>
      </c>
      <c r="C662">
        <v>906.25199999999995</v>
      </c>
      <c r="D662">
        <v>192.58500000000001</v>
      </c>
      <c r="E662">
        <v>1204.538</v>
      </c>
      <c r="F662">
        <v>28</v>
      </c>
      <c r="G662">
        <v>58.386000000000003</v>
      </c>
      <c r="H662">
        <f t="shared" si="141"/>
        <v>12.556053811659194</v>
      </c>
      <c r="I662">
        <f t="shared" si="142"/>
        <v>13</v>
      </c>
      <c r="J662">
        <f t="shared" si="149"/>
        <v>4.4912307692307696</v>
      </c>
      <c r="K662">
        <f t="shared" si="150"/>
        <v>22.265611619223783</v>
      </c>
      <c r="L662">
        <f t="shared" si="151"/>
        <v>22</v>
      </c>
      <c r="M662">
        <f t="shared" si="152"/>
        <v>0.59090909090909094</v>
      </c>
      <c r="N662">
        <f t="shared" si="153"/>
        <v>1</v>
      </c>
      <c r="P662">
        <f t="shared" si="143"/>
        <v>0</v>
      </c>
      <c r="Q662" t="b">
        <f t="shared" si="144"/>
        <v>1</v>
      </c>
      <c r="R662">
        <f t="shared" si="145"/>
        <v>0</v>
      </c>
      <c r="U662" t="b">
        <f t="shared" si="146"/>
        <v>1</v>
      </c>
      <c r="V662">
        <f t="shared" si="147"/>
        <v>1</v>
      </c>
      <c r="X662">
        <f t="shared" si="140"/>
        <v>1</v>
      </c>
      <c r="Z662">
        <f t="shared" si="148"/>
        <v>0</v>
      </c>
    </row>
    <row r="663" spans="1:26" hidden="1" x14ac:dyDescent="0.3">
      <c r="A663" t="s">
        <v>662</v>
      </c>
      <c r="B663" t="s">
        <v>1655</v>
      </c>
      <c r="C663">
        <v>3497.9520000000002</v>
      </c>
      <c r="D663">
        <v>485.827</v>
      </c>
      <c r="E663">
        <v>3886.614</v>
      </c>
      <c r="F663">
        <v>622</v>
      </c>
      <c r="G663">
        <v>635.11400000000003</v>
      </c>
      <c r="H663">
        <f t="shared" si="141"/>
        <v>278.92376681614348</v>
      </c>
      <c r="I663">
        <f t="shared" si="142"/>
        <v>279</v>
      </c>
      <c r="J663">
        <f t="shared" si="149"/>
        <v>2.2763942652329749</v>
      </c>
      <c r="K663">
        <f t="shared" si="150"/>
        <v>43.929121386081867</v>
      </c>
      <c r="L663">
        <f t="shared" si="151"/>
        <v>44</v>
      </c>
      <c r="M663">
        <f t="shared" si="152"/>
        <v>6.3409090909090908</v>
      </c>
      <c r="N663">
        <f t="shared" si="153"/>
        <v>6</v>
      </c>
      <c r="P663">
        <f t="shared" si="143"/>
        <v>1</v>
      </c>
      <c r="Q663" t="b">
        <f t="shared" si="144"/>
        <v>1</v>
      </c>
      <c r="R663">
        <f t="shared" si="145"/>
        <v>1</v>
      </c>
      <c r="U663" t="b">
        <f t="shared" si="146"/>
        <v>1</v>
      </c>
      <c r="V663">
        <f t="shared" si="147"/>
        <v>1</v>
      </c>
      <c r="X663">
        <f t="shared" si="140"/>
        <v>0</v>
      </c>
      <c r="Z663">
        <f t="shared" si="148"/>
        <v>0</v>
      </c>
    </row>
    <row r="664" spans="1:26" hidden="1" x14ac:dyDescent="0.3">
      <c r="A664" t="s">
        <v>663</v>
      </c>
      <c r="B664" t="s">
        <v>1648</v>
      </c>
      <c r="C664">
        <v>1653.732</v>
      </c>
      <c r="D664">
        <v>283.93</v>
      </c>
      <c r="E664">
        <v>2016.7460000000001</v>
      </c>
      <c r="F664">
        <v>50</v>
      </c>
      <c r="G664">
        <v>105.5</v>
      </c>
      <c r="H664">
        <f t="shared" si="141"/>
        <v>22.421524663677129</v>
      </c>
      <c r="I664">
        <f t="shared" si="142"/>
        <v>22</v>
      </c>
      <c r="J664">
        <f t="shared" si="149"/>
        <v>4.7954545454545459</v>
      </c>
      <c r="K664">
        <f t="shared" si="150"/>
        <v>20.853080568720376</v>
      </c>
      <c r="L664">
        <f t="shared" si="151"/>
        <v>21</v>
      </c>
      <c r="M664">
        <f t="shared" si="152"/>
        <v>1.0476190476190477</v>
      </c>
      <c r="N664">
        <f t="shared" si="153"/>
        <v>1</v>
      </c>
      <c r="P664">
        <f t="shared" si="143"/>
        <v>0</v>
      </c>
      <c r="Q664" t="b">
        <f t="shared" si="144"/>
        <v>1</v>
      </c>
      <c r="R664">
        <f t="shared" si="145"/>
        <v>0</v>
      </c>
      <c r="U664" t="b">
        <f t="shared" si="146"/>
        <v>1</v>
      </c>
      <c r="V664">
        <f t="shared" si="147"/>
        <v>1</v>
      </c>
      <c r="X664">
        <f t="shared" si="140"/>
        <v>1</v>
      </c>
      <c r="Z664">
        <f t="shared" si="148"/>
        <v>0</v>
      </c>
    </row>
    <row r="665" spans="1:26" hidden="1" x14ac:dyDescent="0.3">
      <c r="A665" t="s">
        <v>664</v>
      </c>
      <c r="B665" t="s">
        <v>1648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69.63</v>
      </c>
      <c r="H665">
        <f t="shared" si="141"/>
        <v>14.798206278026907</v>
      </c>
      <c r="I665">
        <f t="shared" si="142"/>
        <v>15</v>
      </c>
      <c r="J665">
        <f t="shared" si="149"/>
        <v>4.6419999999999995</v>
      </c>
      <c r="K665">
        <f t="shared" si="150"/>
        <v>21.54243860404998</v>
      </c>
      <c r="L665">
        <f t="shared" si="151"/>
        <v>22</v>
      </c>
      <c r="M665">
        <f t="shared" si="152"/>
        <v>0.68181818181818177</v>
      </c>
      <c r="N665">
        <f t="shared" si="153"/>
        <v>1</v>
      </c>
      <c r="P665">
        <f t="shared" si="143"/>
        <v>0</v>
      </c>
      <c r="Q665" t="b">
        <f t="shared" si="144"/>
        <v>1</v>
      </c>
      <c r="R665">
        <f t="shared" si="145"/>
        <v>0</v>
      </c>
      <c r="U665" t="b">
        <f t="shared" si="146"/>
        <v>1</v>
      </c>
      <c r="V665">
        <f t="shared" si="147"/>
        <v>1</v>
      </c>
      <c r="X665">
        <f t="shared" si="140"/>
        <v>1</v>
      </c>
      <c r="Z665">
        <f t="shared" si="148"/>
        <v>0</v>
      </c>
    </row>
    <row r="666" spans="1:26" hidden="1" x14ac:dyDescent="0.3">
      <c r="A666" t="s">
        <v>665</v>
      </c>
      <c r="B666" t="s">
        <v>1648</v>
      </c>
      <c r="C666">
        <v>494.72800000000001</v>
      </c>
      <c r="D666">
        <v>86.19</v>
      </c>
      <c r="E666">
        <v>603.327</v>
      </c>
      <c r="F666">
        <v>15</v>
      </c>
      <c r="G666">
        <v>31.58</v>
      </c>
      <c r="H666">
        <f t="shared" si="141"/>
        <v>6.7264573991031389</v>
      </c>
      <c r="I666">
        <f t="shared" si="142"/>
        <v>7</v>
      </c>
      <c r="J666">
        <f t="shared" si="149"/>
        <v>4.5114285714285716</v>
      </c>
      <c r="K666">
        <f t="shared" si="150"/>
        <v>22.165927802406586</v>
      </c>
      <c r="L666">
        <f t="shared" si="151"/>
        <v>22</v>
      </c>
      <c r="M666">
        <f t="shared" si="152"/>
        <v>0.31818181818181818</v>
      </c>
      <c r="N666">
        <f t="shared" si="153"/>
        <v>1</v>
      </c>
      <c r="P666">
        <f t="shared" si="143"/>
        <v>0</v>
      </c>
      <c r="Q666" t="b">
        <f t="shared" si="144"/>
        <v>1</v>
      </c>
      <c r="R666">
        <f t="shared" si="145"/>
        <v>0</v>
      </c>
      <c r="U666" t="b">
        <f t="shared" si="146"/>
        <v>1</v>
      </c>
      <c r="V666">
        <f t="shared" si="147"/>
        <v>1</v>
      </c>
      <c r="X666">
        <f t="shared" si="140"/>
        <v>1</v>
      </c>
      <c r="Z666">
        <f t="shared" si="148"/>
        <v>0</v>
      </c>
    </row>
    <row r="667" spans="1:26" hidden="1" x14ac:dyDescent="0.3">
      <c r="A667" t="s">
        <v>666</v>
      </c>
      <c r="B667" t="s">
        <v>1649</v>
      </c>
      <c r="C667">
        <v>378.40499999999997</v>
      </c>
      <c r="D667">
        <v>140.15</v>
      </c>
      <c r="E667">
        <v>420.45</v>
      </c>
      <c r="F667">
        <v>52</v>
      </c>
      <c r="G667">
        <v>52.548999999999999</v>
      </c>
      <c r="H667">
        <f t="shared" si="141"/>
        <v>23.318385650224215</v>
      </c>
      <c r="I667">
        <f t="shared" si="142"/>
        <v>23</v>
      </c>
      <c r="J667">
        <f t="shared" si="149"/>
        <v>2.2847391304347826</v>
      </c>
      <c r="K667">
        <f t="shared" si="150"/>
        <v>43.768673048012332</v>
      </c>
      <c r="L667">
        <f t="shared" si="151"/>
        <v>44</v>
      </c>
      <c r="M667">
        <f t="shared" si="152"/>
        <v>0.52272727272727271</v>
      </c>
      <c r="N667">
        <f t="shared" si="153"/>
        <v>1</v>
      </c>
      <c r="P667">
        <f t="shared" si="143"/>
        <v>0</v>
      </c>
      <c r="Q667" t="b">
        <f t="shared" si="144"/>
        <v>1</v>
      </c>
      <c r="R667">
        <f t="shared" si="145"/>
        <v>0</v>
      </c>
      <c r="U667" t="b">
        <f t="shared" si="146"/>
        <v>1</v>
      </c>
      <c r="V667">
        <f t="shared" si="147"/>
        <v>1</v>
      </c>
      <c r="X667">
        <f t="shared" si="140"/>
        <v>0</v>
      </c>
      <c r="Z667">
        <f t="shared" si="148"/>
        <v>0</v>
      </c>
    </row>
    <row r="668" spans="1:26" hidden="1" x14ac:dyDescent="0.3">
      <c r="A668" t="s">
        <v>667</v>
      </c>
      <c r="B668" t="s">
        <v>1648</v>
      </c>
      <c r="C668">
        <v>10113.35</v>
      </c>
      <c r="D668">
        <v>1939.8040000000001</v>
      </c>
      <c r="E668">
        <v>12227.128000000001</v>
      </c>
      <c r="F668">
        <v>319</v>
      </c>
      <c r="G668">
        <v>711.40300000000002</v>
      </c>
      <c r="H668">
        <f t="shared" si="141"/>
        <v>143.0493273542601</v>
      </c>
      <c r="I668">
        <f t="shared" si="142"/>
        <v>143</v>
      </c>
      <c r="J668">
        <f t="shared" si="149"/>
        <v>4.9748461538461539</v>
      </c>
      <c r="K668">
        <f t="shared" si="150"/>
        <v>20.101124116710217</v>
      </c>
      <c r="L668">
        <f t="shared" si="151"/>
        <v>20</v>
      </c>
      <c r="M668">
        <f t="shared" si="152"/>
        <v>7.15</v>
      </c>
      <c r="N668">
        <f t="shared" si="153"/>
        <v>7</v>
      </c>
      <c r="P668">
        <f t="shared" si="143"/>
        <v>1</v>
      </c>
      <c r="Q668" t="b">
        <f t="shared" si="144"/>
        <v>1</v>
      </c>
      <c r="R668">
        <f t="shared" si="145"/>
        <v>1</v>
      </c>
      <c r="U668" t="b">
        <f t="shared" si="146"/>
        <v>1</v>
      </c>
      <c r="V668">
        <f t="shared" si="147"/>
        <v>1</v>
      </c>
      <c r="X668">
        <f t="shared" si="140"/>
        <v>1</v>
      </c>
      <c r="Z668">
        <f t="shared" si="148"/>
        <v>1</v>
      </c>
    </row>
    <row r="669" spans="1:26" x14ac:dyDescent="0.3">
      <c r="A669" t="s">
        <v>668</v>
      </c>
      <c r="B669" t="s">
        <v>1647</v>
      </c>
      <c r="C669">
        <v>3035.5749999999998</v>
      </c>
      <c r="D669">
        <v>528.846</v>
      </c>
      <c r="E669">
        <v>3701.92</v>
      </c>
      <c r="F669">
        <v>93</v>
      </c>
      <c r="G669">
        <v>193.59800000000001</v>
      </c>
      <c r="H669">
        <f t="shared" si="141"/>
        <v>41.704035874439462</v>
      </c>
      <c r="I669">
        <f t="shared" si="142"/>
        <v>42</v>
      </c>
      <c r="J669">
        <f t="shared" si="149"/>
        <v>4.6094761904761912</v>
      </c>
      <c r="K669">
        <f t="shared" si="150"/>
        <v>21.694438992138345</v>
      </c>
      <c r="L669">
        <f t="shared" si="151"/>
        <v>22</v>
      </c>
      <c r="M669">
        <f t="shared" si="152"/>
        <v>1.9090909090909092</v>
      </c>
      <c r="N669">
        <f t="shared" si="153"/>
        <v>1</v>
      </c>
      <c r="P669">
        <f t="shared" si="143"/>
        <v>0</v>
      </c>
      <c r="Q669" t="b">
        <f t="shared" si="144"/>
        <v>1</v>
      </c>
      <c r="R669">
        <f t="shared" si="145"/>
        <v>0</v>
      </c>
      <c r="U669" t="b">
        <f t="shared" si="146"/>
        <v>1</v>
      </c>
      <c r="V669">
        <f t="shared" si="147"/>
        <v>1</v>
      </c>
      <c r="X669">
        <f t="shared" si="140"/>
        <v>1</v>
      </c>
      <c r="Z669">
        <f t="shared" si="148"/>
        <v>0</v>
      </c>
    </row>
    <row r="670" spans="1:26" hidden="1" x14ac:dyDescent="0.3">
      <c r="A670" t="s">
        <v>669</v>
      </c>
      <c r="B670" t="s">
        <v>1654</v>
      </c>
      <c r="C670">
        <v>20602.936000000002</v>
      </c>
      <c r="D670">
        <v>3365.84</v>
      </c>
      <c r="E670">
        <v>23726.003000000001</v>
      </c>
      <c r="F670">
        <v>993</v>
      </c>
      <c r="G670">
        <v>923.86900000000003</v>
      </c>
      <c r="H670">
        <f t="shared" si="141"/>
        <v>445.29147982062779</v>
      </c>
      <c r="I670">
        <f t="shared" si="142"/>
        <v>445</v>
      </c>
      <c r="J670">
        <f t="shared" si="149"/>
        <v>2.0761101123595505</v>
      </c>
      <c r="K670">
        <f t="shared" si="150"/>
        <v>48.167002031673327</v>
      </c>
      <c r="L670">
        <f t="shared" si="151"/>
        <v>48</v>
      </c>
      <c r="M670">
        <f t="shared" si="152"/>
        <v>9.2708333333333339</v>
      </c>
      <c r="N670">
        <f t="shared" si="153"/>
        <v>9</v>
      </c>
      <c r="P670">
        <f t="shared" si="143"/>
        <v>1</v>
      </c>
      <c r="Q670" t="b">
        <f t="shared" si="144"/>
        <v>1</v>
      </c>
      <c r="R670">
        <f t="shared" si="145"/>
        <v>1</v>
      </c>
      <c r="U670" t="b">
        <f t="shared" si="146"/>
        <v>1</v>
      </c>
      <c r="V670">
        <f t="shared" si="147"/>
        <v>1</v>
      </c>
      <c r="X670">
        <f t="shared" si="140"/>
        <v>0</v>
      </c>
      <c r="Z670">
        <f t="shared" si="148"/>
        <v>0</v>
      </c>
    </row>
    <row r="671" spans="1:26" hidden="1" x14ac:dyDescent="0.3">
      <c r="A671" t="s">
        <v>670</v>
      </c>
      <c r="B671" t="s">
        <v>1648</v>
      </c>
      <c r="C671">
        <v>1865.4760000000001</v>
      </c>
      <c r="D671">
        <v>374.82900000000001</v>
      </c>
      <c r="E671">
        <v>2274.971</v>
      </c>
      <c r="F671">
        <v>57</v>
      </c>
      <c r="G671">
        <v>118.95099999999999</v>
      </c>
      <c r="H671">
        <f t="shared" si="141"/>
        <v>25.560538116591928</v>
      </c>
      <c r="I671">
        <f t="shared" si="142"/>
        <v>26</v>
      </c>
      <c r="J671">
        <f t="shared" si="149"/>
        <v>4.5750384615384609</v>
      </c>
      <c r="K671">
        <f t="shared" si="150"/>
        <v>21.857739741574264</v>
      </c>
      <c r="L671">
        <f t="shared" si="151"/>
        <v>22</v>
      </c>
      <c r="M671">
        <f t="shared" si="152"/>
        <v>1.1818181818181819</v>
      </c>
      <c r="N671">
        <f t="shared" si="153"/>
        <v>1</v>
      </c>
      <c r="P671">
        <f t="shared" si="143"/>
        <v>0</v>
      </c>
      <c r="Q671" t="b">
        <f t="shared" si="144"/>
        <v>1</v>
      </c>
      <c r="R671">
        <f t="shared" si="145"/>
        <v>0</v>
      </c>
      <c r="U671" t="b">
        <f t="shared" si="146"/>
        <v>1</v>
      </c>
      <c r="V671">
        <f t="shared" si="147"/>
        <v>1</v>
      </c>
      <c r="X671">
        <f t="shared" si="140"/>
        <v>1</v>
      </c>
      <c r="Z671">
        <f t="shared" si="148"/>
        <v>0</v>
      </c>
    </row>
    <row r="672" spans="1:26" hidden="1" x14ac:dyDescent="0.3">
      <c r="A672" t="s">
        <v>671</v>
      </c>
      <c r="B672" t="s">
        <v>1648</v>
      </c>
      <c r="C672">
        <v>20041.113000000001</v>
      </c>
      <c r="D672">
        <v>3347.596</v>
      </c>
      <c r="E672">
        <v>23466.182000000001</v>
      </c>
      <c r="F672">
        <v>1436</v>
      </c>
      <c r="G672">
        <v>1931.6469999999999</v>
      </c>
      <c r="H672">
        <f t="shared" si="141"/>
        <v>643.94618834080723</v>
      </c>
      <c r="I672">
        <f t="shared" si="142"/>
        <v>644</v>
      </c>
      <c r="J672">
        <f t="shared" si="149"/>
        <v>2.9994518633540372</v>
      </c>
      <c r="K672">
        <f t="shared" si="150"/>
        <v>33.33942485350584</v>
      </c>
      <c r="L672">
        <f t="shared" si="151"/>
        <v>33</v>
      </c>
      <c r="M672">
        <f t="shared" si="152"/>
        <v>19.515151515151516</v>
      </c>
      <c r="N672">
        <f t="shared" si="153"/>
        <v>19</v>
      </c>
      <c r="P672">
        <f t="shared" si="143"/>
        <v>1</v>
      </c>
      <c r="Q672" t="b">
        <f t="shared" si="144"/>
        <v>1</v>
      </c>
      <c r="R672">
        <f t="shared" si="145"/>
        <v>1</v>
      </c>
      <c r="U672" t="b">
        <f t="shared" si="146"/>
        <v>1</v>
      </c>
      <c r="V672">
        <f t="shared" si="147"/>
        <v>1</v>
      </c>
      <c r="X672">
        <f t="shared" si="140"/>
        <v>1</v>
      </c>
      <c r="Z672">
        <f t="shared" si="148"/>
        <v>1</v>
      </c>
    </row>
    <row r="673" spans="1:26" x14ac:dyDescent="0.3">
      <c r="A673" t="s">
        <v>672</v>
      </c>
      <c r="B673" t="s">
        <v>1647</v>
      </c>
      <c r="C673">
        <v>1565.086</v>
      </c>
      <c r="D673">
        <v>238.58</v>
      </c>
      <c r="E673">
        <v>1908.6420000000001</v>
      </c>
      <c r="F673">
        <v>48</v>
      </c>
      <c r="G673">
        <v>99.83</v>
      </c>
      <c r="H673">
        <f t="shared" si="141"/>
        <v>21.524663677130047</v>
      </c>
      <c r="I673">
        <f t="shared" si="142"/>
        <v>22</v>
      </c>
      <c r="J673">
        <f t="shared" si="149"/>
        <v>4.5377272727272731</v>
      </c>
      <c r="K673">
        <f t="shared" si="150"/>
        <v>22.037463688270059</v>
      </c>
      <c r="L673">
        <f t="shared" si="151"/>
        <v>22</v>
      </c>
      <c r="M673">
        <f t="shared" si="152"/>
        <v>1</v>
      </c>
      <c r="N673">
        <f t="shared" si="153"/>
        <v>1</v>
      </c>
      <c r="P673">
        <f t="shared" si="143"/>
        <v>0</v>
      </c>
      <c r="Q673" t="b">
        <f t="shared" si="144"/>
        <v>1</v>
      </c>
      <c r="R673">
        <f t="shared" si="145"/>
        <v>0</v>
      </c>
      <c r="U673" t="b">
        <f t="shared" si="146"/>
        <v>1</v>
      </c>
      <c r="V673">
        <f t="shared" si="147"/>
        <v>1</v>
      </c>
      <c r="X673">
        <f t="shared" si="140"/>
        <v>1</v>
      </c>
      <c r="Z673">
        <f t="shared" si="148"/>
        <v>0</v>
      </c>
    </row>
    <row r="674" spans="1:26" hidden="1" x14ac:dyDescent="0.3">
      <c r="A674" t="s">
        <v>673</v>
      </c>
      <c r="B674" t="s">
        <v>1654</v>
      </c>
      <c r="C674">
        <v>4784.45</v>
      </c>
      <c r="D674">
        <v>934.625</v>
      </c>
      <c r="E674">
        <v>5401.94</v>
      </c>
      <c r="F674">
        <v>263</v>
      </c>
      <c r="G674">
        <v>194.215</v>
      </c>
      <c r="H674">
        <f t="shared" si="141"/>
        <v>117.93721973094171</v>
      </c>
      <c r="I674">
        <f t="shared" si="142"/>
        <v>118</v>
      </c>
      <c r="J674">
        <f t="shared" si="149"/>
        <v>1.6458898305084746</v>
      </c>
      <c r="K674">
        <f t="shared" si="150"/>
        <v>60.757408027186365</v>
      </c>
      <c r="L674">
        <f t="shared" si="151"/>
        <v>61</v>
      </c>
      <c r="M674">
        <f t="shared" si="152"/>
        <v>1.9344262295081966</v>
      </c>
      <c r="N674">
        <f t="shared" si="153"/>
        <v>1</v>
      </c>
      <c r="P674">
        <f t="shared" si="143"/>
        <v>0</v>
      </c>
      <c r="Q674" t="b">
        <f t="shared" si="144"/>
        <v>1</v>
      </c>
      <c r="R674">
        <f t="shared" si="145"/>
        <v>0</v>
      </c>
      <c r="U674" t="b">
        <f t="shared" si="146"/>
        <v>1</v>
      </c>
      <c r="V674">
        <f t="shared" si="147"/>
        <v>1</v>
      </c>
      <c r="X674">
        <f t="shared" si="140"/>
        <v>0</v>
      </c>
      <c r="Z674">
        <f t="shared" si="148"/>
        <v>0</v>
      </c>
    </row>
    <row r="675" spans="1:26" hidden="1" x14ac:dyDescent="0.3">
      <c r="A675" t="s">
        <v>674</v>
      </c>
      <c r="B675" t="s">
        <v>1649</v>
      </c>
      <c r="C675">
        <v>1233.2719999999999</v>
      </c>
      <c r="D675">
        <v>250.749</v>
      </c>
      <c r="E675">
        <v>1370.3019999999999</v>
      </c>
      <c r="F675">
        <v>137</v>
      </c>
      <c r="G675">
        <v>167.691</v>
      </c>
      <c r="H675">
        <f t="shared" si="141"/>
        <v>61.434977578475333</v>
      </c>
      <c r="I675">
        <f t="shared" si="142"/>
        <v>61</v>
      </c>
      <c r="J675">
        <f t="shared" si="149"/>
        <v>2.749032786885246</v>
      </c>
      <c r="K675">
        <f t="shared" si="150"/>
        <v>36.376430458402659</v>
      </c>
      <c r="L675">
        <f t="shared" si="151"/>
        <v>36</v>
      </c>
      <c r="M675">
        <f t="shared" si="152"/>
        <v>1.6944444444444444</v>
      </c>
      <c r="N675">
        <f t="shared" si="153"/>
        <v>1</v>
      </c>
      <c r="P675">
        <f t="shared" si="143"/>
        <v>0</v>
      </c>
      <c r="Q675" t="b">
        <f t="shared" si="144"/>
        <v>1</v>
      </c>
      <c r="R675">
        <f t="shared" si="145"/>
        <v>0</v>
      </c>
      <c r="U675" t="b">
        <f t="shared" si="146"/>
        <v>1</v>
      </c>
      <c r="V675">
        <f t="shared" si="147"/>
        <v>1</v>
      </c>
      <c r="X675">
        <f t="shared" si="140"/>
        <v>0</v>
      </c>
      <c r="Z675">
        <f t="shared" si="148"/>
        <v>0</v>
      </c>
    </row>
    <row r="676" spans="1:26" hidden="1" x14ac:dyDescent="0.3">
      <c r="A676" t="s">
        <v>675</v>
      </c>
      <c r="B676" t="s">
        <v>1648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585.03599999999994</v>
      </c>
      <c r="H676">
        <f t="shared" si="141"/>
        <v>172.64573991031389</v>
      </c>
      <c r="I676">
        <f t="shared" si="142"/>
        <v>173</v>
      </c>
      <c r="J676">
        <f t="shared" si="149"/>
        <v>3.3817109826589591</v>
      </c>
      <c r="K676">
        <f t="shared" si="150"/>
        <v>29.570829829275468</v>
      </c>
      <c r="L676">
        <f t="shared" si="151"/>
        <v>30</v>
      </c>
      <c r="M676">
        <f t="shared" si="152"/>
        <v>5.7666666666666666</v>
      </c>
      <c r="N676">
        <f t="shared" si="153"/>
        <v>5</v>
      </c>
      <c r="P676">
        <f t="shared" si="143"/>
        <v>1</v>
      </c>
      <c r="Q676" t="b">
        <f t="shared" si="144"/>
        <v>1</v>
      </c>
      <c r="R676">
        <f t="shared" si="145"/>
        <v>1</v>
      </c>
      <c r="U676" t="b">
        <f t="shared" si="146"/>
        <v>1</v>
      </c>
      <c r="V676">
        <f t="shared" si="147"/>
        <v>1</v>
      </c>
      <c r="X676">
        <f t="shared" si="140"/>
        <v>1</v>
      </c>
      <c r="Z676">
        <f t="shared" si="148"/>
        <v>1</v>
      </c>
    </row>
    <row r="677" spans="1:26" hidden="1" x14ac:dyDescent="0.3">
      <c r="A677" t="s">
        <v>676</v>
      </c>
      <c r="B677" t="s">
        <v>1648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140.07300000000001</v>
      </c>
      <c r="H677">
        <f t="shared" si="141"/>
        <v>30.044843049327355</v>
      </c>
      <c r="I677">
        <f t="shared" si="142"/>
        <v>30</v>
      </c>
      <c r="J677">
        <f t="shared" si="149"/>
        <v>4.6691000000000003</v>
      </c>
      <c r="K677">
        <f t="shared" si="150"/>
        <v>21.417403782313507</v>
      </c>
      <c r="L677">
        <f t="shared" si="151"/>
        <v>21</v>
      </c>
      <c r="M677">
        <f t="shared" si="152"/>
        <v>1.4285714285714286</v>
      </c>
      <c r="N677">
        <f t="shared" si="153"/>
        <v>1</v>
      </c>
      <c r="P677">
        <f t="shared" si="143"/>
        <v>0</v>
      </c>
      <c r="Q677" t="b">
        <f t="shared" si="144"/>
        <v>1</v>
      </c>
      <c r="R677">
        <f t="shared" si="145"/>
        <v>0</v>
      </c>
      <c r="U677" t="b">
        <f t="shared" si="146"/>
        <v>1</v>
      </c>
      <c r="V677">
        <f t="shared" si="147"/>
        <v>1</v>
      </c>
      <c r="X677">
        <f t="shared" si="140"/>
        <v>1</v>
      </c>
      <c r="Z677">
        <f t="shared" si="148"/>
        <v>0</v>
      </c>
    </row>
    <row r="678" spans="1:26" hidden="1" x14ac:dyDescent="0.3">
      <c r="A678" t="s">
        <v>677</v>
      </c>
      <c r="B678" t="s">
        <v>1648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339.113</v>
      </c>
      <c r="H678">
        <f t="shared" si="141"/>
        <v>72.645739910313907</v>
      </c>
      <c r="I678">
        <f t="shared" si="142"/>
        <v>73</v>
      </c>
      <c r="J678">
        <f t="shared" si="149"/>
        <v>4.6453835616438353</v>
      </c>
      <c r="K678">
        <f t="shared" si="150"/>
        <v>21.526747721261057</v>
      </c>
      <c r="L678">
        <f t="shared" si="151"/>
        <v>22</v>
      </c>
      <c r="M678">
        <f t="shared" si="152"/>
        <v>3.3181818181818183</v>
      </c>
      <c r="N678">
        <f t="shared" si="153"/>
        <v>3</v>
      </c>
      <c r="P678">
        <f t="shared" si="143"/>
        <v>1</v>
      </c>
      <c r="Q678" t="b">
        <f t="shared" si="144"/>
        <v>1</v>
      </c>
      <c r="R678">
        <f t="shared" si="145"/>
        <v>1</v>
      </c>
      <c r="U678" t="b">
        <f t="shared" si="146"/>
        <v>1</v>
      </c>
      <c r="V678">
        <f t="shared" si="147"/>
        <v>1</v>
      </c>
      <c r="X678">
        <f t="shared" si="140"/>
        <v>1</v>
      </c>
      <c r="Z678">
        <f t="shared" si="148"/>
        <v>1</v>
      </c>
    </row>
    <row r="679" spans="1:26" hidden="1" x14ac:dyDescent="0.3">
      <c r="A679" t="s">
        <v>678</v>
      </c>
      <c r="B679" t="s">
        <v>1652</v>
      </c>
      <c r="C679">
        <v>4058.6990000000001</v>
      </c>
      <c r="D679">
        <v>896.10199999999998</v>
      </c>
      <c r="E679">
        <v>4582.835</v>
      </c>
      <c r="F679">
        <v>643</v>
      </c>
      <c r="G679">
        <v>189.22200000000001</v>
      </c>
      <c r="H679">
        <f t="shared" si="141"/>
        <v>288.34080717488791</v>
      </c>
      <c r="I679">
        <f t="shared" si="142"/>
        <v>288</v>
      </c>
      <c r="J679">
        <f t="shared" si="149"/>
        <v>0.65702083333333339</v>
      </c>
      <c r="K679">
        <f t="shared" si="150"/>
        <v>152.20217522275422</v>
      </c>
      <c r="L679">
        <f t="shared" si="151"/>
        <v>152</v>
      </c>
      <c r="M679">
        <f t="shared" si="152"/>
        <v>1.8947368421052631</v>
      </c>
      <c r="N679">
        <f t="shared" si="153"/>
        <v>1</v>
      </c>
      <c r="P679">
        <f t="shared" si="143"/>
        <v>0</v>
      </c>
      <c r="Q679" t="b">
        <f t="shared" si="144"/>
        <v>1</v>
      </c>
      <c r="R679">
        <f t="shared" si="145"/>
        <v>0</v>
      </c>
      <c r="U679" t="b">
        <f t="shared" si="146"/>
        <v>1</v>
      </c>
      <c r="V679">
        <f t="shared" si="147"/>
        <v>1</v>
      </c>
      <c r="X679">
        <f t="shared" si="140"/>
        <v>0</v>
      </c>
      <c r="Z679">
        <f t="shared" si="148"/>
        <v>0</v>
      </c>
    </row>
    <row r="680" spans="1:26" hidden="1" x14ac:dyDescent="0.3">
      <c r="A680" t="s">
        <v>679</v>
      </c>
      <c r="B680" t="s">
        <v>1649</v>
      </c>
      <c r="C680">
        <v>341.327</v>
      </c>
      <c r="D680">
        <v>196.50700000000001</v>
      </c>
      <c r="E680">
        <v>395.78399999999999</v>
      </c>
      <c r="F680">
        <v>38</v>
      </c>
      <c r="G680">
        <v>46.357999999999997</v>
      </c>
      <c r="H680">
        <f t="shared" si="141"/>
        <v>17.04035874439462</v>
      </c>
      <c r="I680">
        <f t="shared" si="142"/>
        <v>17</v>
      </c>
      <c r="J680">
        <f t="shared" si="149"/>
        <v>2.726941176470588</v>
      </c>
      <c r="K680">
        <f t="shared" si="150"/>
        <v>36.671124724966567</v>
      </c>
      <c r="L680">
        <f t="shared" si="151"/>
        <v>37</v>
      </c>
      <c r="M680">
        <f t="shared" si="152"/>
        <v>0.45945945945945948</v>
      </c>
      <c r="N680">
        <f t="shared" si="153"/>
        <v>1</v>
      </c>
      <c r="P680">
        <f t="shared" si="143"/>
        <v>0</v>
      </c>
      <c r="Q680" t="b">
        <f t="shared" si="144"/>
        <v>1</v>
      </c>
      <c r="R680">
        <f t="shared" si="145"/>
        <v>0</v>
      </c>
      <c r="U680" t="b">
        <f t="shared" si="146"/>
        <v>1</v>
      </c>
      <c r="V680">
        <f t="shared" si="147"/>
        <v>1</v>
      </c>
      <c r="X680">
        <f t="shared" si="140"/>
        <v>0</v>
      </c>
      <c r="Z680">
        <f t="shared" si="148"/>
        <v>0</v>
      </c>
    </row>
    <row r="681" spans="1:26" hidden="1" x14ac:dyDescent="0.3">
      <c r="A681" t="s">
        <v>680</v>
      </c>
      <c r="B681" t="s">
        <v>1655</v>
      </c>
      <c r="C681">
        <v>5477.518</v>
      </c>
      <c r="D681">
        <v>728.12599999999998</v>
      </c>
      <c r="E681">
        <v>6392.049</v>
      </c>
      <c r="F681">
        <v>541</v>
      </c>
      <c r="G681">
        <v>561.803</v>
      </c>
      <c r="H681">
        <f t="shared" si="141"/>
        <v>242.60089686098655</v>
      </c>
      <c r="I681">
        <f t="shared" si="142"/>
        <v>243</v>
      </c>
      <c r="J681">
        <f t="shared" si="149"/>
        <v>2.3119465020576131</v>
      </c>
      <c r="K681">
        <f t="shared" si="150"/>
        <v>43.253596011413258</v>
      </c>
      <c r="L681">
        <f t="shared" si="151"/>
        <v>43</v>
      </c>
      <c r="M681">
        <f t="shared" si="152"/>
        <v>5.6511627906976747</v>
      </c>
      <c r="N681">
        <f t="shared" si="153"/>
        <v>5</v>
      </c>
      <c r="P681">
        <f t="shared" si="143"/>
        <v>1</v>
      </c>
      <c r="Q681" t="b">
        <f t="shared" si="144"/>
        <v>1</v>
      </c>
      <c r="R681">
        <f t="shared" si="145"/>
        <v>1</v>
      </c>
      <c r="U681" t="b">
        <f t="shared" si="146"/>
        <v>1</v>
      </c>
      <c r="V681">
        <f t="shared" si="147"/>
        <v>1</v>
      </c>
      <c r="X681">
        <f t="shared" si="140"/>
        <v>0</v>
      </c>
      <c r="Z681">
        <f t="shared" si="148"/>
        <v>0</v>
      </c>
    </row>
    <row r="682" spans="1:26" hidden="1" x14ac:dyDescent="0.3">
      <c r="A682" t="s">
        <v>681</v>
      </c>
      <c r="B682" t="s">
        <v>1649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86.831999999999994</v>
      </c>
      <c r="H682">
        <f t="shared" si="141"/>
        <v>24.215246636771301</v>
      </c>
      <c r="I682">
        <f t="shared" si="142"/>
        <v>24</v>
      </c>
      <c r="J682">
        <f t="shared" si="149"/>
        <v>3.6179999999999999</v>
      </c>
      <c r="K682">
        <f t="shared" si="150"/>
        <v>27.639579878385849</v>
      </c>
      <c r="L682">
        <f t="shared" si="151"/>
        <v>28</v>
      </c>
      <c r="M682">
        <f t="shared" si="152"/>
        <v>0.8571428571428571</v>
      </c>
      <c r="N682">
        <f t="shared" si="153"/>
        <v>1</v>
      </c>
      <c r="P682">
        <f t="shared" si="143"/>
        <v>0</v>
      </c>
      <c r="Q682" t="b">
        <f t="shared" si="144"/>
        <v>1</v>
      </c>
      <c r="R682">
        <f t="shared" si="145"/>
        <v>0</v>
      </c>
      <c r="U682" t="b">
        <f t="shared" si="146"/>
        <v>1</v>
      </c>
      <c r="V682">
        <f t="shared" si="147"/>
        <v>1</v>
      </c>
      <c r="X682">
        <f t="shared" si="140"/>
        <v>0</v>
      </c>
      <c r="Z682">
        <f t="shared" si="148"/>
        <v>0</v>
      </c>
    </row>
    <row r="683" spans="1:26" hidden="1" x14ac:dyDescent="0.3">
      <c r="A683" t="s">
        <v>682</v>
      </c>
      <c r="B683" t="s">
        <v>1648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455.79199999999997</v>
      </c>
      <c r="H683">
        <f t="shared" si="141"/>
        <v>175.7847533632287</v>
      </c>
      <c r="I683">
        <f t="shared" si="142"/>
        <v>176</v>
      </c>
      <c r="J683">
        <f t="shared" si="149"/>
        <v>2.5897272727272727</v>
      </c>
      <c r="K683">
        <f t="shared" si="150"/>
        <v>38.614104679327411</v>
      </c>
      <c r="L683">
        <f t="shared" si="151"/>
        <v>39</v>
      </c>
      <c r="M683">
        <f t="shared" si="152"/>
        <v>4.5128205128205128</v>
      </c>
      <c r="N683">
        <f t="shared" si="153"/>
        <v>4</v>
      </c>
      <c r="P683">
        <f t="shared" si="143"/>
        <v>1</v>
      </c>
      <c r="Q683" t="b">
        <f t="shared" si="144"/>
        <v>1</v>
      </c>
      <c r="R683">
        <f t="shared" si="145"/>
        <v>1</v>
      </c>
      <c r="U683" t="b">
        <f t="shared" si="146"/>
        <v>1</v>
      </c>
      <c r="V683">
        <f t="shared" si="147"/>
        <v>1</v>
      </c>
      <c r="X683">
        <f t="shared" si="140"/>
        <v>1</v>
      </c>
      <c r="Z683">
        <f t="shared" si="148"/>
        <v>1</v>
      </c>
    </row>
    <row r="684" spans="1:26" hidden="1" x14ac:dyDescent="0.3">
      <c r="A684" t="s">
        <v>683</v>
      </c>
      <c r="B684" t="s">
        <v>1648</v>
      </c>
      <c r="C684">
        <v>6748.442</v>
      </c>
      <c r="D684">
        <v>1126.6199999999999</v>
      </c>
      <c r="E684">
        <v>8229.8070000000007</v>
      </c>
      <c r="F684">
        <v>206</v>
      </c>
      <c r="G684">
        <v>430.40600000000001</v>
      </c>
      <c r="H684">
        <f t="shared" si="141"/>
        <v>92.376681614349778</v>
      </c>
      <c r="I684">
        <f t="shared" si="142"/>
        <v>92</v>
      </c>
      <c r="J684">
        <f t="shared" si="149"/>
        <v>4.6783260869565222</v>
      </c>
      <c r="K684">
        <f t="shared" si="150"/>
        <v>21.375166703066405</v>
      </c>
      <c r="L684">
        <f t="shared" si="151"/>
        <v>21</v>
      </c>
      <c r="M684">
        <f t="shared" si="152"/>
        <v>4.3809523809523814</v>
      </c>
      <c r="N684">
        <f t="shared" si="153"/>
        <v>4</v>
      </c>
      <c r="P684">
        <f t="shared" si="143"/>
        <v>1</v>
      </c>
      <c r="Q684" t="b">
        <f t="shared" si="144"/>
        <v>1</v>
      </c>
      <c r="R684">
        <f t="shared" si="145"/>
        <v>1</v>
      </c>
      <c r="U684" t="b">
        <f t="shared" si="146"/>
        <v>1</v>
      </c>
      <c r="V684">
        <f t="shared" si="147"/>
        <v>1</v>
      </c>
      <c r="X684">
        <f t="shared" si="140"/>
        <v>1</v>
      </c>
      <c r="Z684">
        <f t="shared" si="148"/>
        <v>1</v>
      </c>
    </row>
    <row r="685" spans="1:26" hidden="1" x14ac:dyDescent="0.3">
      <c r="A685" t="s">
        <v>684</v>
      </c>
      <c r="B685" t="s">
        <v>1654</v>
      </c>
      <c r="C685">
        <v>1177.741</v>
      </c>
      <c r="D685">
        <v>218.1</v>
      </c>
      <c r="E685">
        <v>1308.6020000000001</v>
      </c>
      <c r="F685">
        <v>75</v>
      </c>
      <c r="G685">
        <v>40.558999999999997</v>
      </c>
      <c r="H685">
        <f t="shared" si="141"/>
        <v>33.632286995515692</v>
      </c>
      <c r="I685">
        <f t="shared" si="142"/>
        <v>34</v>
      </c>
      <c r="J685">
        <f t="shared" si="149"/>
        <v>1.1929117647058822</v>
      </c>
      <c r="K685">
        <f t="shared" si="150"/>
        <v>83.828496757809617</v>
      </c>
      <c r="L685">
        <f t="shared" si="151"/>
        <v>84</v>
      </c>
      <c r="M685">
        <f t="shared" si="152"/>
        <v>0.40476190476190477</v>
      </c>
      <c r="N685">
        <f t="shared" si="153"/>
        <v>1</v>
      </c>
      <c r="P685">
        <f t="shared" si="143"/>
        <v>0</v>
      </c>
      <c r="Q685" t="b">
        <f t="shared" si="144"/>
        <v>1</v>
      </c>
      <c r="R685">
        <f t="shared" si="145"/>
        <v>0</v>
      </c>
      <c r="U685" t="b">
        <f t="shared" si="146"/>
        <v>1</v>
      </c>
      <c r="V685">
        <f t="shared" si="147"/>
        <v>1</v>
      </c>
      <c r="X685">
        <f t="shared" si="140"/>
        <v>0</v>
      </c>
      <c r="Z685">
        <f t="shared" si="148"/>
        <v>0</v>
      </c>
    </row>
    <row r="686" spans="1:26" hidden="1" x14ac:dyDescent="0.3">
      <c r="A686" t="s">
        <v>685</v>
      </c>
      <c r="B686" t="s">
        <v>1648</v>
      </c>
      <c r="C686">
        <v>839.00400000000002</v>
      </c>
      <c r="D686">
        <v>170.529</v>
      </c>
      <c r="E686">
        <v>1023.175</v>
      </c>
      <c r="F686">
        <v>26</v>
      </c>
      <c r="G686">
        <v>53.506</v>
      </c>
      <c r="H686">
        <f t="shared" si="141"/>
        <v>11.659192825112108</v>
      </c>
      <c r="I686">
        <f t="shared" si="142"/>
        <v>12</v>
      </c>
      <c r="J686">
        <f t="shared" si="149"/>
        <v>4.4588333333333336</v>
      </c>
      <c r="K686">
        <f t="shared" si="150"/>
        <v>22.427391320599558</v>
      </c>
      <c r="L686">
        <f t="shared" si="151"/>
        <v>22</v>
      </c>
      <c r="M686">
        <f t="shared" si="152"/>
        <v>0.54545454545454541</v>
      </c>
      <c r="N686">
        <f t="shared" si="153"/>
        <v>1</v>
      </c>
      <c r="P686">
        <f t="shared" si="143"/>
        <v>0</v>
      </c>
      <c r="Q686" t="b">
        <f t="shared" si="144"/>
        <v>1</v>
      </c>
      <c r="R686">
        <f t="shared" si="145"/>
        <v>0</v>
      </c>
      <c r="U686" t="b">
        <f t="shared" si="146"/>
        <v>1</v>
      </c>
      <c r="V686">
        <f t="shared" si="147"/>
        <v>1</v>
      </c>
      <c r="X686">
        <f t="shared" si="140"/>
        <v>1</v>
      </c>
      <c r="Z686">
        <f t="shared" si="148"/>
        <v>0</v>
      </c>
    </row>
    <row r="687" spans="1:26" hidden="1" x14ac:dyDescent="0.3">
      <c r="A687" t="s">
        <v>686</v>
      </c>
      <c r="B687" t="s">
        <v>1649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33.584000000000003</v>
      </c>
      <c r="H687">
        <f t="shared" si="141"/>
        <v>12.556053811659194</v>
      </c>
      <c r="I687">
        <f t="shared" si="142"/>
        <v>13</v>
      </c>
      <c r="J687">
        <f t="shared" si="149"/>
        <v>2.5833846153846158</v>
      </c>
      <c r="K687">
        <f t="shared" si="150"/>
        <v>38.708909004287747</v>
      </c>
      <c r="L687">
        <f t="shared" si="151"/>
        <v>39</v>
      </c>
      <c r="M687">
        <f t="shared" si="152"/>
        <v>0.33333333333333331</v>
      </c>
      <c r="N687">
        <f t="shared" si="153"/>
        <v>1</v>
      </c>
      <c r="P687">
        <f t="shared" si="143"/>
        <v>0</v>
      </c>
      <c r="Q687" t="b">
        <f t="shared" si="144"/>
        <v>1</v>
      </c>
      <c r="R687">
        <f t="shared" si="145"/>
        <v>0</v>
      </c>
      <c r="U687" t="b">
        <f t="shared" si="146"/>
        <v>1</v>
      </c>
      <c r="V687">
        <f t="shared" si="147"/>
        <v>1</v>
      </c>
      <c r="X687">
        <f t="shared" si="140"/>
        <v>0</v>
      </c>
      <c r="Z687">
        <f t="shared" si="148"/>
        <v>0</v>
      </c>
    </row>
    <row r="688" spans="1:26" hidden="1" x14ac:dyDescent="0.3">
      <c r="A688" t="s">
        <v>687</v>
      </c>
      <c r="B688" t="s">
        <v>1648</v>
      </c>
      <c r="C688">
        <v>1924.556</v>
      </c>
      <c r="D688">
        <v>403.58100000000002</v>
      </c>
      <c r="E688">
        <v>2421.5729999999999</v>
      </c>
      <c r="F688">
        <v>59</v>
      </c>
      <c r="G688">
        <v>123.139</v>
      </c>
      <c r="H688">
        <f t="shared" si="141"/>
        <v>26.457399103139014</v>
      </c>
      <c r="I688">
        <f t="shared" si="142"/>
        <v>26</v>
      </c>
      <c r="J688">
        <f t="shared" si="149"/>
        <v>4.7361153846153847</v>
      </c>
      <c r="K688">
        <f t="shared" si="150"/>
        <v>21.114350449492036</v>
      </c>
      <c r="L688">
        <f t="shared" si="151"/>
        <v>21</v>
      </c>
      <c r="M688">
        <f t="shared" si="152"/>
        <v>1.2380952380952381</v>
      </c>
      <c r="N688">
        <f t="shared" si="153"/>
        <v>1</v>
      </c>
      <c r="P688">
        <f t="shared" si="143"/>
        <v>0</v>
      </c>
      <c r="Q688" t="b">
        <f t="shared" si="144"/>
        <v>1</v>
      </c>
      <c r="R688">
        <f t="shared" si="145"/>
        <v>0</v>
      </c>
      <c r="U688" t="b">
        <f t="shared" si="146"/>
        <v>1</v>
      </c>
      <c r="V688">
        <f t="shared" si="147"/>
        <v>1</v>
      </c>
      <c r="X688">
        <f t="shared" si="140"/>
        <v>1</v>
      </c>
      <c r="Z688">
        <f t="shared" si="148"/>
        <v>0</v>
      </c>
    </row>
    <row r="689" spans="1:26" hidden="1" x14ac:dyDescent="0.3">
      <c r="A689" t="s">
        <v>688</v>
      </c>
      <c r="B689" t="s">
        <v>1648</v>
      </c>
      <c r="C689">
        <v>5663.942</v>
      </c>
      <c r="D689">
        <v>994.90499999999997</v>
      </c>
      <c r="E689">
        <v>6907.2460000000001</v>
      </c>
      <c r="F689">
        <v>173</v>
      </c>
      <c r="G689">
        <v>361.23099999999999</v>
      </c>
      <c r="H689">
        <f t="shared" si="141"/>
        <v>77.578475336322867</v>
      </c>
      <c r="I689">
        <f t="shared" si="142"/>
        <v>78</v>
      </c>
      <c r="J689">
        <f t="shared" si="149"/>
        <v>4.6311666666666662</v>
      </c>
      <c r="K689">
        <f t="shared" si="150"/>
        <v>21.592831180048226</v>
      </c>
      <c r="L689">
        <f t="shared" si="151"/>
        <v>22</v>
      </c>
      <c r="M689">
        <f t="shared" si="152"/>
        <v>3.5454545454545454</v>
      </c>
      <c r="N689">
        <f t="shared" si="153"/>
        <v>3</v>
      </c>
      <c r="P689">
        <f t="shared" si="143"/>
        <v>1</v>
      </c>
      <c r="Q689" t="b">
        <f t="shared" si="144"/>
        <v>1</v>
      </c>
      <c r="R689">
        <f t="shared" si="145"/>
        <v>1</v>
      </c>
      <c r="U689" t="b">
        <f t="shared" si="146"/>
        <v>1</v>
      </c>
      <c r="V689">
        <f t="shared" si="147"/>
        <v>1</v>
      </c>
      <c r="X689">
        <f t="shared" si="140"/>
        <v>1</v>
      </c>
      <c r="Z689">
        <f t="shared" si="148"/>
        <v>1</v>
      </c>
    </row>
    <row r="690" spans="1:26" hidden="1" x14ac:dyDescent="0.3">
      <c r="A690" t="s">
        <v>689</v>
      </c>
      <c r="B690" t="s">
        <v>1657</v>
      </c>
      <c r="C690">
        <v>1820.046</v>
      </c>
      <c r="D690">
        <v>284.54700000000003</v>
      </c>
      <c r="E690">
        <v>2022.2729999999999</v>
      </c>
      <c r="F690">
        <v>212</v>
      </c>
      <c r="G690">
        <v>133.36600000000001</v>
      </c>
      <c r="H690">
        <f t="shared" si="141"/>
        <v>95.067264573991025</v>
      </c>
      <c r="I690">
        <f t="shared" si="142"/>
        <v>95</v>
      </c>
      <c r="J690">
        <f t="shared" si="149"/>
        <v>1.4038526315789475</v>
      </c>
      <c r="K690">
        <f t="shared" si="150"/>
        <v>71.232548025733692</v>
      </c>
      <c r="L690">
        <f t="shared" si="151"/>
        <v>71</v>
      </c>
      <c r="M690">
        <f t="shared" si="152"/>
        <v>1.3380281690140845</v>
      </c>
      <c r="N690">
        <f t="shared" si="153"/>
        <v>1</v>
      </c>
      <c r="P690">
        <f t="shared" si="143"/>
        <v>0</v>
      </c>
      <c r="Q690" t="b">
        <f t="shared" si="144"/>
        <v>1</v>
      </c>
      <c r="R690">
        <f t="shared" si="145"/>
        <v>0</v>
      </c>
      <c r="U690" t="b">
        <f t="shared" si="146"/>
        <v>1</v>
      </c>
      <c r="V690">
        <f t="shared" si="147"/>
        <v>1</v>
      </c>
      <c r="X690">
        <f t="shared" si="140"/>
        <v>0</v>
      </c>
      <c r="Z690">
        <f t="shared" si="148"/>
        <v>0</v>
      </c>
    </row>
    <row r="691" spans="1:26" hidden="1" x14ac:dyDescent="0.3">
      <c r="A691" t="s">
        <v>690</v>
      </c>
      <c r="B691" t="s">
        <v>1655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271.36</v>
      </c>
      <c r="H691">
        <f t="shared" si="141"/>
        <v>137.21973094170403</v>
      </c>
      <c r="I691">
        <f t="shared" si="142"/>
        <v>137</v>
      </c>
      <c r="J691">
        <f t="shared" si="149"/>
        <v>1.9807299270072993</v>
      </c>
      <c r="K691">
        <f t="shared" si="150"/>
        <v>50.486438679245282</v>
      </c>
      <c r="L691">
        <f t="shared" si="151"/>
        <v>50</v>
      </c>
      <c r="M691">
        <f t="shared" si="152"/>
        <v>2.74</v>
      </c>
      <c r="N691">
        <f t="shared" si="153"/>
        <v>2</v>
      </c>
      <c r="P691">
        <f t="shared" si="143"/>
        <v>1</v>
      </c>
      <c r="Q691" t="b">
        <f t="shared" si="144"/>
        <v>1</v>
      </c>
      <c r="R691">
        <f t="shared" si="145"/>
        <v>1</v>
      </c>
      <c r="U691" t="b">
        <f t="shared" si="146"/>
        <v>1</v>
      </c>
      <c r="V691">
        <f t="shared" si="147"/>
        <v>1</v>
      </c>
      <c r="X691">
        <f t="shared" si="140"/>
        <v>0</v>
      </c>
      <c r="Z691">
        <f t="shared" si="148"/>
        <v>0</v>
      </c>
    </row>
    <row r="692" spans="1:26" hidden="1" x14ac:dyDescent="0.3">
      <c r="A692" t="s">
        <v>691</v>
      </c>
      <c r="B692" t="s">
        <v>1648</v>
      </c>
      <c r="C692">
        <v>2046.3889999999999</v>
      </c>
      <c r="D692">
        <v>311.95</v>
      </c>
      <c r="E692">
        <v>2495.596</v>
      </c>
      <c r="F692">
        <v>62</v>
      </c>
      <c r="G692">
        <v>130.572</v>
      </c>
      <c r="H692">
        <f t="shared" si="141"/>
        <v>27.802690582959642</v>
      </c>
      <c r="I692">
        <f t="shared" si="142"/>
        <v>28</v>
      </c>
      <c r="J692">
        <f t="shared" si="149"/>
        <v>4.6632857142857143</v>
      </c>
      <c r="K692">
        <f t="shared" si="150"/>
        <v>21.444107465612841</v>
      </c>
      <c r="L692">
        <f t="shared" si="151"/>
        <v>21</v>
      </c>
      <c r="M692">
        <f t="shared" si="152"/>
        <v>1.3333333333333333</v>
      </c>
      <c r="N692">
        <f t="shared" si="153"/>
        <v>1</v>
      </c>
      <c r="P692">
        <f t="shared" si="143"/>
        <v>0</v>
      </c>
      <c r="Q692" t="b">
        <f t="shared" si="144"/>
        <v>1</v>
      </c>
      <c r="R692">
        <f t="shared" si="145"/>
        <v>0</v>
      </c>
      <c r="U692" t="b">
        <f t="shared" si="146"/>
        <v>1</v>
      </c>
      <c r="V692">
        <f t="shared" si="147"/>
        <v>1</v>
      </c>
      <c r="X692">
        <f t="shared" si="140"/>
        <v>1</v>
      </c>
      <c r="Z692">
        <f t="shared" si="148"/>
        <v>0</v>
      </c>
    </row>
    <row r="693" spans="1:26" hidden="1" x14ac:dyDescent="0.3">
      <c r="A693" t="s">
        <v>692</v>
      </c>
      <c r="B693" t="s">
        <v>1648</v>
      </c>
      <c r="C693">
        <v>10880.714</v>
      </c>
      <c r="D693">
        <v>2478.5810000000001</v>
      </c>
      <c r="E693">
        <v>13237.525</v>
      </c>
      <c r="F693">
        <v>323</v>
      </c>
      <c r="G693">
        <v>685.32899999999995</v>
      </c>
      <c r="H693">
        <f t="shared" si="141"/>
        <v>144.84304932735427</v>
      </c>
      <c r="I693">
        <f t="shared" si="142"/>
        <v>145</v>
      </c>
      <c r="J693">
        <f t="shared" si="149"/>
        <v>4.7264068965517234</v>
      </c>
      <c r="K693">
        <f t="shared" si="150"/>
        <v>21.157721328004509</v>
      </c>
      <c r="L693">
        <f t="shared" si="151"/>
        <v>21</v>
      </c>
      <c r="M693">
        <f t="shared" si="152"/>
        <v>6.9047619047619051</v>
      </c>
      <c r="N693">
        <f t="shared" si="153"/>
        <v>6</v>
      </c>
      <c r="P693">
        <f t="shared" si="143"/>
        <v>1</v>
      </c>
      <c r="Q693" t="b">
        <f t="shared" si="144"/>
        <v>1</v>
      </c>
      <c r="R693">
        <f t="shared" si="145"/>
        <v>1</v>
      </c>
      <c r="U693" t="b">
        <f t="shared" si="146"/>
        <v>1</v>
      </c>
      <c r="V693">
        <f t="shared" si="147"/>
        <v>1</v>
      </c>
      <c r="X693">
        <f t="shared" si="140"/>
        <v>1</v>
      </c>
      <c r="Z693">
        <f t="shared" si="148"/>
        <v>1</v>
      </c>
    </row>
    <row r="694" spans="1:26" hidden="1" x14ac:dyDescent="0.3">
      <c r="A694" t="s">
        <v>693</v>
      </c>
      <c r="B694" t="s">
        <v>1649</v>
      </c>
      <c r="C694">
        <v>124.89400000000001</v>
      </c>
      <c r="D694">
        <v>153.447</v>
      </c>
      <c r="E694">
        <v>138.77099999999999</v>
      </c>
      <c r="F694">
        <v>14</v>
      </c>
      <c r="G694">
        <v>17.231999999999999</v>
      </c>
      <c r="H694">
        <f t="shared" si="141"/>
        <v>6.2780269058295968</v>
      </c>
      <c r="I694">
        <f t="shared" si="142"/>
        <v>6</v>
      </c>
      <c r="J694">
        <f t="shared" si="149"/>
        <v>2.8719999999999999</v>
      </c>
      <c r="K694">
        <f t="shared" si="150"/>
        <v>34.818941504178277</v>
      </c>
      <c r="L694">
        <f t="shared" si="151"/>
        <v>35</v>
      </c>
      <c r="M694">
        <f t="shared" si="152"/>
        <v>0.17142857142857143</v>
      </c>
      <c r="N694">
        <f t="shared" si="153"/>
        <v>1</v>
      </c>
      <c r="P694">
        <f t="shared" si="143"/>
        <v>0</v>
      </c>
      <c r="Q694" t="b">
        <f t="shared" si="144"/>
        <v>1</v>
      </c>
      <c r="R694">
        <f t="shared" si="145"/>
        <v>0</v>
      </c>
      <c r="U694" t="b">
        <f t="shared" si="146"/>
        <v>1</v>
      </c>
      <c r="V694">
        <f t="shared" si="147"/>
        <v>1</v>
      </c>
      <c r="X694">
        <f t="shared" si="140"/>
        <v>0</v>
      </c>
      <c r="Z694">
        <f t="shared" si="148"/>
        <v>0</v>
      </c>
    </row>
    <row r="695" spans="1:26" hidden="1" x14ac:dyDescent="0.3">
      <c r="A695" t="s">
        <v>694</v>
      </c>
      <c r="B695" t="s">
        <v>1652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4.4619999999999997</v>
      </c>
      <c r="H695">
        <f t="shared" si="141"/>
        <v>33.183856502242151</v>
      </c>
      <c r="I695">
        <f t="shared" si="142"/>
        <v>33</v>
      </c>
      <c r="J695">
        <f t="shared" si="149"/>
        <v>0.1352121212121212</v>
      </c>
      <c r="K695">
        <f t="shared" si="150"/>
        <v>739.57866427610941</v>
      </c>
      <c r="L695">
        <f t="shared" si="151"/>
        <v>740</v>
      </c>
      <c r="M695">
        <f t="shared" si="152"/>
        <v>4.4594594594594597E-2</v>
      </c>
      <c r="N695">
        <f t="shared" si="153"/>
        <v>1</v>
      </c>
      <c r="P695">
        <f t="shared" si="143"/>
        <v>0</v>
      </c>
      <c r="Q695" t="b">
        <f t="shared" si="144"/>
        <v>1</v>
      </c>
      <c r="R695">
        <f t="shared" si="145"/>
        <v>0</v>
      </c>
      <c r="U695" t="b">
        <f t="shared" si="146"/>
        <v>1</v>
      </c>
      <c r="V695">
        <f t="shared" si="147"/>
        <v>1</v>
      </c>
      <c r="X695">
        <f t="shared" si="140"/>
        <v>0</v>
      </c>
      <c r="Z695">
        <f t="shared" si="148"/>
        <v>0</v>
      </c>
    </row>
    <row r="696" spans="1:26" x14ac:dyDescent="0.3">
      <c r="A696" t="s">
        <v>695</v>
      </c>
      <c r="B696" t="s">
        <v>1647</v>
      </c>
      <c r="C696">
        <v>747.61099999999999</v>
      </c>
      <c r="D696">
        <v>233.809</v>
      </c>
      <c r="E696">
        <v>911.721</v>
      </c>
      <c r="F696">
        <v>23</v>
      </c>
      <c r="G696">
        <v>47.685000000000002</v>
      </c>
      <c r="H696">
        <f t="shared" si="141"/>
        <v>10.31390134529148</v>
      </c>
      <c r="I696">
        <f t="shared" si="142"/>
        <v>10</v>
      </c>
      <c r="J696">
        <f t="shared" si="149"/>
        <v>4.7685000000000004</v>
      </c>
      <c r="K696">
        <f t="shared" si="150"/>
        <v>20.970955227010588</v>
      </c>
      <c r="L696">
        <f t="shared" si="151"/>
        <v>21</v>
      </c>
      <c r="M696">
        <f t="shared" si="152"/>
        <v>0.47619047619047616</v>
      </c>
      <c r="N696">
        <f t="shared" si="153"/>
        <v>1</v>
      </c>
      <c r="P696">
        <f t="shared" si="143"/>
        <v>0</v>
      </c>
      <c r="Q696" t="b">
        <f t="shared" si="144"/>
        <v>1</v>
      </c>
      <c r="R696">
        <f t="shared" si="145"/>
        <v>0</v>
      </c>
      <c r="U696" t="b">
        <f t="shared" si="146"/>
        <v>1</v>
      </c>
      <c r="V696">
        <f t="shared" si="147"/>
        <v>1</v>
      </c>
      <c r="X696">
        <f t="shared" si="140"/>
        <v>1</v>
      </c>
      <c r="Z696">
        <f t="shared" si="148"/>
        <v>0</v>
      </c>
    </row>
    <row r="697" spans="1:26" x14ac:dyDescent="0.3">
      <c r="A697" t="s">
        <v>696</v>
      </c>
      <c r="B697" t="s">
        <v>1647</v>
      </c>
      <c r="C697">
        <v>1047.2360000000001</v>
      </c>
      <c r="D697">
        <v>204.499</v>
      </c>
      <c r="E697">
        <v>1277.117</v>
      </c>
      <c r="F697">
        <v>32</v>
      </c>
      <c r="G697">
        <v>66.816999999999993</v>
      </c>
      <c r="H697">
        <f t="shared" si="141"/>
        <v>14.349775784753364</v>
      </c>
      <c r="I697">
        <f t="shared" si="142"/>
        <v>14</v>
      </c>
      <c r="J697">
        <f t="shared" si="149"/>
        <v>4.7726428571428565</v>
      </c>
      <c r="K697">
        <f t="shared" si="150"/>
        <v>20.952751545265428</v>
      </c>
      <c r="L697">
        <f t="shared" si="151"/>
        <v>21</v>
      </c>
      <c r="M697">
        <f t="shared" si="152"/>
        <v>0.66666666666666663</v>
      </c>
      <c r="N697">
        <f t="shared" si="153"/>
        <v>1</v>
      </c>
      <c r="P697">
        <f t="shared" si="143"/>
        <v>0</v>
      </c>
      <c r="Q697" t="b">
        <f t="shared" si="144"/>
        <v>1</v>
      </c>
      <c r="R697">
        <f t="shared" si="145"/>
        <v>0</v>
      </c>
      <c r="U697" t="b">
        <f t="shared" si="146"/>
        <v>1</v>
      </c>
      <c r="V697">
        <f t="shared" si="147"/>
        <v>1</v>
      </c>
      <c r="X697">
        <f t="shared" si="140"/>
        <v>1</v>
      </c>
      <c r="Z697">
        <f t="shared" si="148"/>
        <v>0</v>
      </c>
    </row>
    <row r="698" spans="1:26" hidden="1" x14ac:dyDescent="0.3">
      <c r="A698" t="s">
        <v>697</v>
      </c>
      <c r="B698" t="s">
        <v>1648</v>
      </c>
      <c r="C698">
        <v>928.59</v>
      </c>
      <c r="D698">
        <v>283.10700000000003</v>
      </c>
      <c r="E698">
        <v>1132.4259999999999</v>
      </c>
      <c r="F698">
        <v>28</v>
      </c>
      <c r="G698">
        <v>59.226999999999997</v>
      </c>
      <c r="H698">
        <f t="shared" si="141"/>
        <v>12.556053811659194</v>
      </c>
      <c r="I698">
        <f t="shared" si="142"/>
        <v>13</v>
      </c>
      <c r="J698">
        <f t="shared" si="149"/>
        <v>4.5559230769230767</v>
      </c>
      <c r="K698">
        <f t="shared" si="150"/>
        <v>21.949448731153023</v>
      </c>
      <c r="L698">
        <f t="shared" si="151"/>
        <v>22</v>
      </c>
      <c r="M698">
        <f t="shared" si="152"/>
        <v>0.59090909090909094</v>
      </c>
      <c r="N698">
        <f t="shared" si="153"/>
        <v>1</v>
      </c>
      <c r="P698">
        <f t="shared" si="143"/>
        <v>0</v>
      </c>
      <c r="Q698" t="b">
        <f t="shared" si="144"/>
        <v>1</v>
      </c>
      <c r="R698">
        <f t="shared" si="145"/>
        <v>0</v>
      </c>
      <c r="U698" t="b">
        <f t="shared" si="146"/>
        <v>1</v>
      </c>
      <c r="V698">
        <f t="shared" si="147"/>
        <v>1</v>
      </c>
      <c r="X698">
        <f t="shared" si="140"/>
        <v>1</v>
      </c>
      <c r="Z698">
        <f t="shared" si="148"/>
        <v>0</v>
      </c>
    </row>
    <row r="699" spans="1:26" x14ac:dyDescent="0.3">
      <c r="A699" t="s">
        <v>698</v>
      </c>
      <c r="B699" t="s">
        <v>1647</v>
      </c>
      <c r="C699">
        <v>964.46199999999999</v>
      </c>
      <c r="D699">
        <v>234.24</v>
      </c>
      <c r="E699">
        <v>1176.174</v>
      </c>
      <c r="F699">
        <v>29</v>
      </c>
      <c r="G699">
        <v>61.512</v>
      </c>
      <c r="H699">
        <f t="shared" si="141"/>
        <v>13.004484304932735</v>
      </c>
      <c r="I699">
        <f t="shared" si="142"/>
        <v>13</v>
      </c>
      <c r="J699">
        <f t="shared" si="149"/>
        <v>4.7316923076923079</v>
      </c>
      <c r="K699">
        <f t="shared" si="150"/>
        <v>21.134087657692806</v>
      </c>
      <c r="L699">
        <f t="shared" si="151"/>
        <v>21</v>
      </c>
      <c r="M699">
        <f t="shared" si="152"/>
        <v>0.61904761904761907</v>
      </c>
      <c r="N699">
        <f t="shared" si="153"/>
        <v>1</v>
      </c>
      <c r="P699">
        <f t="shared" si="143"/>
        <v>0</v>
      </c>
      <c r="Q699" t="b">
        <f t="shared" si="144"/>
        <v>1</v>
      </c>
      <c r="R699">
        <f t="shared" si="145"/>
        <v>0</v>
      </c>
      <c r="U699" t="b">
        <f t="shared" si="146"/>
        <v>1</v>
      </c>
      <c r="V699">
        <f t="shared" si="147"/>
        <v>1</v>
      </c>
      <c r="X699">
        <f t="shared" si="140"/>
        <v>1</v>
      </c>
      <c r="Z699">
        <f t="shared" si="148"/>
        <v>0</v>
      </c>
    </row>
    <row r="700" spans="1:26" hidden="1" x14ac:dyDescent="0.3">
      <c r="A700" t="s">
        <v>699</v>
      </c>
      <c r="B700" t="s">
        <v>1655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1305.5519999999999</v>
      </c>
      <c r="H700">
        <f t="shared" si="141"/>
        <v>694.61883408071753</v>
      </c>
      <c r="I700">
        <f t="shared" si="142"/>
        <v>695</v>
      </c>
      <c r="J700">
        <f t="shared" si="149"/>
        <v>1.8784920863309351</v>
      </c>
      <c r="K700">
        <f t="shared" si="150"/>
        <v>53.234187531404345</v>
      </c>
      <c r="L700">
        <f t="shared" si="151"/>
        <v>53</v>
      </c>
      <c r="M700">
        <f t="shared" si="152"/>
        <v>13.113207547169811</v>
      </c>
      <c r="N700">
        <f t="shared" si="153"/>
        <v>13</v>
      </c>
      <c r="P700">
        <f t="shared" si="143"/>
        <v>1</v>
      </c>
      <c r="Q700" t="b">
        <f t="shared" si="144"/>
        <v>1</v>
      </c>
      <c r="R700">
        <f t="shared" si="145"/>
        <v>1</v>
      </c>
      <c r="U700" t="b">
        <f t="shared" si="146"/>
        <v>1</v>
      </c>
      <c r="V700">
        <f t="shared" si="147"/>
        <v>1</v>
      </c>
      <c r="X700">
        <f t="shared" si="140"/>
        <v>0</v>
      </c>
      <c r="Z700">
        <f t="shared" si="148"/>
        <v>0</v>
      </c>
    </row>
    <row r="701" spans="1:26" x14ac:dyDescent="0.3">
      <c r="A701" t="s">
        <v>700</v>
      </c>
      <c r="B701" t="s">
        <v>1647</v>
      </c>
      <c r="C701">
        <v>985.56100000000004</v>
      </c>
      <c r="D701">
        <v>200.71100000000001</v>
      </c>
      <c r="E701">
        <v>1201.904</v>
      </c>
      <c r="F701">
        <v>30</v>
      </c>
      <c r="G701">
        <v>62.883000000000003</v>
      </c>
      <c r="H701">
        <f t="shared" si="141"/>
        <v>13.452914798206278</v>
      </c>
      <c r="I701">
        <f t="shared" si="142"/>
        <v>13</v>
      </c>
      <c r="J701">
        <f t="shared" si="149"/>
        <v>4.8371538461538464</v>
      </c>
      <c r="K701">
        <f t="shared" si="150"/>
        <v>20.673313932223333</v>
      </c>
      <c r="L701">
        <f t="shared" si="151"/>
        <v>21</v>
      </c>
      <c r="M701">
        <f t="shared" si="152"/>
        <v>0.61904761904761907</v>
      </c>
      <c r="N701">
        <f t="shared" si="153"/>
        <v>1</v>
      </c>
      <c r="P701">
        <f t="shared" si="143"/>
        <v>0</v>
      </c>
      <c r="Q701" t="b">
        <f t="shared" si="144"/>
        <v>1</v>
      </c>
      <c r="R701">
        <f t="shared" si="145"/>
        <v>0</v>
      </c>
      <c r="U701" t="b">
        <f t="shared" si="146"/>
        <v>1</v>
      </c>
      <c r="V701">
        <f t="shared" si="147"/>
        <v>1</v>
      </c>
      <c r="X701">
        <f t="shared" si="140"/>
        <v>1</v>
      </c>
      <c r="Z701">
        <f t="shared" si="148"/>
        <v>0</v>
      </c>
    </row>
    <row r="702" spans="1:26" x14ac:dyDescent="0.3">
      <c r="A702" t="s">
        <v>701</v>
      </c>
      <c r="B702" t="s">
        <v>1647</v>
      </c>
      <c r="C702">
        <v>641.38</v>
      </c>
      <c r="D702">
        <v>144.16999999999999</v>
      </c>
      <c r="E702">
        <v>754.56399999999996</v>
      </c>
      <c r="F702">
        <v>13</v>
      </c>
      <c r="G702">
        <v>39.503999999999998</v>
      </c>
      <c r="H702">
        <f t="shared" si="141"/>
        <v>5.8295964125560538</v>
      </c>
      <c r="I702">
        <f t="shared" si="142"/>
        <v>6</v>
      </c>
      <c r="J702">
        <f t="shared" si="149"/>
        <v>6.5839999999999996</v>
      </c>
      <c r="K702">
        <f t="shared" si="150"/>
        <v>15.188335358444716</v>
      </c>
      <c r="L702">
        <f t="shared" si="151"/>
        <v>15</v>
      </c>
      <c r="M702">
        <f t="shared" si="152"/>
        <v>0.4</v>
      </c>
      <c r="N702">
        <f t="shared" si="153"/>
        <v>1</v>
      </c>
      <c r="P702">
        <f t="shared" si="143"/>
        <v>0</v>
      </c>
      <c r="Q702" t="b">
        <f t="shared" si="144"/>
        <v>1</v>
      </c>
      <c r="R702">
        <f t="shared" si="145"/>
        <v>0</v>
      </c>
      <c r="U702" t="b">
        <f t="shared" si="146"/>
        <v>1</v>
      </c>
      <c r="V702">
        <f t="shared" si="147"/>
        <v>1</v>
      </c>
      <c r="X702">
        <f t="shared" si="140"/>
        <v>1</v>
      </c>
      <c r="Z702">
        <f t="shared" si="148"/>
        <v>0</v>
      </c>
    </row>
    <row r="703" spans="1:26" x14ac:dyDescent="0.3">
      <c r="A703" t="s">
        <v>702</v>
      </c>
      <c r="B703" t="s">
        <v>1647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45.792999999999999</v>
      </c>
      <c r="H703">
        <f t="shared" si="141"/>
        <v>9.8654708520179373</v>
      </c>
      <c r="I703">
        <f t="shared" si="142"/>
        <v>10</v>
      </c>
      <c r="J703">
        <f t="shared" si="149"/>
        <v>4.5792999999999999</v>
      </c>
      <c r="K703">
        <f t="shared" si="150"/>
        <v>21.837398729063395</v>
      </c>
      <c r="L703">
        <f t="shared" si="151"/>
        <v>22</v>
      </c>
      <c r="M703">
        <f t="shared" si="152"/>
        <v>0.45454545454545453</v>
      </c>
      <c r="N703">
        <f t="shared" si="153"/>
        <v>1</v>
      </c>
      <c r="P703">
        <f t="shared" si="143"/>
        <v>0</v>
      </c>
      <c r="Q703" t="b">
        <f t="shared" si="144"/>
        <v>1</v>
      </c>
      <c r="R703">
        <f t="shared" si="145"/>
        <v>0</v>
      </c>
      <c r="U703" t="b">
        <f t="shared" si="146"/>
        <v>1</v>
      </c>
      <c r="V703">
        <f t="shared" si="147"/>
        <v>1</v>
      </c>
      <c r="X703">
        <f t="shared" si="140"/>
        <v>1</v>
      </c>
      <c r="Z703">
        <f t="shared" si="148"/>
        <v>0</v>
      </c>
    </row>
    <row r="704" spans="1:26" hidden="1" x14ac:dyDescent="0.3">
      <c r="A704" t="s">
        <v>703</v>
      </c>
      <c r="B704" t="s">
        <v>1654</v>
      </c>
      <c r="C704">
        <v>744.07</v>
      </c>
      <c r="D704">
        <v>201.75</v>
      </c>
      <c r="E704">
        <v>826.74400000000003</v>
      </c>
      <c r="F704">
        <v>47</v>
      </c>
      <c r="G704">
        <v>25.635000000000002</v>
      </c>
      <c r="H704">
        <f t="shared" si="141"/>
        <v>21.076233183856502</v>
      </c>
      <c r="I704">
        <f t="shared" si="142"/>
        <v>21</v>
      </c>
      <c r="J704">
        <f t="shared" si="149"/>
        <v>1.2207142857142859</v>
      </c>
      <c r="K704">
        <f t="shared" si="150"/>
        <v>81.919251023990626</v>
      </c>
      <c r="L704">
        <f t="shared" si="151"/>
        <v>82</v>
      </c>
      <c r="M704">
        <f t="shared" si="152"/>
        <v>0.25609756097560976</v>
      </c>
      <c r="N704">
        <f t="shared" si="153"/>
        <v>1</v>
      </c>
      <c r="P704">
        <f t="shared" si="143"/>
        <v>0</v>
      </c>
      <c r="Q704" t="b">
        <f t="shared" si="144"/>
        <v>1</v>
      </c>
      <c r="R704">
        <f t="shared" si="145"/>
        <v>0</v>
      </c>
      <c r="U704" t="b">
        <f t="shared" si="146"/>
        <v>1</v>
      </c>
      <c r="V704">
        <f t="shared" si="147"/>
        <v>1</v>
      </c>
      <c r="X704">
        <f t="shared" si="140"/>
        <v>0</v>
      </c>
      <c r="Z704">
        <f t="shared" si="148"/>
        <v>0</v>
      </c>
    </row>
    <row r="705" spans="1:26" hidden="1" x14ac:dyDescent="0.3">
      <c r="A705" t="s">
        <v>704</v>
      </c>
      <c r="B705" t="s">
        <v>1650</v>
      </c>
      <c r="C705">
        <v>386.50400000000002</v>
      </c>
      <c r="D705">
        <v>143.149</v>
      </c>
      <c r="E705">
        <v>429.44799999999998</v>
      </c>
      <c r="F705">
        <v>34</v>
      </c>
      <c r="G705">
        <v>10.163</v>
      </c>
      <c r="H705">
        <f t="shared" si="141"/>
        <v>15.246636771300448</v>
      </c>
      <c r="I705">
        <f t="shared" si="142"/>
        <v>15</v>
      </c>
      <c r="J705">
        <f t="shared" si="149"/>
        <v>0.67753333333333332</v>
      </c>
      <c r="K705">
        <f t="shared" si="150"/>
        <v>147.59421430679919</v>
      </c>
      <c r="L705">
        <f t="shared" si="151"/>
        <v>148</v>
      </c>
      <c r="M705">
        <f t="shared" si="152"/>
        <v>0.10135135135135136</v>
      </c>
      <c r="N705">
        <f t="shared" si="153"/>
        <v>1</v>
      </c>
      <c r="P705">
        <f t="shared" si="143"/>
        <v>0</v>
      </c>
      <c r="Q705" t="b">
        <f t="shared" si="144"/>
        <v>1</v>
      </c>
      <c r="R705">
        <f t="shared" si="145"/>
        <v>0</v>
      </c>
      <c r="U705" t="b">
        <f t="shared" si="146"/>
        <v>1</v>
      </c>
      <c r="V705">
        <f t="shared" si="147"/>
        <v>1</v>
      </c>
      <c r="X705">
        <f t="shared" si="140"/>
        <v>0</v>
      </c>
      <c r="Z705">
        <f t="shared" si="148"/>
        <v>0</v>
      </c>
    </row>
    <row r="706" spans="1:26" x14ac:dyDescent="0.3">
      <c r="A706" t="s">
        <v>705</v>
      </c>
      <c r="B706" t="s">
        <v>1647</v>
      </c>
      <c r="C706">
        <v>524.90300000000002</v>
      </c>
      <c r="D706">
        <v>143.929</v>
      </c>
      <c r="E706">
        <v>617.53300000000002</v>
      </c>
      <c r="F706">
        <v>10</v>
      </c>
      <c r="G706">
        <v>32.362000000000002</v>
      </c>
      <c r="H706">
        <f t="shared" si="141"/>
        <v>4.4843049327354256</v>
      </c>
      <c r="I706">
        <f t="shared" si="142"/>
        <v>4</v>
      </c>
      <c r="J706">
        <f t="shared" si="149"/>
        <v>8.0905000000000005</v>
      </c>
      <c r="K706">
        <f t="shared" si="150"/>
        <v>12.360175514492305</v>
      </c>
      <c r="L706">
        <f t="shared" si="151"/>
        <v>12</v>
      </c>
      <c r="M706">
        <f t="shared" si="152"/>
        <v>0.33333333333333331</v>
      </c>
      <c r="N706">
        <f t="shared" si="153"/>
        <v>1</v>
      </c>
      <c r="P706">
        <f t="shared" si="143"/>
        <v>0</v>
      </c>
      <c r="Q706" t="b">
        <f t="shared" si="144"/>
        <v>1</v>
      </c>
      <c r="R706">
        <f t="shared" si="145"/>
        <v>0</v>
      </c>
      <c r="U706" t="b">
        <f t="shared" si="146"/>
        <v>1</v>
      </c>
      <c r="V706">
        <f t="shared" si="147"/>
        <v>1</v>
      </c>
      <c r="X706">
        <f t="shared" ref="X706:X769" si="154">IF(OR(B706 = "Residential",B706 = "Mixed-Use-Residential"),1,0)</f>
        <v>1</v>
      </c>
      <c r="Z706">
        <f t="shared" si="148"/>
        <v>0</v>
      </c>
    </row>
    <row r="707" spans="1:26" x14ac:dyDescent="0.3">
      <c r="A707" t="s">
        <v>706</v>
      </c>
      <c r="B707" t="s">
        <v>1647</v>
      </c>
      <c r="C707">
        <v>721.29600000000005</v>
      </c>
      <c r="D707">
        <v>202.608</v>
      </c>
      <c r="E707">
        <v>848.58399999999995</v>
      </c>
      <c r="F707">
        <v>14</v>
      </c>
      <c r="G707">
        <v>44.429000000000002</v>
      </c>
      <c r="H707">
        <f t="shared" ref="H707:H770" si="155">F707/2.23</f>
        <v>6.2780269058295968</v>
      </c>
      <c r="I707">
        <f t="shared" ref="I707:I770" si="156">ROUND(H707,0)</f>
        <v>6</v>
      </c>
      <c r="J707">
        <f t="shared" si="149"/>
        <v>7.4048333333333334</v>
      </c>
      <c r="K707">
        <f t="shared" si="150"/>
        <v>13.504692880776069</v>
      </c>
      <c r="L707">
        <f t="shared" si="151"/>
        <v>14</v>
      </c>
      <c r="M707">
        <f t="shared" si="152"/>
        <v>0.42857142857142855</v>
      </c>
      <c r="N707">
        <f t="shared" si="153"/>
        <v>1</v>
      </c>
      <c r="P707">
        <f t="shared" ref="P707:P770" si="157">IF(N707&gt;1,1,0)</f>
        <v>0</v>
      </c>
      <c r="Q707" t="b">
        <f t="shared" ref="Q707:Q770" si="158">ISNUMBER(P707)</f>
        <v>1</v>
      </c>
      <c r="R707">
        <f t="shared" ref="R707:R770" si="159">IF((Q707 = TRUE),P707,"")</f>
        <v>0</v>
      </c>
      <c r="U707" t="b">
        <f t="shared" ref="U707:U770" si="160">ISNUMBER(P707)</f>
        <v>1</v>
      </c>
      <c r="V707">
        <f t="shared" ref="V707:V770" si="161">IF(U707=FALSE,0,1)</f>
        <v>1</v>
      </c>
      <c r="X707">
        <f t="shared" si="154"/>
        <v>1</v>
      </c>
      <c r="Z707">
        <f t="shared" ref="Z707:Z770" si="162">IF(AND(X707=1,R707=1),1,0)</f>
        <v>0</v>
      </c>
    </row>
    <row r="708" spans="1:26" hidden="1" x14ac:dyDescent="0.3">
      <c r="A708" t="s">
        <v>707</v>
      </c>
      <c r="B708" t="s">
        <v>1648</v>
      </c>
      <c r="C708">
        <v>4957.3500000000004</v>
      </c>
      <c r="D708">
        <v>1230.037</v>
      </c>
      <c r="E708">
        <v>6045.5479999999998</v>
      </c>
      <c r="F708">
        <v>151</v>
      </c>
      <c r="G708">
        <v>316.05500000000001</v>
      </c>
      <c r="H708">
        <f t="shared" si="155"/>
        <v>67.713004484304932</v>
      </c>
      <c r="I708">
        <f t="shared" si="156"/>
        <v>68</v>
      </c>
      <c r="J708">
        <f t="shared" ref="J708:J771" si="163">G708/I708</f>
        <v>4.647867647058824</v>
      </c>
      <c r="K708">
        <f t="shared" ref="K708:K771" si="164">100/J708</f>
        <v>21.515242600180347</v>
      </c>
      <c r="L708">
        <f t="shared" ref="L708:L771" si="165">ROUND(K708,0)</f>
        <v>22</v>
      </c>
      <c r="M708">
        <f t="shared" ref="M708:M771" si="166">I708/L708</f>
        <v>3.0909090909090908</v>
      </c>
      <c r="N708">
        <f t="shared" ref="N708:N771" si="167">IF(M708&lt;1,1,INT(M708))</f>
        <v>3</v>
      </c>
      <c r="P708">
        <f t="shared" si="157"/>
        <v>1</v>
      </c>
      <c r="Q708" t="b">
        <f t="shared" si="158"/>
        <v>1</v>
      </c>
      <c r="R708">
        <f t="shared" si="159"/>
        <v>1</v>
      </c>
      <c r="U708" t="b">
        <f t="shared" si="160"/>
        <v>1</v>
      </c>
      <c r="V708">
        <f t="shared" si="161"/>
        <v>1</v>
      </c>
      <c r="X708">
        <f t="shared" si="154"/>
        <v>1</v>
      </c>
      <c r="Z708">
        <f t="shared" si="162"/>
        <v>1</v>
      </c>
    </row>
    <row r="709" spans="1:26" hidden="1" x14ac:dyDescent="0.3">
      <c r="A709" t="s">
        <v>708</v>
      </c>
      <c r="B709" t="s">
        <v>1652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7.31</v>
      </c>
      <c r="H709">
        <f t="shared" si="155"/>
        <v>54.260089686098652</v>
      </c>
      <c r="I709">
        <f t="shared" si="156"/>
        <v>54</v>
      </c>
      <c r="J709">
        <f t="shared" si="163"/>
        <v>0.13537037037037036</v>
      </c>
      <c r="K709">
        <f t="shared" si="164"/>
        <v>738.71409028727771</v>
      </c>
      <c r="L709">
        <f t="shared" si="165"/>
        <v>739</v>
      </c>
      <c r="M709">
        <f t="shared" si="166"/>
        <v>7.307171853856563E-2</v>
      </c>
      <c r="N709">
        <f t="shared" si="167"/>
        <v>1</v>
      </c>
      <c r="P709">
        <f t="shared" si="157"/>
        <v>0</v>
      </c>
      <c r="Q709" t="b">
        <f t="shared" si="158"/>
        <v>1</v>
      </c>
      <c r="R709">
        <f t="shared" si="159"/>
        <v>0</v>
      </c>
      <c r="U709" t="b">
        <f t="shared" si="160"/>
        <v>1</v>
      </c>
      <c r="V709">
        <f t="shared" si="161"/>
        <v>1</v>
      </c>
      <c r="X709">
        <f t="shared" si="154"/>
        <v>0</v>
      </c>
      <c r="Z709">
        <f t="shared" si="162"/>
        <v>0</v>
      </c>
    </row>
    <row r="710" spans="1:26" x14ac:dyDescent="0.3">
      <c r="A710" t="s">
        <v>709</v>
      </c>
      <c r="B710" t="s">
        <v>1647</v>
      </c>
      <c r="C710">
        <v>615.529</v>
      </c>
      <c r="D710">
        <v>176.05799999999999</v>
      </c>
      <c r="E710">
        <v>750.64499999999998</v>
      </c>
      <c r="F710">
        <v>19</v>
      </c>
      <c r="G710">
        <v>39.280999999999999</v>
      </c>
      <c r="H710">
        <f t="shared" si="155"/>
        <v>8.52017937219731</v>
      </c>
      <c r="I710">
        <f t="shared" si="156"/>
        <v>9</v>
      </c>
      <c r="J710">
        <f t="shared" si="163"/>
        <v>4.3645555555555555</v>
      </c>
      <c r="K710">
        <f t="shared" si="164"/>
        <v>22.911840329930502</v>
      </c>
      <c r="L710">
        <f t="shared" si="165"/>
        <v>23</v>
      </c>
      <c r="M710">
        <f t="shared" si="166"/>
        <v>0.39130434782608697</v>
      </c>
      <c r="N710">
        <f t="shared" si="167"/>
        <v>1</v>
      </c>
      <c r="P710">
        <f t="shared" si="157"/>
        <v>0</v>
      </c>
      <c r="Q710" t="b">
        <f t="shared" si="158"/>
        <v>1</v>
      </c>
      <c r="R710">
        <f t="shared" si="159"/>
        <v>0</v>
      </c>
      <c r="U710" t="b">
        <f t="shared" si="160"/>
        <v>1</v>
      </c>
      <c r="V710">
        <f t="shared" si="161"/>
        <v>1</v>
      </c>
      <c r="X710">
        <f t="shared" si="154"/>
        <v>1</v>
      </c>
      <c r="Z710">
        <f t="shared" si="162"/>
        <v>0</v>
      </c>
    </row>
    <row r="711" spans="1:26" hidden="1" x14ac:dyDescent="0.3">
      <c r="A711" t="s">
        <v>710</v>
      </c>
      <c r="B711" t="s">
        <v>1655</v>
      </c>
      <c r="C711">
        <v>285.77</v>
      </c>
      <c r="D711">
        <v>152.52699999999999</v>
      </c>
      <c r="E711">
        <v>317.52199999999999</v>
      </c>
      <c r="F711">
        <v>51</v>
      </c>
      <c r="G711">
        <v>42.491999999999997</v>
      </c>
      <c r="H711">
        <f t="shared" si="155"/>
        <v>22.869955156950674</v>
      </c>
      <c r="I711">
        <f t="shared" si="156"/>
        <v>23</v>
      </c>
      <c r="J711">
        <f t="shared" si="163"/>
        <v>1.847478260869565</v>
      </c>
      <c r="K711">
        <f t="shared" si="164"/>
        <v>54.127835827920556</v>
      </c>
      <c r="L711">
        <f t="shared" si="165"/>
        <v>54</v>
      </c>
      <c r="M711">
        <f t="shared" si="166"/>
        <v>0.42592592592592593</v>
      </c>
      <c r="N711">
        <f t="shared" si="167"/>
        <v>1</v>
      </c>
      <c r="P711">
        <f t="shared" si="157"/>
        <v>0</v>
      </c>
      <c r="Q711" t="b">
        <f t="shared" si="158"/>
        <v>1</v>
      </c>
      <c r="R711">
        <f t="shared" si="159"/>
        <v>0</v>
      </c>
      <c r="U711" t="b">
        <f t="shared" si="160"/>
        <v>1</v>
      </c>
      <c r="V711">
        <f t="shared" si="161"/>
        <v>1</v>
      </c>
      <c r="X711">
        <f t="shared" si="154"/>
        <v>0</v>
      </c>
      <c r="Z711">
        <f t="shared" si="162"/>
        <v>0</v>
      </c>
    </row>
    <row r="712" spans="1:26" x14ac:dyDescent="0.3">
      <c r="A712" t="s">
        <v>711</v>
      </c>
      <c r="B712" t="s">
        <v>1647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19.690999999999999</v>
      </c>
      <c r="H712">
        <f t="shared" si="155"/>
        <v>2.6905829596412558</v>
      </c>
      <c r="I712">
        <f t="shared" si="156"/>
        <v>3</v>
      </c>
      <c r="J712">
        <f t="shared" si="163"/>
        <v>6.5636666666666663</v>
      </c>
      <c r="K712">
        <f t="shared" si="164"/>
        <v>15.235386724899701</v>
      </c>
      <c r="L712">
        <f t="shared" si="165"/>
        <v>15</v>
      </c>
      <c r="M712">
        <f t="shared" si="166"/>
        <v>0.2</v>
      </c>
      <c r="N712">
        <f t="shared" si="167"/>
        <v>1</v>
      </c>
      <c r="P712">
        <f t="shared" si="157"/>
        <v>0</v>
      </c>
      <c r="Q712" t="b">
        <f t="shared" si="158"/>
        <v>1</v>
      </c>
      <c r="R712">
        <f t="shared" si="159"/>
        <v>0</v>
      </c>
      <c r="U712" t="b">
        <f t="shared" si="160"/>
        <v>1</v>
      </c>
      <c r="V712">
        <f t="shared" si="161"/>
        <v>1</v>
      </c>
      <c r="X712">
        <f t="shared" si="154"/>
        <v>1</v>
      </c>
      <c r="Z712">
        <f t="shared" si="162"/>
        <v>0</v>
      </c>
    </row>
    <row r="713" spans="1:26" hidden="1" x14ac:dyDescent="0.3">
      <c r="A713" t="s">
        <v>712</v>
      </c>
      <c r="B713" t="s">
        <v>1655</v>
      </c>
      <c r="C713">
        <v>3479.04</v>
      </c>
      <c r="D713">
        <v>558.39499999999998</v>
      </c>
      <c r="E713">
        <v>3865.6</v>
      </c>
      <c r="F713">
        <v>618</v>
      </c>
      <c r="G713">
        <v>521.51400000000001</v>
      </c>
      <c r="H713">
        <f t="shared" si="155"/>
        <v>277.13004484304935</v>
      </c>
      <c r="I713">
        <f t="shared" si="156"/>
        <v>277</v>
      </c>
      <c r="J713">
        <f t="shared" si="163"/>
        <v>1.8827220216606499</v>
      </c>
      <c r="K713">
        <f t="shared" si="164"/>
        <v>53.11458561035753</v>
      </c>
      <c r="L713">
        <f t="shared" si="165"/>
        <v>53</v>
      </c>
      <c r="M713">
        <f t="shared" si="166"/>
        <v>5.2264150943396226</v>
      </c>
      <c r="N713">
        <f t="shared" si="167"/>
        <v>5</v>
      </c>
      <c r="P713">
        <f t="shared" si="157"/>
        <v>1</v>
      </c>
      <c r="Q713" t="b">
        <f t="shared" si="158"/>
        <v>1</v>
      </c>
      <c r="R713">
        <f t="shared" si="159"/>
        <v>1</v>
      </c>
      <c r="U713" t="b">
        <f t="shared" si="160"/>
        <v>1</v>
      </c>
      <c r="V713">
        <f t="shared" si="161"/>
        <v>1</v>
      </c>
      <c r="X713">
        <f t="shared" si="154"/>
        <v>0</v>
      </c>
      <c r="Z713">
        <f t="shared" si="162"/>
        <v>0</v>
      </c>
    </row>
    <row r="714" spans="1:26" hidden="1" x14ac:dyDescent="0.3">
      <c r="A714" t="s">
        <v>713</v>
      </c>
      <c r="B714" t="s">
        <v>1648</v>
      </c>
      <c r="C714">
        <v>1219.146</v>
      </c>
      <c r="D714">
        <v>240.90199999999999</v>
      </c>
      <c r="E714">
        <v>1486.7629999999999</v>
      </c>
      <c r="F714">
        <v>37</v>
      </c>
      <c r="G714">
        <v>77.745999999999995</v>
      </c>
      <c r="H714">
        <f t="shared" si="155"/>
        <v>16.591928251121075</v>
      </c>
      <c r="I714">
        <f t="shared" si="156"/>
        <v>17</v>
      </c>
      <c r="J714">
        <f t="shared" si="163"/>
        <v>4.573294117647059</v>
      </c>
      <c r="K714">
        <f t="shared" si="164"/>
        <v>21.86607671134206</v>
      </c>
      <c r="L714">
        <f t="shared" si="165"/>
        <v>22</v>
      </c>
      <c r="M714">
        <f t="shared" si="166"/>
        <v>0.77272727272727271</v>
      </c>
      <c r="N714">
        <f t="shared" si="167"/>
        <v>1</v>
      </c>
      <c r="P714">
        <f t="shared" si="157"/>
        <v>0</v>
      </c>
      <c r="Q714" t="b">
        <f t="shared" si="158"/>
        <v>1</v>
      </c>
      <c r="R714">
        <f t="shared" si="159"/>
        <v>0</v>
      </c>
      <c r="U714" t="b">
        <f t="shared" si="160"/>
        <v>1</v>
      </c>
      <c r="V714">
        <f t="shared" si="161"/>
        <v>1</v>
      </c>
      <c r="X714">
        <f t="shared" si="154"/>
        <v>1</v>
      </c>
      <c r="Z714">
        <f t="shared" si="162"/>
        <v>0</v>
      </c>
    </row>
    <row r="715" spans="1:26" hidden="1" x14ac:dyDescent="0.3">
      <c r="A715" t="s">
        <v>714</v>
      </c>
      <c r="B715" t="s">
        <v>1649</v>
      </c>
      <c r="C715">
        <v>76.366</v>
      </c>
      <c r="D715">
        <v>86.94</v>
      </c>
      <c r="E715">
        <v>84.850999999999999</v>
      </c>
      <c r="F715">
        <v>8</v>
      </c>
      <c r="G715">
        <v>11.215999999999999</v>
      </c>
      <c r="H715">
        <f t="shared" si="155"/>
        <v>3.5874439461883409</v>
      </c>
      <c r="I715">
        <f t="shared" si="156"/>
        <v>4</v>
      </c>
      <c r="J715">
        <f t="shared" si="163"/>
        <v>2.8039999999999998</v>
      </c>
      <c r="K715">
        <f t="shared" si="164"/>
        <v>35.66333808844508</v>
      </c>
      <c r="L715">
        <f t="shared" si="165"/>
        <v>36</v>
      </c>
      <c r="M715">
        <f t="shared" si="166"/>
        <v>0.1111111111111111</v>
      </c>
      <c r="N715">
        <f t="shared" si="167"/>
        <v>1</v>
      </c>
      <c r="P715">
        <f t="shared" si="157"/>
        <v>0</v>
      </c>
      <c r="Q715" t="b">
        <f t="shared" si="158"/>
        <v>1</v>
      </c>
      <c r="R715">
        <f t="shared" si="159"/>
        <v>0</v>
      </c>
      <c r="U715" t="b">
        <f t="shared" si="160"/>
        <v>1</v>
      </c>
      <c r="V715">
        <f t="shared" si="161"/>
        <v>1</v>
      </c>
      <c r="X715">
        <f t="shared" si="154"/>
        <v>0</v>
      </c>
      <c r="Z715">
        <f t="shared" si="162"/>
        <v>0</v>
      </c>
    </row>
    <row r="716" spans="1:26" hidden="1" x14ac:dyDescent="0.3">
      <c r="A716" t="s">
        <v>715</v>
      </c>
      <c r="B716" t="s">
        <v>1649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10.239000000000001</v>
      </c>
      <c r="H716">
        <f t="shared" si="155"/>
        <v>3.5874439461883409</v>
      </c>
      <c r="I716">
        <f t="shared" si="156"/>
        <v>4</v>
      </c>
      <c r="J716">
        <f t="shared" si="163"/>
        <v>2.5597500000000002</v>
      </c>
      <c r="K716">
        <f t="shared" si="164"/>
        <v>39.066315069831035</v>
      </c>
      <c r="L716">
        <f t="shared" si="165"/>
        <v>39</v>
      </c>
      <c r="M716">
        <f t="shared" si="166"/>
        <v>0.10256410256410256</v>
      </c>
      <c r="N716">
        <f t="shared" si="167"/>
        <v>1</v>
      </c>
      <c r="P716">
        <f t="shared" si="157"/>
        <v>0</v>
      </c>
      <c r="Q716" t="b">
        <f t="shared" si="158"/>
        <v>1</v>
      </c>
      <c r="R716">
        <f t="shared" si="159"/>
        <v>0</v>
      </c>
      <c r="U716" t="b">
        <f t="shared" si="160"/>
        <v>1</v>
      </c>
      <c r="V716">
        <f t="shared" si="161"/>
        <v>1</v>
      </c>
      <c r="X716">
        <f t="shared" si="154"/>
        <v>0</v>
      </c>
      <c r="Z716">
        <f t="shared" si="162"/>
        <v>0</v>
      </c>
    </row>
    <row r="717" spans="1:26" x14ac:dyDescent="0.3">
      <c r="A717" t="s">
        <v>716</v>
      </c>
      <c r="B717" t="s">
        <v>1647</v>
      </c>
      <c r="C717">
        <v>606.44899999999996</v>
      </c>
      <c r="D717">
        <v>179.846</v>
      </c>
      <c r="E717">
        <v>739.572</v>
      </c>
      <c r="F717">
        <v>18</v>
      </c>
      <c r="G717">
        <v>38.706000000000003</v>
      </c>
      <c r="H717">
        <f t="shared" si="155"/>
        <v>8.071748878923767</v>
      </c>
      <c r="I717">
        <f t="shared" si="156"/>
        <v>8</v>
      </c>
      <c r="J717">
        <f t="shared" si="163"/>
        <v>4.8382500000000004</v>
      </c>
      <c r="K717">
        <f t="shared" si="164"/>
        <v>20.668630186534386</v>
      </c>
      <c r="L717">
        <f t="shared" si="165"/>
        <v>21</v>
      </c>
      <c r="M717">
        <f t="shared" si="166"/>
        <v>0.38095238095238093</v>
      </c>
      <c r="N717">
        <f t="shared" si="167"/>
        <v>1</v>
      </c>
      <c r="P717">
        <f t="shared" si="157"/>
        <v>0</v>
      </c>
      <c r="Q717" t="b">
        <f t="shared" si="158"/>
        <v>1</v>
      </c>
      <c r="R717">
        <f t="shared" si="159"/>
        <v>0</v>
      </c>
      <c r="U717" t="b">
        <f t="shared" si="160"/>
        <v>1</v>
      </c>
      <c r="V717">
        <f t="shared" si="161"/>
        <v>1</v>
      </c>
      <c r="X717">
        <f t="shared" si="154"/>
        <v>1</v>
      </c>
      <c r="Z717">
        <f t="shared" si="162"/>
        <v>0</v>
      </c>
    </row>
    <row r="718" spans="1:26" hidden="1" x14ac:dyDescent="0.3">
      <c r="A718" t="s">
        <v>717</v>
      </c>
      <c r="B718" t="s">
        <v>1648</v>
      </c>
      <c r="C718">
        <v>915.93399999999997</v>
      </c>
      <c r="D718">
        <v>186.16499999999999</v>
      </c>
      <c r="E718">
        <v>1116.992</v>
      </c>
      <c r="F718">
        <v>28</v>
      </c>
      <c r="G718">
        <v>58.414999999999999</v>
      </c>
      <c r="H718">
        <f t="shared" si="155"/>
        <v>12.556053811659194</v>
      </c>
      <c r="I718">
        <f t="shared" si="156"/>
        <v>13</v>
      </c>
      <c r="J718">
        <f t="shared" si="163"/>
        <v>4.4934615384615384</v>
      </c>
      <c r="K718">
        <f t="shared" si="164"/>
        <v>22.254557904647779</v>
      </c>
      <c r="L718">
        <f t="shared" si="165"/>
        <v>22</v>
      </c>
      <c r="M718">
        <f t="shared" si="166"/>
        <v>0.59090909090909094</v>
      </c>
      <c r="N718">
        <f t="shared" si="167"/>
        <v>1</v>
      </c>
      <c r="P718">
        <f t="shared" si="157"/>
        <v>0</v>
      </c>
      <c r="Q718" t="b">
        <f t="shared" si="158"/>
        <v>1</v>
      </c>
      <c r="R718">
        <f t="shared" si="159"/>
        <v>0</v>
      </c>
      <c r="U718" t="b">
        <f t="shared" si="160"/>
        <v>1</v>
      </c>
      <c r="V718">
        <f t="shared" si="161"/>
        <v>1</v>
      </c>
      <c r="X718">
        <f t="shared" si="154"/>
        <v>1</v>
      </c>
      <c r="Z718">
        <f t="shared" si="162"/>
        <v>0</v>
      </c>
    </row>
    <row r="719" spans="1:26" hidden="1" x14ac:dyDescent="0.3">
      <c r="A719" t="s">
        <v>718</v>
      </c>
      <c r="B719" t="s">
        <v>1651</v>
      </c>
      <c r="C719">
        <v>144.136</v>
      </c>
      <c r="D719">
        <v>149.51400000000001</v>
      </c>
      <c r="E719">
        <v>160.15100000000001</v>
      </c>
      <c r="F719">
        <v>32</v>
      </c>
      <c r="G719">
        <v>7.3209999999999997</v>
      </c>
      <c r="H719">
        <f t="shared" si="155"/>
        <v>14.349775784753364</v>
      </c>
      <c r="I719">
        <f t="shared" si="156"/>
        <v>14</v>
      </c>
      <c r="J719">
        <f t="shared" si="163"/>
        <v>0.52292857142857141</v>
      </c>
      <c r="K719">
        <f t="shared" si="164"/>
        <v>191.23070618767929</v>
      </c>
      <c r="L719">
        <f t="shared" si="165"/>
        <v>191</v>
      </c>
      <c r="M719">
        <f t="shared" si="166"/>
        <v>7.3298429319371722E-2</v>
      </c>
      <c r="N719">
        <f t="shared" si="167"/>
        <v>1</v>
      </c>
      <c r="P719">
        <f t="shared" si="157"/>
        <v>0</v>
      </c>
      <c r="Q719" t="b">
        <f t="shared" si="158"/>
        <v>1</v>
      </c>
      <c r="R719">
        <f t="shared" si="159"/>
        <v>0</v>
      </c>
      <c r="U719" t="b">
        <f t="shared" si="160"/>
        <v>1</v>
      </c>
      <c r="V719">
        <f t="shared" si="161"/>
        <v>1</v>
      </c>
      <c r="X719">
        <f t="shared" si="154"/>
        <v>0</v>
      </c>
      <c r="Z719">
        <f t="shared" si="162"/>
        <v>0</v>
      </c>
    </row>
    <row r="720" spans="1:26" x14ac:dyDescent="0.3">
      <c r="A720" t="s">
        <v>719</v>
      </c>
      <c r="B720" t="s">
        <v>1647</v>
      </c>
      <c r="C720">
        <v>1312.0319999999999</v>
      </c>
      <c r="D720">
        <v>266.673</v>
      </c>
      <c r="E720">
        <v>1600.039</v>
      </c>
      <c r="F720">
        <v>40</v>
      </c>
      <c r="G720">
        <v>83.674999999999997</v>
      </c>
      <c r="H720">
        <f t="shared" si="155"/>
        <v>17.937219730941703</v>
      </c>
      <c r="I720">
        <f t="shared" si="156"/>
        <v>18</v>
      </c>
      <c r="J720">
        <f t="shared" si="163"/>
        <v>4.6486111111111112</v>
      </c>
      <c r="K720">
        <f t="shared" si="164"/>
        <v>21.511801613385121</v>
      </c>
      <c r="L720">
        <f t="shared" si="165"/>
        <v>22</v>
      </c>
      <c r="M720">
        <f t="shared" si="166"/>
        <v>0.81818181818181823</v>
      </c>
      <c r="N720">
        <f t="shared" si="167"/>
        <v>1</v>
      </c>
      <c r="P720">
        <f t="shared" si="157"/>
        <v>0</v>
      </c>
      <c r="Q720" t="b">
        <f t="shared" si="158"/>
        <v>1</v>
      </c>
      <c r="R720">
        <f t="shared" si="159"/>
        <v>0</v>
      </c>
      <c r="U720" t="b">
        <f t="shared" si="160"/>
        <v>1</v>
      </c>
      <c r="V720">
        <f t="shared" si="161"/>
        <v>1</v>
      </c>
      <c r="X720">
        <f t="shared" si="154"/>
        <v>1</v>
      </c>
      <c r="Z720">
        <f t="shared" si="162"/>
        <v>0</v>
      </c>
    </row>
    <row r="721" spans="1:26" hidden="1" x14ac:dyDescent="0.3">
      <c r="A721" t="s">
        <v>720</v>
      </c>
      <c r="B721" t="s">
        <v>1648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39.901000000000003</v>
      </c>
      <c r="H721">
        <f t="shared" si="155"/>
        <v>8.52017937219731</v>
      </c>
      <c r="I721">
        <f t="shared" si="156"/>
        <v>9</v>
      </c>
      <c r="J721">
        <f t="shared" si="163"/>
        <v>4.4334444444444445</v>
      </c>
      <c r="K721">
        <f t="shared" si="164"/>
        <v>22.555825668529611</v>
      </c>
      <c r="L721">
        <f t="shared" si="165"/>
        <v>23</v>
      </c>
      <c r="M721">
        <f t="shared" si="166"/>
        <v>0.39130434782608697</v>
      </c>
      <c r="N721">
        <f t="shared" si="167"/>
        <v>1</v>
      </c>
      <c r="P721">
        <f t="shared" si="157"/>
        <v>0</v>
      </c>
      <c r="Q721" t="b">
        <f t="shared" si="158"/>
        <v>1</v>
      </c>
      <c r="R721">
        <f t="shared" si="159"/>
        <v>0</v>
      </c>
      <c r="U721" t="b">
        <f t="shared" si="160"/>
        <v>1</v>
      </c>
      <c r="V721">
        <f t="shared" si="161"/>
        <v>1</v>
      </c>
      <c r="X721">
        <f t="shared" si="154"/>
        <v>1</v>
      </c>
      <c r="Z721">
        <f t="shared" si="162"/>
        <v>0</v>
      </c>
    </row>
    <row r="722" spans="1:26" x14ac:dyDescent="0.3">
      <c r="A722" t="s">
        <v>721</v>
      </c>
      <c r="B722" t="s">
        <v>1647</v>
      </c>
      <c r="C722">
        <v>529.27700000000004</v>
      </c>
      <c r="D722">
        <v>161.36500000000001</v>
      </c>
      <c r="E722">
        <v>645.46</v>
      </c>
      <c r="F722">
        <v>16</v>
      </c>
      <c r="G722">
        <v>33.784999999999997</v>
      </c>
      <c r="H722">
        <f t="shared" si="155"/>
        <v>7.1748878923766819</v>
      </c>
      <c r="I722">
        <f t="shared" si="156"/>
        <v>7</v>
      </c>
      <c r="J722">
        <f t="shared" si="163"/>
        <v>4.8264285714285711</v>
      </c>
      <c r="K722">
        <f t="shared" si="164"/>
        <v>20.719254106852155</v>
      </c>
      <c r="L722">
        <f t="shared" si="165"/>
        <v>21</v>
      </c>
      <c r="M722">
        <f t="shared" si="166"/>
        <v>0.33333333333333331</v>
      </c>
      <c r="N722">
        <f t="shared" si="167"/>
        <v>1</v>
      </c>
      <c r="P722">
        <f t="shared" si="157"/>
        <v>0</v>
      </c>
      <c r="Q722" t="b">
        <f t="shared" si="158"/>
        <v>1</v>
      </c>
      <c r="R722">
        <f t="shared" si="159"/>
        <v>0</v>
      </c>
      <c r="U722" t="b">
        <f t="shared" si="160"/>
        <v>1</v>
      </c>
      <c r="V722">
        <f t="shared" si="161"/>
        <v>1</v>
      </c>
      <c r="X722">
        <f t="shared" si="154"/>
        <v>1</v>
      </c>
      <c r="Z722">
        <f t="shared" si="162"/>
        <v>0</v>
      </c>
    </row>
    <row r="723" spans="1:26" hidden="1" x14ac:dyDescent="0.3">
      <c r="A723" t="s">
        <v>722</v>
      </c>
      <c r="B723" t="s">
        <v>1648</v>
      </c>
      <c r="C723">
        <v>512.904</v>
      </c>
      <c r="D723">
        <v>164.99199999999999</v>
      </c>
      <c r="E723">
        <v>834.92100000000005</v>
      </c>
      <c r="F723">
        <v>16</v>
      </c>
      <c r="G723">
        <v>33.915999999999997</v>
      </c>
      <c r="H723">
        <f t="shared" si="155"/>
        <v>7.1748878923766819</v>
      </c>
      <c r="I723">
        <f t="shared" si="156"/>
        <v>7</v>
      </c>
      <c r="J723">
        <f t="shared" si="163"/>
        <v>4.8451428571428563</v>
      </c>
      <c r="K723">
        <f t="shared" si="164"/>
        <v>20.639226323858949</v>
      </c>
      <c r="L723">
        <f t="shared" si="165"/>
        <v>21</v>
      </c>
      <c r="M723">
        <f t="shared" si="166"/>
        <v>0.33333333333333331</v>
      </c>
      <c r="N723">
        <f t="shared" si="167"/>
        <v>1</v>
      </c>
      <c r="P723">
        <f t="shared" si="157"/>
        <v>0</v>
      </c>
      <c r="Q723" t="b">
        <f t="shared" si="158"/>
        <v>1</v>
      </c>
      <c r="R723">
        <f t="shared" si="159"/>
        <v>0</v>
      </c>
      <c r="U723" t="b">
        <f t="shared" si="160"/>
        <v>1</v>
      </c>
      <c r="V723">
        <f t="shared" si="161"/>
        <v>1</v>
      </c>
      <c r="X723">
        <f t="shared" si="154"/>
        <v>1</v>
      </c>
      <c r="Z723">
        <f t="shared" si="162"/>
        <v>0</v>
      </c>
    </row>
    <row r="724" spans="1:26" x14ac:dyDescent="0.3">
      <c r="A724" t="s">
        <v>723</v>
      </c>
      <c r="B724" t="s">
        <v>1647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41.984000000000002</v>
      </c>
      <c r="H724">
        <f t="shared" si="155"/>
        <v>8.9686098654708513</v>
      </c>
      <c r="I724">
        <f t="shared" si="156"/>
        <v>9</v>
      </c>
      <c r="J724">
        <f t="shared" si="163"/>
        <v>4.6648888888888891</v>
      </c>
      <c r="K724">
        <f t="shared" si="164"/>
        <v>21.436737804878049</v>
      </c>
      <c r="L724">
        <f t="shared" si="165"/>
        <v>21</v>
      </c>
      <c r="M724">
        <f t="shared" si="166"/>
        <v>0.42857142857142855</v>
      </c>
      <c r="N724">
        <f t="shared" si="167"/>
        <v>1</v>
      </c>
      <c r="P724">
        <f t="shared" si="157"/>
        <v>0</v>
      </c>
      <c r="Q724" t="b">
        <f t="shared" si="158"/>
        <v>1</v>
      </c>
      <c r="R724">
        <f t="shared" si="159"/>
        <v>0</v>
      </c>
      <c r="U724" t="b">
        <f t="shared" si="160"/>
        <v>1</v>
      </c>
      <c r="V724">
        <f t="shared" si="161"/>
        <v>1</v>
      </c>
      <c r="X724">
        <f t="shared" si="154"/>
        <v>1</v>
      </c>
      <c r="Z724">
        <f t="shared" si="162"/>
        <v>0</v>
      </c>
    </row>
    <row r="725" spans="1:26" x14ac:dyDescent="0.3">
      <c r="A725" t="s">
        <v>724</v>
      </c>
      <c r="B725" t="s">
        <v>1647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51.488999999999997</v>
      </c>
      <c r="H725">
        <f t="shared" si="155"/>
        <v>11.210762331838565</v>
      </c>
      <c r="I725">
        <f t="shared" si="156"/>
        <v>11</v>
      </c>
      <c r="J725">
        <f t="shared" si="163"/>
        <v>4.6808181818181813</v>
      </c>
      <c r="K725">
        <f t="shared" si="164"/>
        <v>21.3637864398221</v>
      </c>
      <c r="L725">
        <f t="shared" si="165"/>
        <v>21</v>
      </c>
      <c r="M725">
        <f t="shared" si="166"/>
        <v>0.52380952380952384</v>
      </c>
      <c r="N725">
        <f t="shared" si="167"/>
        <v>1</v>
      </c>
      <c r="P725">
        <f t="shared" si="157"/>
        <v>0</v>
      </c>
      <c r="Q725" t="b">
        <f t="shared" si="158"/>
        <v>1</v>
      </c>
      <c r="R725">
        <f t="shared" si="159"/>
        <v>0</v>
      </c>
      <c r="U725" t="b">
        <f t="shared" si="160"/>
        <v>1</v>
      </c>
      <c r="V725">
        <f t="shared" si="161"/>
        <v>1</v>
      </c>
      <c r="X725">
        <f t="shared" si="154"/>
        <v>1</v>
      </c>
      <c r="Z725">
        <f t="shared" si="162"/>
        <v>0</v>
      </c>
    </row>
    <row r="726" spans="1:26" x14ac:dyDescent="0.3">
      <c r="A726" t="s">
        <v>725</v>
      </c>
      <c r="B726" t="s">
        <v>1647</v>
      </c>
      <c r="C726">
        <v>2919.797</v>
      </c>
      <c r="D726">
        <v>586.05799999999999</v>
      </c>
      <c r="E726">
        <v>3560.7280000000001</v>
      </c>
      <c r="F726">
        <v>89</v>
      </c>
      <c r="G726">
        <v>186.19499999999999</v>
      </c>
      <c r="H726">
        <f t="shared" si="155"/>
        <v>39.91031390134529</v>
      </c>
      <c r="I726">
        <f t="shared" si="156"/>
        <v>40</v>
      </c>
      <c r="J726">
        <f t="shared" si="163"/>
        <v>4.6548749999999997</v>
      </c>
      <c r="K726">
        <f t="shared" si="164"/>
        <v>21.482853997153523</v>
      </c>
      <c r="L726">
        <f t="shared" si="165"/>
        <v>21</v>
      </c>
      <c r="M726">
        <f t="shared" si="166"/>
        <v>1.9047619047619047</v>
      </c>
      <c r="N726">
        <f t="shared" si="167"/>
        <v>1</v>
      </c>
      <c r="P726">
        <f t="shared" si="157"/>
        <v>0</v>
      </c>
      <c r="Q726" t="b">
        <f t="shared" si="158"/>
        <v>1</v>
      </c>
      <c r="R726">
        <f t="shared" si="159"/>
        <v>0</v>
      </c>
      <c r="U726" t="b">
        <f t="shared" si="160"/>
        <v>1</v>
      </c>
      <c r="V726">
        <f t="shared" si="161"/>
        <v>1</v>
      </c>
      <c r="X726">
        <f t="shared" si="154"/>
        <v>1</v>
      </c>
      <c r="Z726">
        <f t="shared" si="162"/>
        <v>0</v>
      </c>
    </row>
    <row r="727" spans="1:26" x14ac:dyDescent="0.3">
      <c r="A727" t="s">
        <v>726</v>
      </c>
      <c r="B727" t="s">
        <v>1647</v>
      </c>
      <c r="C727">
        <v>1714.5409999999999</v>
      </c>
      <c r="D727">
        <v>456.149</v>
      </c>
      <c r="E727">
        <v>2090.9029999999998</v>
      </c>
      <c r="F727">
        <v>52</v>
      </c>
      <c r="G727">
        <v>109.346</v>
      </c>
      <c r="H727">
        <f t="shared" si="155"/>
        <v>23.318385650224215</v>
      </c>
      <c r="I727">
        <f t="shared" si="156"/>
        <v>23</v>
      </c>
      <c r="J727">
        <f t="shared" si="163"/>
        <v>4.7541739130434788</v>
      </c>
      <c r="K727">
        <f t="shared" si="164"/>
        <v>21.034148482797722</v>
      </c>
      <c r="L727">
        <f t="shared" si="165"/>
        <v>21</v>
      </c>
      <c r="M727">
        <f t="shared" si="166"/>
        <v>1.0952380952380953</v>
      </c>
      <c r="N727">
        <f t="shared" si="167"/>
        <v>1</v>
      </c>
      <c r="P727">
        <f t="shared" si="157"/>
        <v>0</v>
      </c>
      <c r="Q727" t="b">
        <f t="shared" si="158"/>
        <v>1</v>
      </c>
      <c r="R727">
        <f t="shared" si="159"/>
        <v>0</v>
      </c>
      <c r="U727" t="b">
        <f t="shared" si="160"/>
        <v>1</v>
      </c>
      <c r="V727">
        <f t="shared" si="161"/>
        <v>1</v>
      </c>
      <c r="X727">
        <f t="shared" si="154"/>
        <v>1</v>
      </c>
      <c r="Z727">
        <f t="shared" si="162"/>
        <v>0</v>
      </c>
    </row>
    <row r="728" spans="1:26" x14ac:dyDescent="0.3">
      <c r="A728" t="s">
        <v>727</v>
      </c>
      <c r="B728" t="s">
        <v>1647</v>
      </c>
      <c r="C728">
        <v>1466.5709999999999</v>
      </c>
      <c r="D728">
        <v>340.78800000000001</v>
      </c>
      <c r="E728">
        <v>1788.501</v>
      </c>
      <c r="F728">
        <v>45</v>
      </c>
      <c r="G728">
        <v>93.534000000000006</v>
      </c>
      <c r="H728">
        <f t="shared" si="155"/>
        <v>20.179372197309416</v>
      </c>
      <c r="I728">
        <f t="shared" si="156"/>
        <v>20</v>
      </c>
      <c r="J728">
        <f t="shared" si="163"/>
        <v>4.6767000000000003</v>
      </c>
      <c r="K728">
        <f t="shared" si="164"/>
        <v>21.382598841063142</v>
      </c>
      <c r="L728">
        <f t="shared" si="165"/>
        <v>21</v>
      </c>
      <c r="M728">
        <f t="shared" si="166"/>
        <v>0.95238095238095233</v>
      </c>
      <c r="N728">
        <f t="shared" si="167"/>
        <v>1</v>
      </c>
      <c r="P728">
        <f t="shared" si="157"/>
        <v>0</v>
      </c>
      <c r="Q728" t="b">
        <f t="shared" si="158"/>
        <v>1</v>
      </c>
      <c r="R728">
        <f t="shared" si="159"/>
        <v>0</v>
      </c>
      <c r="U728" t="b">
        <f t="shared" si="160"/>
        <v>1</v>
      </c>
      <c r="V728">
        <f t="shared" si="161"/>
        <v>1</v>
      </c>
      <c r="X728">
        <f t="shared" si="154"/>
        <v>1</v>
      </c>
      <c r="Z728">
        <f t="shared" si="162"/>
        <v>0</v>
      </c>
    </row>
    <row r="729" spans="1:26" x14ac:dyDescent="0.3">
      <c r="A729" t="s">
        <v>728</v>
      </c>
      <c r="B729" t="s">
        <v>1647</v>
      </c>
      <c r="C729">
        <v>789.51800000000003</v>
      </c>
      <c r="D729">
        <v>189.89699999999999</v>
      </c>
      <c r="E729">
        <v>962.827</v>
      </c>
      <c r="F729">
        <v>24</v>
      </c>
      <c r="G729">
        <v>50.360999999999997</v>
      </c>
      <c r="H729">
        <f t="shared" si="155"/>
        <v>10.762331838565023</v>
      </c>
      <c r="I729">
        <f t="shared" si="156"/>
        <v>11</v>
      </c>
      <c r="J729">
        <f t="shared" si="163"/>
        <v>4.5782727272727266</v>
      </c>
      <c r="K729">
        <f t="shared" si="164"/>
        <v>21.842298604078557</v>
      </c>
      <c r="L729">
        <f t="shared" si="165"/>
        <v>22</v>
      </c>
      <c r="M729">
        <f t="shared" si="166"/>
        <v>0.5</v>
      </c>
      <c r="N729">
        <f t="shared" si="167"/>
        <v>1</v>
      </c>
      <c r="P729">
        <f t="shared" si="157"/>
        <v>0</v>
      </c>
      <c r="Q729" t="b">
        <f t="shared" si="158"/>
        <v>1</v>
      </c>
      <c r="R729">
        <f t="shared" si="159"/>
        <v>0</v>
      </c>
      <c r="U729" t="b">
        <f t="shared" si="160"/>
        <v>1</v>
      </c>
      <c r="V729">
        <f t="shared" si="161"/>
        <v>1</v>
      </c>
      <c r="X729">
        <f t="shared" si="154"/>
        <v>1</v>
      </c>
      <c r="Z729">
        <f t="shared" si="162"/>
        <v>0</v>
      </c>
    </row>
    <row r="730" spans="1:26" x14ac:dyDescent="0.3">
      <c r="A730" t="s">
        <v>729</v>
      </c>
      <c r="B730" t="s">
        <v>1647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106.404</v>
      </c>
      <c r="H730">
        <f t="shared" si="155"/>
        <v>22.869955156950674</v>
      </c>
      <c r="I730">
        <f t="shared" si="156"/>
        <v>23</v>
      </c>
      <c r="J730">
        <f t="shared" si="163"/>
        <v>4.6262608695652174</v>
      </c>
      <c r="K730">
        <f t="shared" si="164"/>
        <v>21.615728732002555</v>
      </c>
      <c r="L730">
        <f t="shared" si="165"/>
        <v>22</v>
      </c>
      <c r="M730">
        <f t="shared" si="166"/>
        <v>1.0454545454545454</v>
      </c>
      <c r="N730">
        <f t="shared" si="167"/>
        <v>1</v>
      </c>
      <c r="P730">
        <f t="shared" si="157"/>
        <v>0</v>
      </c>
      <c r="Q730" t="b">
        <f t="shared" si="158"/>
        <v>1</v>
      </c>
      <c r="R730">
        <f t="shared" si="159"/>
        <v>0</v>
      </c>
      <c r="U730" t="b">
        <f t="shared" si="160"/>
        <v>1</v>
      </c>
      <c r="V730">
        <f t="shared" si="161"/>
        <v>1</v>
      </c>
      <c r="X730">
        <f t="shared" si="154"/>
        <v>1</v>
      </c>
      <c r="Z730">
        <f t="shared" si="162"/>
        <v>0</v>
      </c>
    </row>
    <row r="731" spans="1:26" hidden="1" x14ac:dyDescent="0.3">
      <c r="A731" t="s">
        <v>730</v>
      </c>
      <c r="B731" t="s">
        <v>1648</v>
      </c>
      <c r="C731">
        <v>2157.482</v>
      </c>
      <c r="D731">
        <v>375.83199999999999</v>
      </c>
      <c r="E731">
        <v>2631.076</v>
      </c>
      <c r="F731">
        <v>66</v>
      </c>
      <c r="G731">
        <v>137.625</v>
      </c>
      <c r="H731">
        <f t="shared" si="155"/>
        <v>29.596412556053814</v>
      </c>
      <c r="I731">
        <f t="shared" si="156"/>
        <v>30</v>
      </c>
      <c r="J731">
        <f t="shared" si="163"/>
        <v>4.5875000000000004</v>
      </c>
      <c r="K731">
        <f t="shared" si="164"/>
        <v>21.798365122615802</v>
      </c>
      <c r="L731">
        <f t="shared" si="165"/>
        <v>22</v>
      </c>
      <c r="M731">
        <f t="shared" si="166"/>
        <v>1.3636363636363635</v>
      </c>
      <c r="N731">
        <f t="shared" si="167"/>
        <v>1</v>
      </c>
      <c r="P731">
        <f t="shared" si="157"/>
        <v>0</v>
      </c>
      <c r="Q731" t="b">
        <f t="shared" si="158"/>
        <v>1</v>
      </c>
      <c r="R731">
        <f t="shared" si="159"/>
        <v>0</v>
      </c>
      <c r="U731" t="b">
        <f t="shared" si="160"/>
        <v>1</v>
      </c>
      <c r="V731">
        <f t="shared" si="161"/>
        <v>1</v>
      </c>
      <c r="X731">
        <f t="shared" si="154"/>
        <v>1</v>
      </c>
      <c r="Z731">
        <f t="shared" si="162"/>
        <v>0</v>
      </c>
    </row>
    <row r="732" spans="1:26" hidden="1" x14ac:dyDescent="0.3">
      <c r="A732" t="s">
        <v>731</v>
      </c>
      <c r="B732" t="s">
        <v>1649</v>
      </c>
      <c r="C732">
        <v>1887.6510000000001</v>
      </c>
      <c r="D732">
        <v>344.995</v>
      </c>
      <c r="E732">
        <v>2097.39</v>
      </c>
      <c r="F732">
        <v>210</v>
      </c>
      <c r="G732">
        <v>257.339</v>
      </c>
      <c r="H732">
        <f t="shared" si="155"/>
        <v>94.170403587443943</v>
      </c>
      <c r="I732">
        <f t="shared" si="156"/>
        <v>94</v>
      </c>
      <c r="J732">
        <f t="shared" si="163"/>
        <v>2.7376489361702125</v>
      </c>
      <c r="K732">
        <f t="shared" si="164"/>
        <v>36.527693043028847</v>
      </c>
      <c r="L732">
        <f t="shared" si="165"/>
        <v>37</v>
      </c>
      <c r="M732">
        <f t="shared" si="166"/>
        <v>2.5405405405405403</v>
      </c>
      <c r="N732">
        <f t="shared" si="167"/>
        <v>2</v>
      </c>
      <c r="P732">
        <f t="shared" si="157"/>
        <v>1</v>
      </c>
      <c r="Q732" t="b">
        <f t="shared" si="158"/>
        <v>1</v>
      </c>
      <c r="R732">
        <f t="shared" si="159"/>
        <v>1</v>
      </c>
      <c r="U732" t="b">
        <f t="shared" si="160"/>
        <v>1</v>
      </c>
      <c r="V732">
        <f t="shared" si="161"/>
        <v>1</v>
      </c>
      <c r="X732">
        <f t="shared" si="154"/>
        <v>0</v>
      </c>
      <c r="Z732">
        <f t="shared" si="162"/>
        <v>0</v>
      </c>
    </row>
    <row r="733" spans="1:26" hidden="1" x14ac:dyDescent="0.3">
      <c r="A733" t="s">
        <v>732</v>
      </c>
      <c r="B733" t="s">
        <v>1648</v>
      </c>
      <c r="C733">
        <v>826.69399999999996</v>
      </c>
      <c r="D733">
        <v>212.25700000000001</v>
      </c>
      <c r="E733">
        <v>1079.798</v>
      </c>
      <c r="F733">
        <v>25</v>
      </c>
      <c r="G733">
        <v>53.131999999999998</v>
      </c>
      <c r="H733">
        <f t="shared" si="155"/>
        <v>11.210762331838565</v>
      </c>
      <c r="I733">
        <f t="shared" si="156"/>
        <v>11</v>
      </c>
      <c r="J733">
        <f t="shared" si="163"/>
        <v>4.8301818181818179</v>
      </c>
      <c r="K733">
        <f t="shared" si="164"/>
        <v>20.703154407889784</v>
      </c>
      <c r="L733">
        <f t="shared" si="165"/>
        <v>21</v>
      </c>
      <c r="M733">
        <f t="shared" si="166"/>
        <v>0.52380952380952384</v>
      </c>
      <c r="N733">
        <f t="shared" si="167"/>
        <v>1</v>
      </c>
      <c r="P733">
        <f t="shared" si="157"/>
        <v>0</v>
      </c>
      <c r="Q733" t="b">
        <f t="shared" si="158"/>
        <v>1</v>
      </c>
      <c r="R733">
        <f t="shared" si="159"/>
        <v>0</v>
      </c>
      <c r="U733" t="b">
        <f t="shared" si="160"/>
        <v>1</v>
      </c>
      <c r="V733">
        <f t="shared" si="161"/>
        <v>1</v>
      </c>
      <c r="X733">
        <f t="shared" si="154"/>
        <v>1</v>
      </c>
      <c r="Z733">
        <f t="shared" si="162"/>
        <v>0</v>
      </c>
    </row>
    <row r="734" spans="1:26" hidden="1" x14ac:dyDescent="0.3">
      <c r="A734" t="s">
        <v>733</v>
      </c>
      <c r="B734" t="s">
        <v>1648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200.31</v>
      </c>
      <c r="H734">
        <f t="shared" si="155"/>
        <v>43.049327354260093</v>
      </c>
      <c r="I734">
        <f t="shared" si="156"/>
        <v>43</v>
      </c>
      <c r="J734">
        <f t="shared" si="163"/>
        <v>4.6583720930232557</v>
      </c>
      <c r="K734">
        <f t="shared" si="164"/>
        <v>21.466726573810593</v>
      </c>
      <c r="L734">
        <f t="shared" si="165"/>
        <v>21</v>
      </c>
      <c r="M734">
        <f t="shared" si="166"/>
        <v>2.0476190476190474</v>
      </c>
      <c r="N734">
        <f t="shared" si="167"/>
        <v>2</v>
      </c>
      <c r="P734">
        <f t="shared" si="157"/>
        <v>1</v>
      </c>
      <c r="Q734" t="b">
        <f t="shared" si="158"/>
        <v>1</v>
      </c>
      <c r="R734">
        <f t="shared" si="159"/>
        <v>1</v>
      </c>
      <c r="U734" t="b">
        <f t="shared" si="160"/>
        <v>1</v>
      </c>
      <c r="V734">
        <f t="shared" si="161"/>
        <v>1</v>
      </c>
      <c r="X734">
        <f t="shared" si="154"/>
        <v>1</v>
      </c>
      <c r="Z734">
        <f t="shared" si="162"/>
        <v>1</v>
      </c>
    </row>
    <row r="735" spans="1:26" hidden="1" x14ac:dyDescent="0.3">
      <c r="A735" t="s">
        <v>734</v>
      </c>
      <c r="B735" t="s">
        <v>1648</v>
      </c>
      <c r="C735">
        <v>1293.0129999999999</v>
      </c>
      <c r="D735">
        <v>262.70600000000002</v>
      </c>
      <c r="E735">
        <v>1576.845</v>
      </c>
      <c r="F735">
        <v>39</v>
      </c>
      <c r="G735">
        <v>82.477000000000004</v>
      </c>
      <c r="H735">
        <f t="shared" si="155"/>
        <v>17.488789237668161</v>
      </c>
      <c r="I735">
        <f t="shared" si="156"/>
        <v>17</v>
      </c>
      <c r="J735">
        <f t="shared" si="163"/>
        <v>4.851588235294118</v>
      </c>
      <c r="K735">
        <f t="shared" si="164"/>
        <v>20.611806927992046</v>
      </c>
      <c r="L735">
        <f t="shared" si="165"/>
        <v>21</v>
      </c>
      <c r="M735">
        <f t="shared" si="166"/>
        <v>0.80952380952380953</v>
      </c>
      <c r="N735">
        <f t="shared" si="167"/>
        <v>1</v>
      </c>
      <c r="P735">
        <f t="shared" si="157"/>
        <v>0</v>
      </c>
      <c r="Q735" t="b">
        <f t="shared" si="158"/>
        <v>1</v>
      </c>
      <c r="R735">
        <f t="shared" si="159"/>
        <v>0</v>
      </c>
      <c r="U735" t="b">
        <f t="shared" si="160"/>
        <v>1</v>
      </c>
      <c r="V735">
        <f t="shared" si="161"/>
        <v>1</v>
      </c>
      <c r="X735">
        <f t="shared" si="154"/>
        <v>1</v>
      </c>
      <c r="Z735">
        <f t="shared" si="162"/>
        <v>0</v>
      </c>
    </row>
    <row r="736" spans="1:26" hidden="1" x14ac:dyDescent="0.3">
      <c r="A736" t="s">
        <v>735</v>
      </c>
      <c r="B736" t="s">
        <v>1654</v>
      </c>
      <c r="C736">
        <v>1487.893</v>
      </c>
      <c r="D736">
        <v>275.536</v>
      </c>
      <c r="E736">
        <v>1653.2139999999999</v>
      </c>
      <c r="F736">
        <v>94</v>
      </c>
      <c r="G736">
        <v>54.195</v>
      </c>
      <c r="H736">
        <f t="shared" si="155"/>
        <v>42.152466367713004</v>
      </c>
      <c r="I736">
        <f t="shared" si="156"/>
        <v>42</v>
      </c>
      <c r="J736">
        <f t="shared" si="163"/>
        <v>1.2903571428571428</v>
      </c>
      <c r="K736">
        <f t="shared" si="164"/>
        <v>77.497924162745647</v>
      </c>
      <c r="L736">
        <f t="shared" si="165"/>
        <v>77</v>
      </c>
      <c r="M736">
        <f t="shared" si="166"/>
        <v>0.54545454545454541</v>
      </c>
      <c r="N736">
        <f t="shared" si="167"/>
        <v>1</v>
      </c>
      <c r="P736">
        <f t="shared" si="157"/>
        <v>0</v>
      </c>
      <c r="Q736" t="b">
        <f t="shared" si="158"/>
        <v>1</v>
      </c>
      <c r="R736">
        <f t="shared" si="159"/>
        <v>0</v>
      </c>
      <c r="U736" t="b">
        <f t="shared" si="160"/>
        <v>1</v>
      </c>
      <c r="V736">
        <f t="shared" si="161"/>
        <v>1</v>
      </c>
      <c r="X736">
        <f t="shared" si="154"/>
        <v>0</v>
      </c>
      <c r="Z736">
        <f t="shared" si="162"/>
        <v>0</v>
      </c>
    </row>
    <row r="737" spans="1:26" hidden="1" x14ac:dyDescent="0.3">
      <c r="A737" t="s">
        <v>736</v>
      </c>
      <c r="B737" t="s">
        <v>1649</v>
      </c>
      <c r="C737">
        <v>89.62</v>
      </c>
      <c r="D737">
        <v>98.695999999999998</v>
      </c>
      <c r="E737">
        <v>99.578000000000003</v>
      </c>
      <c r="F737">
        <v>10</v>
      </c>
      <c r="G737">
        <v>13.186</v>
      </c>
      <c r="H737">
        <f t="shared" si="155"/>
        <v>4.4843049327354256</v>
      </c>
      <c r="I737">
        <f t="shared" si="156"/>
        <v>4</v>
      </c>
      <c r="J737">
        <f t="shared" si="163"/>
        <v>3.2965</v>
      </c>
      <c r="K737">
        <f t="shared" si="164"/>
        <v>30.335204004246929</v>
      </c>
      <c r="L737">
        <f t="shared" si="165"/>
        <v>30</v>
      </c>
      <c r="M737">
        <f t="shared" si="166"/>
        <v>0.13333333333333333</v>
      </c>
      <c r="N737">
        <f t="shared" si="167"/>
        <v>1</v>
      </c>
      <c r="P737">
        <f t="shared" si="157"/>
        <v>0</v>
      </c>
      <c r="Q737" t="b">
        <f t="shared" si="158"/>
        <v>1</v>
      </c>
      <c r="R737">
        <f t="shared" si="159"/>
        <v>0</v>
      </c>
      <c r="U737" t="b">
        <f t="shared" si="160"/>
        <v>1</v>
      </c>
      <c r="V737">
        <f t="shared" si="161"/>
        <v>1</v>
      </c>
      <c r="X737">
        <f t="shared" si="154"/>
        <v>0</v>
      </c>
      <c r="Z737">
        <f t="shared" si="162"/>
        <v>0</v>
      </c>
    </row>
    <row r="738" spans="1:26" x14ac:dyDescent="0.3">
      <c r="A738" t="s">
        <v>737</v>
      </c>
      <c r="B738" t="s">
        <v>1647</v>
      </c>
      <c r="C738">
        <v>723.077</v>
      </c>
      <c r="D738">
        <v>214.721</v>
      </c>
      <c r="E738">
        <v>850.67899999999997</v>
      </c>
      <c r="F738">
        <v>14</v>
      </c>
      <c r="G738">
        <v>46.284999999999997</v>
      </c>
      <c r="H738">
        <f t="shared" si="155"/>
        <v>6.2780269058295968</v>
      </c>
      <c r="I738">
        <f t="shared" si="156"/>
        <v>6</v>
      </c>
      <c r="J738">
        <f t="shared" si="163"/>
        <v>7.7141666666666664</v>
      </c>
      <c r="K738">
        <f t="shared" si="164"/>
        <v>12.963163011774874</v>
      </c>
      <c r="L738">
        <f t="shared" si="165"/>
        <v>13</v>
      </c>
      <c r="M738">
        <f t="shared" si="166"/>
        <v>0.46153846153846156</v>
      </c>
      <c r="N738">
        <f t="shared" si="167"/>
        <v>1</v>
      </c>
      <c r="P738">
        <f t="shared" si="157"/>
        <v>0</v>
      </c>
      <c r="Q738" t="b">
        <f t="shared" si="158"/>
        <v>1</v>
      </c>
      <c r="R738">
        <f t="shared" si="159"/>
        <v>0</v>
      </c>
      <c r="U738" t="b">
        <f t="shared" si="160"/>
        <v>1</v>
      </c>
      <c r="V738">
        <f t="shared" si="161"/>
        <v>1</v>
      </c>
      <c r="X738">
        <f t="shared" si="154"/>
        <v>1</v>
      </c>
      <c r="Z738">
        <f t="shared" si="162"/>
        <v>0</v>
      </c>
    </row>
    <row r="739" spans="1:26" x14ac:dyDescent="0.3">
      <c r="A739" t="s">
        <v>738</v>
      </c>
      <c r="B739" t="s">
        <v>1647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63.33</v>
      </c>
      <c r="H739">
        <f t="shared" si="155"/>
        <v>13.452914798206278</v>
      </c>
      <c r="I739">
        <f t="shared" si="156"/>
        <v>13</v>
      </c>
      <c r="J739">
        <f t="shared" si="163"/>
        <v>4.8715384615384618</v>
      </c>
      <c r="K739">
        <f t="shared" si="164"/>
        <v>20.527396178746248</v>
      </c>
      <c r="L739">
        <f t="shared" si="165"/>
        <v>21</v>
      </c>
      <c r="M739">
        <f t="shared" si="166"/>
        <v>0.61904761904761907</v>
      </c>
      <c r="N739">
        <f t="shared" si="167"/>
        <v>1</v>
      </c>
      <c r="P739">
        <f t="shared" si="157"/>
        <v>0</v>
      </c>
      <c r="Q739" t="b">
        <f t="shared" si="158"/>
        <v>1</v>
      </c>
      <c r="R739">
        <f t="shared" si="159"/>
        <v>0</v>
      </c>
      <c r="U739" t="b">
        <f t="shared" si="160"/>
        <v>1</v>
      </c>
      <c r="V739">
        <f t="shared" si="161"/>
        <v>1</v>
      </c>
      <c r="X739">
        <f t="shared" si="154"/>
        <v>1</v>
      </c>
      <c r="Z739">
        <f t="shared" si="162"/>
        <v>0</v>
      </c>
    </row>
    <row r="740" spans="1:26" x14ac:dyDescent="0.3">
      <c r="A740" t="s">
        <v>739</v>
      </c>
      <c r="B740" t="s">
        <v>1647</v>
      </c>
      <c r="C740">
        <v>911.36599999999999</v>
      </c>
      <c r="D740">
        <v>222.28399999999999</v>
      </c>
      <c r="E740">
        <v>1111.421</v>
      </c>
      <c r="F740">
        <v>28</v>
      </c>
      <c r="G740">
        <v>58.125</v>
      </c>
      <c r="H740">
        <f t="shared" si="155"/>
        <v>12.556053811659194</v>
      </c>
      <c r="I740">
        <f t="shared" si="156"/>
        <v>13</v>
      </c>
      <c r="J740">
        <f t="shared" si="163"/>
        <v>4.4711538461538458</v>
      </c>
      <c r="K740">
        <f t="shared" si="164"/>
        <v>22.365591397849464</v>
      </c>
      <c r="L740">
        <f t="shared" si="165"/>
        <v>22</v>
      </c>
      <c r="M740">
        <f t="shared" si="166"/>
        <v>0.59090909090909094</v>
      </c>
      <c r="N740">
        <f t="shared" si="167"/>
        <v>1</v>
      </c>
      <c r="P740">
        <f t="shared" si="157"/>
        <v>0</v>
      </c>
      <c r="Q740" t="b">
        <f t="shared" si="158"/>
        <v>1</v>
      </c>
      <c r="R740">
        <f t="shared" si="159"/>
        <v>0</v>
      </c>
      <c r="U740" t="b">
        <f t="shared" si="160"/>
        <v>1</v>
      </c>
      <c r="V740">
        <f t="shared" si="161"/>
        <v>1</v>
      </c>
      <c r="X740">
        <f t="shared" si="154"/>
        <v>1</v>
      </c>
      <c r="Z740">
        <f t="shared" si="162"/>
        <v>0</v>
      </c>
    </row>
    <row r="741" spans="1:26" x14ac:dyDescent="0.3">
      <c r="A741" t="s">
        <v>740</v>
      </c>
      <c r="B741" t="s">
        <v>1647</v>
      </c>
      <c r="C741">
        <v>961.86199999999997</v>
      </c>
      <c r="D741">
        <v>245.976</v>
      </c>
      <c r="E741">
        <v>1173.0029999999999</v>
      </c>
      <c r="F741">
        <v>29</v>
      </c>
      <c r="G741">
        <v>61.353999999999999</v>
      </c>
      <c r="H741">
        <f t="shared" si="155"/>
        <v>13.004484304932735</v>
      </c>
      <c r="I741">
        <f t="shared" si="156"/>
        <v>13</v>
      </c>
      <c r="J741">
        <f t="shared" si="163"/>
        <v>4.7195384615384617</v>
      </c>
      <c r="K741">
        <f t="shared" si="164"/>
        <v>21.188512566417838</v>
      </c>
      <c r="L741">
        <f t="shared" si="165"/>
        <v>21</v>
      </c>
      <c r="M741">
        <f t="shared" si="166"/>
        <v>0.61904761904761907</v>
      </c>
      <c r="N741">
        <f t="shared" si="167"/>
        <v>1</v>
      </c>
      <c r="P741">
        <f t="shared" si="157"/>
        <v>0</v>
      </c>
      <c r="Q741" t="b">
        <f t="shared" si="158"/>
        <v>1</v>
      </c>
      <c r="R741">
        <f t="shared" si="159"/>
        <v>0</v>
      </c>
      <c r="U741" t="b">
        <f t="shared" si="160"/>
        <v>1</v>
      </c>
      <c r="V741">
        <f t="shared" si="161"/>
        <v>1</v>
      </c>
      <c r="X741">
        <f t="shared" si="154"/>
        <v>1</v>
      </c>
      <c r="Z741">
        <f t="shared" si="162"/>
        <v>0</v>
      </c>
    </row>
    <row r="742" spans="1:26" hidden="1" x14ac:dyDescent="0.3">
      <c r="A742" t="s">
        <v>741</v>
      </c>
      <c r="B742" t="s">
        <v>1648</v>
      </c>
      <c r="C742">
        <v>781.61</v>
      </c>
      <c r="D742">
        <v>180.76499999999999</v>
      </c>
      <c r="E742">
        <v>953.18200000000002</v>
      </c>
      <c r="F742">
        <v>24</v>
      </c>
      <c r="G742">
        <v>49.866</v>
      </c>
      <c r="H742">
        <f t="shared" si="155"/>
        <v>10.762331838565023</v>
      </c>
      <c r="I742">
        <f t="shared" si="156"/>
        <v>11</v>
      </c>
      <c r="J742">
        <f t="shared" si="163"/>
        <v>4.5332727272727276</v>
      </c>
      <c r="K742">
        <f t="shared" si="164"/>
        <v>22.059118437412263</v>
      </c>
      <c r="L742">
        <f t="shared" si="165"/>
        <v>22</v>
      </c>
      <c r="M742">
        <f t="shared" si="166"/>
        <v>0.5</v>
      </c>
      <c r="N742">
        <f t="shared" si="167"/>
        <v>1</v>
      </c>
      <c r="P742">
        <f t="shared" si="157"/>
        <v>0</v>
      </c>
      <c r="Q742" t="b">
        <f t="shared" si="158"/>
        <v>1</v>
      </c>
      <c r="R742">
        <f t="shared" si="159"/>
        <v>0</v>
      </c>
      <c r="U742" t="b">
        <f t="shared" si="160"/>
        <v>1</v>
      </c>
      <c r="V742">
        <f t="shared" si="161"/>
        <v>1</v>
      </c>
      <c r="X742">
        <f t="shared" si="154"/>
        <v>1</v>
      </c>
      <c r="Z742">
        <f t="shared" si="162"/>
        <v>0</v>
      </c>
    </row>
    <row r="743" spans="1:26" hidden="1" x14ac:dyDescent="0.3">
      <c r="A743" t="s">
        <v>742</v>
      </c>
      <c r="B743" t="s">
        <v>1648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90.132000000000005</v>
      </c>
      <c r="H743">
        <f t="shared" si="155"/>
        <v>19.282511210762333</v>
      </c>
      <c r="I743">
        <f t="shared" si="156"/>
        <v>19</v>
      </c>
      <c r="J743">
        <f t="shared" si="163"/>
        <v>4.7437894736842106</v>
      </c>
      <c r="K743">
        <f t="shared" si="164"/>
        <v>21.080193493986599</v>
      </c>
      <c r="L743">
        <f t="shared" si="165"/>
        <v>21</v>
      </c>
      <c r="M743">
        <f t="shared" si="166"/>
        <v>0.90476190476190477</v>
      </c>
      <c r="N743">
        <f t="shared" si="167"/>
        <v>1</v>
      </c>
      <c r="P743">
        <f t="shared" si="157"/>
        <v>0</v>
      </c>
      <c r="Q743" t="b">
        <f t="shared" si="158"/>
        <v>1</v>
      </c>
      <c r="R743">
        <f t="shared" si="159"/>
        <v>0</v>
      </c>
      <c r="U743" t="b">
        <f t="shared" si="160"/>
        <v>1</v>
      </c>
      <c r="V743">
        <f t="shared" si="161"/>
        <v>1</v>
      </c>
      <c r="X743">
        <f t="shared" si="154"/>
        <v>1</v>
      </c>
      <c r="Z743">
        <f t="shared" si="162"/>
        <v>0</v>
      </c>
    </row>
    <row r="744" spans="1:26" hidden="1" x14ac:dyDescent="0.3">
      <c r="A744" t="s">
        <v>743</v>
      </c>
      <c r="B744" t="s">
        <v>1658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328.928</v>
      </c>
      <c r="H744">
        <f t="shared" si="155"/>
        <v>94.618834080717491</v>
      </c>
      <c r="I744">
        <f t="shared" si="156"/>
        <v>95</v>
      </c>
      <c r="J744">
        <f t="shared" si="163"/>
        <v>3.4624000000000001</v>
      </c>
      <c r="K744">
        <f t="shared" si="164"/>
        <v>28.881700554528649</v>
      </c>
      <c r="L744">
        <f t="shared" si="165"/>
        <v>29</v>
      </c>
      <c r="M744">
        <f t="shared" si="166"/>
        <v>3.2758620689655173</v>
      </c>
      <c r="N744">
        <f t="shared" si="167"/>
        <v>3</v>
      </c>
      <c r="P744">
        <f t="shared" si="157"/>
        <v>1</v>
      </c>
      <c r="Q744" t="b">
        <f t="shared" si="158"/>
        <v>1</v>
      </c>
      <c r="R744">
        <f t="shared" si="159"/>
        <v>1</v>
      </c>
      <c r="U744" t="b">
        <f t="shared" si="160"/>
        <v>1</v>
      </c>
      <c r="V744">
        <f t="shared" si="161"/>
        <v>1</v>
      </c>
      <c r="X744">
        <f t="shared" si="154"/>
        <v>0</v>
      </c>
      <c r="Z744">
        <f t="shared" si="162"/>
        <v>0</v>
      </c>
    </row>
    <row r="745" spans="1:26" hidden="1" x14ac:dyDescent="0.3">
      <c r="A745" t="s">
        <v>744</v>
      </c>
      <c r="B745" t="s">
        <v>1655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175.703</v>
      </c>
      <c r="H745">
        <f t="shared" si="155"/>
        <v>69.506726457399097</v>
      </c>
      <c r="I745">
        <f t="shared" si="156"/>
        <v>70</v>
      </c>
      <c r="J745">
        <f t="shared" si="163"/>
        <v>2.510042857142857</v>
      </c>
      <c r="K745">
        <f t="shared" si="164"/>
        <v>39.839957200503122</v>
      </c>
      <c r="L745">
        <f t="shared" si="165"/>
        <v>40</v>
      </c>
      <c r="M745">
        <f t="shared" si="166"/>
        <v>1.75</v>
      </c>
      <c r="N745">
        <f t="shared" si="167"/>
        <v>1</v>
      </c>
      <c r="P745">
        <f t="shared" si="157"/>
        <v>0</v>
      </c>
      <c r="Q745" t="b">
        <f t="shared" si="158"/>
        <v>1</v>
      </c>
      <c r="R745">
        <f t="shared" si="159"/>
        <v>0</v>
      </c>
      <c r="U745" t="b">
        <f t="shared" si="160"/>
        <v>1</v>
      </c>
      <c r="V745">
        <f t="shared" si="161"/>
        <v>1</v>
      </c>
      <c r="X745">
        <f t="shared" si="154"/>
        <v>0</v>
      </c>
      <c r="Z745">
        <f t="shared" si="162"/>
        <v>0</v>
      </c>
    </row>
    <row r="746" spans="1:26" hidden="1" x14ac:dyDescent="0.3">
      <c r="A746" t="s">
        <v>745</v>
      </c>
      <c r="B746" t="s">
        <v>1648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28.898</v>
      </c>
      <c r="H746">
        <f t="shared" si="155"/>
        <v>6.2780269058295968</v>
      </c>
      <c r="I746">
        <f t="shared" si="156"/>
        <v>6</v>
      </c>
      <c r="J746">
        <f t="shared" si="163"/>
        <v>4.8163333333333336</v>
      </c>
      <c r="K746">
        <f t="shared" si="164"/>
        <v>20.762682538583984</v>
      </c>
      <c r="L746">
        <f t="shared" si="165"/>
        <v>21</v>
      </c>
      <c r="M746">
        <f t="shared" si="166"/>
        <v>0.2857142857142857</v>
      </c>
      <c r="N746">
        <f t="shared" si="167"/>
        <v>1</v>
      </c>
      <c r="P746">
        <f t="shared" si="157"/>
        <v>0</v>
      </c>
      <c r="Q746" t="b">
        <f t="shared" si="158"/>
        <v>1</v>
      </c>
      <c r="R746">
        <f t="shared" si="159"/>
        <v>0</v>
      </c>
      <c r="U746" t="b">
        <f t="shared" si="160"/>
        <v>1</v>
      </c>
      <c r="V746">
        <f t="shared" si="161"/>
        <v>1</v>
      </c>
      <c r="X746">
        <f t="shared" si="154"/>
        <v>1</v>
      </c>
      <c r="Z746">
        <f t="shared" si="162"/>
        <v>0</v>
      </c>
    </row>
    <row r="747" spans="1:26" hidden="1" x14ac:dyDescent="0.3">
      <c r="A747" t="s">
        <v>746</v>
      </c>
      <c r="B747" t="s">
        <v>1648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52.152000000000001</v>
      </c>
      <c r="H747">
        <f t="shared" si="155"/>
        <v>11.210762331838565</v>
      </c>
      <c r="I747">
        <f t="shared" si="156"/>
        <v>11</v>
      </c>
      <c r="J747">
        <f t="shared" si="163"/>
        <v>4.741090909090909</v>
      </c>
      <c r="K747">
        <f t="shared" si="164"/>
        <v>21.092192053996012</v>
      </c>
      <c r="L747">
        <f t="shared" si="165"/>
        <v>21</v>
      </c>
      <c r="M747">
        <f t="shared" si="166"/>
        <v>0.52380952380952384</v>
      </c>
      <c r="N747">
        <f t="shared" si="167"/>
        <v>1</v>
      </c>
      <c r="P747">
        <f t="shared" si="157"/>
        <v>0</v>
      </c>
      <c r="Q747" t="b">
        <f t="shared" si="158"/>
        <v>1</v>
      </c>
      <c r="R747">
        <f t="shared" si="159"/>
        <v>0</v>
      </c>
      <c r="U747" t="b">
        <f t="shared" si="160"/>
        <v>1</v>
      </c>
      <c r="V747">
        <f t="shared" si="161"/>
        <v>1</v>
      </c>
      <c r="X747">
        <f t="shared" si="154"/>
        <v>1</v>
      </c>
      <c r="Z747">
        <f t="shared" si="162"/>
        <v>0</v>
      </c>
    </row>
    <row r="748" spans="1:26" x14ac:dyDescent="0.3">
      <c r="A748" t="s">
        <v>747</v>
      </c>
      <c r="B748" t="s">
        <v>1647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21.341000000000001</v>
      </c>
      <c r="H748">
        <f t="shared" si="155"/>
        <v>3.1390134529147984</v>
      </c>
      <c r="I748">
        <f t="shared" si="156"/>
        <v>3</v>
      </c>
      <c r="J748">
        <f t="shared" si="163"/>
        <v>7.113666666666667</v>
      </c>
      <c r="K748">
        <f t="shared" si="164"/>
        <v>14.057448104587413</v>
      </c>
      <c r="L748">
        <f t="shared" si="165"/>
        <v>14</v>
      </c>
      <c r="M748">
        <f t="shared" si="166"/>
        <v>0.21428571428571427</v>
      </c>
      <c r="N748">
        <f t="shared" si="167"/>
        <v>1</v>
      </c>
      <c r="P748">
        <f t="shared" si="157"/>
        <v>0</v>
      </c>
      <c r="Q748" t="b">
        <f t="shared" si="158"/>
        <v>1</v>
      </c>
      <c r="R748">
        <f t="shared" si="159"/>
        <v>0</v>
      </c>
      <c r="U748" t="b">
        <f t="shared" si="160"/>
        <v>1</v>
      </c>
      <c r="V748">
        <f t="shared" si="161"/>
        <v>1</v>
      </c>
      <c r="X748">
        <f t="shared" si="154"/>
        <v>1</v>
      </c>
      <c r="Z748">
        <f t="shared" si="162"/>
        <v>0</v>
      </c>
    </row>
    <row r="749" spans="1:26" hidden="1" x14ac:dyDescent="0.3">
      <c r="A749" t="s">
        <v>748</v>
      </c>
      <c r="B749" t="s">
        <v>1651</v>
      </c>
      <c r="C749">
        <v>806.81</v>
      </c>
      <c r="D749">
        <v>896.45600000000002</v>
      </c>
      <c r="E749">
        <v>896.45600000000002</v>
      </c>
      <c r="F749">
        <v>179</v>
      </c>
      <c r="G749">
        <v>39.673999999999999</v>
      </c>
      <c r="H749">
        <f t="shared" si="155"/>
        <v>80.269058295964129</v>
      </c>
      <c r="I749">
        <f t="shared" si="156"/>
        <v>80</v>
      </c>
      <c r="J749">
        <f t="shared" si="163"/>
        <v>0.495925</v>
      </c>
      <c r="K749">
        <f t="shared" si="164"/>
        <v>201.64339365831526</v>
      </c>
      <c r="L749">
        <f t="shared" si="165"/>
        <v>202</v>
      </c>
      <c r="M749">
        <f t="shared" si="166"/>
        <v>0.39603960396039606</v>
      </c>
      <c r="N749">
        <f t="shared" si="167"/>
        <v>1</v>
      </c>
      <c r="P749">
        <f t="shared" si="157"/>
        <v>0</v>
      </c>
      <c r="Q749" t="b">
        <f t="shared" si="158"/>
        <v>1</v>
      </c>
      <c r="R749">
        <f t="shared" si="159"/>
        <v>0</v>
      </c>
      <c r="U749" t="b">
        <f t="shared" si="160"/>
        <v>1</v>
      </c>
      <c r="V749">
        <f t="shared" si="161"/>
        <v>1</v>
      </c>
      <c r="X749">
        <f t="shared" si="154"/>
        <v>0</v>
      </c>
      <c r="Z749">
        <f t="shared" si="162"/>
        <v>0</v>
      </c>
    </row>
    <row r="750" spans="1:26" x14ac:dyDescent="0.3">
      <c r="A750" t="s">
        <v>749</v>
      </c>
      <c r="B750" t="s">
        <v>1647</v>
      </c>
      <c r="C750">
        <v>208.95400000000001</v>
      </c>
      <c r="D750">
        <v>61.457000000000001</v>
      </c>
      <c r="E750">
        <v>245.828</v>
      </c>
      <c r="F750">
        <v>4</v>
      </c>
      <c r="G750">
        <v>12.891</v>
      </c>
      <c r="H750">
        <f t="shared" si="155"/>
        <v>1.7937219730941705</v>
      </c>
      <c r="I750">
        <f t="shared" si="156"/>
        <v>2</v>
      </c>
      <c r="J750">
        <f t="shared" si="163"/>
        <v>6.4455</v>
      </c>
      <c r="K750">
        <f t="shared" si="164"/>
        <v>15.514700178419051</v>
      </c>
      <c r="L750">
        <f t="shared" si="165"/>
        <v>16</v>
      </c>
      <c r="M750">
        <f t="shared" si="166"/>
        <v>0.125</v>
      </c>
      <c r="N750">
        <f t="shared" si="167"/>
        <v>1</v>
      </c>
      <c r="P750">
        <f t="shared" si="157"/>
        <v>0</v>
      </c>
      <c r="Q750" t="b">
        <f t="shared" si="158"/>
        <v>1</v>
      </c>
      <c r="R750">
        <f t="shared" si="159"/>
        <v>0</v>
      </c>
      <c r="U750" t="b">
        <f t="shared" si="160"/>
        <v>1</v>
      </c>
      <c r="V750">
        <f t="shared" si="161"/>
        <v>1</v>
      </c>
      <c r="X750">
        <f t="shared" si="154"/>
        <v>1</v>
      </c>
      <c r="Z750">
        <f t="shared" si="162"/>
        <v>0</v>
      </c>
    </row>
    <row r="751" spans="1:26" hidden="1" x14ac:dyDescent="0.3">
      <c r="A751" t="s">
        <v>750</v>
      </c>
      <c r="B751" t="s">
        <v>1650</v>
      </c>
      <c r="C751">
        <v>727.66300000000001</v>
      </c>
      <c r="D751">
        <v>269.505</v>
      </c>
      <c r="E751">
        <v>808.51400000000001</v>
      </c>
      <c r="F751">
        <v>65</v>
      </c>
      <c r="G751">
        <v>18.465</v>
      </c>
      <c r="H751">
        <f t="shared" si="155"/>
        <v>29.147982062780269</v>
      </c>
      <c r="I751">
        <f t="shared" si="156"/>
        <v>29</v>
      </c>
      <c r="J751">
        <f t="shared" si="163"/>
        <v>0.63672413793103444</v>
      </c>
      <c r="K751">
        <f t="shared" si="164"/>
        <v>157.053885729759</v>
      </c>
      <c r="L751">
        <f t="shared" si="165"/>
        <v>157</v>
      </c>
      <c r="M751">
        <f t="shared" si="166"/>
        <v>0.18471337579617833</v>
      </c>
      <c r="N751">
        <f t="shared" si="167"/>
        <v>1</v>
      </c>
      <c r="P751">
        <f t="shared" si="157"/>
        <v>0</v>
      </c>
      <c r="Q751" t="b">
        <f t="shared" si="158"/>
        <v>1</v>
      </c>
      <c r="R751">
        <f t="shared" si="159"/>
        <v>0</v>
      </c>
      <c r="U751" t="b">
        <f t="shared" si="160"/>
        <v>1</v>
      </c>
      <c r="V751">
        <f t="shared" si="161"/>
        <v>1</v>
      </c>
      <c r="X751">
        <f t="shared" si="154"/>
        <v>0</v>
      </c>
      <c r="Z751">
        <f t="shared" si="162"/>
        <v>0</v>
      </c>
    </row>
    <row r="752" spans="1:26" hidden="1" x14ac:dyDescent="0.3">
      <c r="A752" t="s">
        <v>751</v>
      </c>
      <c r="B752" t="s">
        <v>1655</v>
      </c>
      <c r="C752">
        <v>277.59699999999998</v>
      </c>
      <c r="D752">
        <v>97.39</v>
      </c>
      <c r="E752">
        <v>308.44099999999997</v>
      </c>
      <c r="F752">
        <v>49</v>
      </c>
      <c r="G752">
        <v>39.920999999999999</v>
      </c>
      <c r="H752">
        <f t="shared" si="155"/>
        <v>21.973094170403588</v>
      </c>
      <c r="I752">
        <f t="shared" si="156"/>
        <v>22</v>
      </c>
      <c r="J752">
        <f t="shared" si="163"/>
        <v>1.8145909090909091</v>
      </c>
      <c r="K752">
        <f t="shared" si="164"/>
        <v>55.108839958918864</v>
      </c>
      <c r="L752">
        <f t="shared" si="165"/>
        <v>55</v>
      </c>
      <c r="M752">
        <f t="shared" si="166"/>
        <v>0.4</v>
      </c>
      <c r="N752">
        <f t="shared" si="167"/>
        <v>1</v>
      </c>
      <c r="P752">
        <f t="shared" si="157"/>
        <v>0</v>
      </c>
      <c r="Q752" t="b">
        <f t="shared" si="158"/>
        <v>1</v>
      </c>
      <c r="R752">
        <f t="shared" si="159"/>
        <v>0</v>
      </c>
      <c r="U752" t="b">
        <f t="shared" si="160"/>
        <v>1</v>
      </c>
      <c r="V752">
        <f t="shared" si="161"/>
        <v>1</v>
      </c>
      <c r="X752">
        <f t="shared" si="154"/>
        <v>0</v>
      </c>
      <c r="Z752">
        <f t="shared" si="162"/>
        <v>0</v>
      </c>
    </row>
    <row r="753" spans="1:26" hidden="1" x14ac:dyDescent="0.3">
      <c r="A753" t="s">
        <v>752</v>
      </c>
      <c r="B753" t="s">
        <v>1653</v>
      </c>
      <c r="C753">
        <v>17.951000000000001</v>
      </c>
      <c r="D753">
        <v>79.820999999999998</v>
      </c>
      <c r="E753">
        <v>79.78</v>
      </c>
      <c r="F753">
        <v>3</v>
      </c>
      <c r="G753">
        <v>2.9950000000000001</v>
      </c>
      <c r="H753">
        <f t="shared" si="155"/>
        <v>1.3452914798206279</v>
      </c>
      <c r="I753">
        <f t="shared" si="156"/>
        <v>1</v>
      </c>
      <c r="J753">
        <f t="shared" si="163"/>
        <v>2.9950000000000001</v>
      </c>
      <c r="K753">
        <f t="shared" si="164"/>
        <v>33.388981636060102</v>
      </c>
      <c r="L753">
        <f t="shared" si="165"/>
        <v>33</v>
      </c>
      <c r="M753">
        <f t="shared" si="166"/>
        <v>3.0303030303030304E-2</v>
      </c>
      <c r="N753">
        <f t="shared" si="167"/>
        <v>1</v>
      </c>
      <c r="P753">
        <f t="shared" si="157"/>
        <v>0</v>
      </c>
      <c r="Q753" t="b">
        <f t="shared" si="158"/>
        <v>1</v>
      </c>
      <c r="R753">
        <f t="shared" si="159"/>
        <v>0</v>
      </c>
      <c r="U753" t="b">
        <f t="shared" si="160"/>
        <v>1</v>
      </c>
      <c r="V753">
        <f t="shared" si="161"/>
        <v>1</v>
      </c>
      <c r="X753">
        <f t="shared" si="154"/>
        <v>0</v>
      </c>
      <c r="Z753">
        <f t="shared" si="162"/>
        <v>0</v>
      </c>
    </row>
    <row r="754" spans="1:26" hidden="1" x14ac:dyDescent="0.3">
      <c r="A754" t="s">
        <v>753</v>
      </c>
      <c r="B754" t="s">
        <v>1655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2464.5830000000001</v>
      </c>
      <c r="H754">
        <f t="shared" si="155"/>
        <v>1305.8295964125562</v>
      </c>
      <c r="I754">
        <f t="shared" si="156"/>
        <v>1306</v>
      </c>
      <c r="J754">
        <f t="shared" si="163"/>
        <v>1.8871232771822359</v>
      </c>
      <c r="K754">
        <f t="shared" si="164"/>
        <v>52.990708773045988</v>
      </c>
      <c r="L754">
        <f t="shared" si="165"/>
        <v>53</v>
      </c>
      <c r="M754">
        <f t="shared" si="166"/>
        <v>24.641509433962263</v>
      </c>
      <c r="N754">
        <f t="shared" si="167"/>
        <v>24</v>
      </c>
      <c r="P754">
        <f t="shared" si="157"/>
        <v>1</v>
      </c>
      <c r="Q754" t="b">
        <f t="shared" si="158"/>
        <v>1</v>
      </c>
      <c r="R754">
        <f t="shared" si="159"/>
        <v>1</v>
      </c>
      <c r="U754" t="b">
        <f t="shared" si="160"/>
        <v>1</v>
      </c>
      <c r="V754">
        <f t="shared" si="161"/>
        <v>1</v>
      </c>
      <c r="X754">
        <f t="shared" si="154"/>
        <v>0</v>
      </c>
      <c r="Z754">
        <f t="shared" si="162"/>
        <v>0</v>
      </c>
    </row>
    <row r="755" spans="1:26" x14ac:dyDescent="0.3">
      <c r="A755" t="s">
        <v>754</v>
      </c>
      <c r="B755" t="s">
        <v>1647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40.209000000000003</v>
      </c>
      <c r="H755">
        <f t="shared" si="155"/>
        <v>8.52017937219731</v>
      </c>
      <c r="I755">
        <f t="shared" si="156"/>
        <v>9</v>
      </c>
      <c r="J755">
        <f t="shared" si="163"/>
        <v>4.4676666666666671</v>
      </c>
      <c r="K755">
        <f t="shared" si="164"/>
        <v>22.383048571215397</v>
      </c>
      <c r="L755">
        <f t="shared" si="165"/>
        <v>22</v>
      </c>
      <c r="M755">
        <f t="shared" si="166"/>
        <v>0.40909090909090912</v>
      </c>
      <c r="N755">
        <f t="shared" si="167"/>
        <v>1</v>
      </c>
      <c r="P755">
        <f t="shared" si="157"/>
        <v>0</v>
      </c>
      <c r="Q755" t="b">
        <f t="shared" si="158"/>
        <v>1</v>
      </c>
      <c r="R755">
        <f t="shared" si="159"/>
        <v>0</v>
      </c>
      <c r="U755" t="b">
        <f t="shared" si="160"/>
        <v>1</v>
      </c>
      <c r="V755">
        <f t="shared" si="161"/>
        <v>1</v>
      </c>
      <c r="X755">
        <f t="shared" si="154"/>
        <v>1</v>
      </c>
      <c r="Z755">
        <f t="shared" si="162"/>
        <v>0</v>
      </c>
    </row>
    <row r="756" spans="1:26" x14ac:dyDescent="0.3">
      <c r="A756" t="s">
        <v>755</v>
      </c>
      <c r="B756" t="s">
        <v>1647</v>
      </c>
      <c r="C756">
        <v>724.25099999999998</v>
      </c>
      <c r="D756">
        <v>172.101</v>
      </c>
      <c r="E756">
        <v>883.23299999999995</v>
      </c>
      <c r="F756">
        <v>22</v>
      </c>
      <c r="G756">
        <v>46.198999999999998</v>
      </c>
      <c r="H756">
        <f t="shared" si="155"/>
        <v>9.8654708520179373</v>
      </c>
      <c r="I756">
        <f t="shared" si="156"/>
        <v>10</v>
      </c>
      <c r="J756">
        <f t="shared" si="163"/>
        <v>4.6198999999999995</v>
      </c>
      <c r="K756">
        <f t="shared" si="164"/>
        <v>21.645490162124723</v>
      </c>
      <c r="L756">
        <f t="shared" si="165"/>
        <v>22</v>
      </c>
      <c r="M756">
        <f t="shared" si="166"/>
        <v>0.45454545454545453</v>
      </c>
      <c r="N756">
        <f t="shared" si="167"/>
        <v>1</v>
      </c>
      <c r="P756">
        <f t="shared" si="157"/>
        <v>0</v>
      </c>
      <c r="Q756" t="b">
        <f t="shared" si="158"/>
        <v>1</v>
      </c>
      <c r="R756">
        <f t="shared" si="159"/>
        <v>0</v>
      </c>
      <c r="U756" t="b">
        <f t="shared" si="160"/>
        <v>1</v>
      </c>
      <c r="V756">
        <f t="shared" si="161"/>
        <v>1</v>
      </c>
      <c r="X756">
        <f t="shared" si="154"/>
        <v>1</v>
      </c>
      <c r="Z756">
        <f t="shared" si="162"/>
        <v>0</v>
      </c>
    </row>
    <row r="757" spans="1:26" x14ac:dyDescent="0.3">
      <c r="A757" t="s">
        <v>756</v>
      </c>
      <c r="B757" t="s">
        <v>1647</v>
      </c>
      <c r="C757">
        <v>248.089</v>
      </c>
      <c r="D757">
        <v>72.966999999999999</v>
      </c>
      <c r="E757">
        <v>291.86900000000003</v>
      </c>
      <c r="F757">
        <v>5</v>
      </c>
      <c r="G757">
        <v>15.291</v>
      </c>
      <c r="H757">
        <f t="shared" si="155"/>
        <v>2.2421524663677128</v>
      </c>
      <c r="I757">
        <f t="shared" si="156"/>
        <v>2</v>
      </c>
      <c r="J757">
        <f t="shared" si="163"/>
        <v>7.6455000000000002</v>
      </c>
      <c r="K757">
        <f t="shared" si="164"/>
        <v>13.079589300895952</v>
      </c>
      <c r="L757">
        <f t="shared" si="165"/>
        <v>13</v>
      </c>
      <c r="M757">
        <f t="shared" si="166"/>
        <v>0.15384615384615385</v>
      </c>
      <c r="N757">
        <f t="shared" si="167"/>
        <v>1</v>
      </c>
      <c r="P757">
        <f t="shared" si="157"/>
        <v>0</v>
      </c>
      <c r="Q757" t="b">
        <f t="shared" si="158"/>
        <v>1</v>
      </c>
      <c r="R757">
        <f t="shared" si="159"/>
        <v>0</v>
      </c>
      <c r="U757" t="b">
        <f t="shared" si="160"/>
        <v>1</v>
      </c>
      <c r="V757">
        <f t="shared" si="161"/>
        <v>1</v>
      </c>
      <c r="X757">
        <f t="shared" si="154"/>
        <v>1</v>
      </c>
      <c r="Z757">
        <f t="shared" si="162"/>
        <v>0</v>
      </c>
    </row>
    <row r="758" spans="1:26" x14ac:dyDescent="0.3">
      <c r="A758" t="s">
        <v>757</v>
      </c>
      <c r="B758" t="s">
        <v>1647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56.466000000000001</v>
      </c>
      <c r="H758">
        <f t="shared" si="155"/>
        <v>12.107623318385651</v>
      </c>
      <c r="I758">
        <f t="shared" si="156"/>
        <v>12</v>
      </c>
      <c r="J758">
        <f t="shared" si="163"/>
        <v>4.7054999999999998</v>
      </c>
      <c r="K758">
        <f t="shared" si="164"/>
        <v>21.251726702794603</v>
      </c>
      <c r="L758">
        <f t="shared" si="165"/>
        <v>21</v>
      </c>
      <c r="M758">
        <f t="shared" si="166"/>
        <v>0.5714285714285714</v>
      </c>
      <c r="N758">
        <f t="shared" si="167"/>
        <v>1</v>
      </c>
      <c r="P758">
        <f t="shared" si="157"/>
        <v>0</v>
      </c>
      <c r="Q758" t="b">
        <f t="shared" si="158"/>
        <v>1</v>
      </c>
      <c r="R758">
        <f t="shared" si="159"/>
        <v>0</v>
      </c>
      <c r="U758" t="b">
        <f t="shared" si="160"/>
        <v>1</v>
      </c>
      <c r="V758">
        <f t="shared" si="161"/>
        <v>1</v>
      </c>
      <c r="X758">
        <f t="shared" si="154"/>
        <v>1</v>
      </c>
      <c r="Z758">
        <f t="shared" si="162"/>
        <v>0</v>
      </c>
    </row>
    <row r="759" spans="1:26" hidden="1" x14ac:dyDescent="0.3">
      <c r="A759" t="s">
        <v>758</v>
      </c>
      <c r="B759" t="s">
        <v>1648</v>
      </c>
      <c r="C759">
        <v>1077.789</v>
      </c>
      <c r="D759">
        <v>219.21700000000001</v>
      </c>
      <c r="E759">
        <v>1359.325</v>
      </c>
      <c r="F759">
        <v>33</v>
      </c>
      <c r="G759">
        <v>68.995000000000005</v>
      </c>
      <c r="H759">
        <f t="shared" si="155"/>
        <v>14.798206278026907</v>
      </c>
      <c r="I759">
        <f t="shared" si="156"/>
        <v>15</v>
      </c>
      <c r="J759">
        <f t="shared" si="163"/>
        <v>4.5996666666666668</v>
      </c>
      <c r="K759">
        <f t="shared" si="164"/>
        <v>21.740705848249874</v>
      </c>
      <c r="L759">
        <f t="shared" si="165"/>
        <v>22</v>
      </c>
      <c r="M759">
        <f t="shared" si="166"/>
        <v>0.68181818181818177</v>
      </c>
      <c r="N759">
        <f t="shared" si="167"/>
        <v>1</v>
      </c>
      <c r="P759">
        <f t="shared" si="157"/>
        <v>0</v>
      </c>
      <c r="Q759" t="b">
        <f t="shared" si="158"/>
        <v>1</v>
      </c>
      <c r="R759">
        <f t="shared" si="159"/>
        <v>0</v>
      </c>
      <c r="U759" t="b">
        <f t="shared" si="160"/>
        <v>1</v>
      </c>
      <c r="V759">
        <f t="shared" si="161"/>
        <v>1</v>
      </c>
      <c r="X759">
        <f t="shared" si="154"/>
        <v>1</v>
      </c>
      <c r="Z759">
        <f t="shared" si="162"/>
        <v>0</v>
      </c>
    </row>
    <row r="760" spans="1:26" x14ac:dyDescent="0.3">
      <c r="A760" t="s">
        <v>759</v>
      </c>
      <c r="B760" t="s">
        <v>1647</v>
      </c>
      <c r="C760">
        <v>1071.855</v>
      </c>
      <c r="D760">
        <v>217.857</v>
      </c>
      <c r="E760">
        <v>1307.1400000000001</v>
      </c>
      <c r="F760">
        <v>33</v>
      </c>
      <c r="G760">
        <v>68.364000000000004</v>
      </c>
      <c r="H760">
        <f t="shared" si="155"/>
        <v>14.798206278026907</v>
      </c>
      <c r="I760">
        <f t="shared" si="156"/>
        <v>15</v>
      </c>
      <c r="J760">
        <f t="shared" si="163"/>
        <v>4.5575999999999999</v>
      </c>
      <c r="K760">
        <f t="shared" si="164"/>
        <v>21.941372652273127</v>
      </c>
      <c r="L760">
        <f t="shared" si="165"/>
        <v>22</v>
      </c>
      <c r="M760">
        <f t="shared" si="166"/>
        <v>0.68181818181818177</v>
      </c>
      <c r="N760">
        <f t="shared" si="167"/>
        <v>1</v>
      </c>
      <c r="P760">
        <f t="shared" si="157"/>
        <v>0</v>
      </c>
      <c r="Q760" t="b">
        <f t="shared" si="158"/>
        <v>1</v>
      </c>
      <c r="R760">
        <f t="shared" si="159"/>
        <v>0</v>
      </c>
      <c r="U760" t="b">
        <f t="shared" si="160"/>
        <v>1</v>
      </c>
      <c r="V760">
        <f t="shared" si="161"/>
        <v>1</v>
      </c>
      <c r="X760">
        <f t="shared" si="154"/>
        <v>1</v>
      </c>
      <c r="Z760">
        <f t="shared" si="162"/>
        <v>0</v>
      </c>
    </row>
    <row r="761" spans="1:26" x14ac:dyDescent="0.3">
      <c r="A761" t="s">
        <v>760</v>
      </c>
      <c r="B761" t="s">
        <v>1647</v>
      </c>
      <c r="C761">
        <v>771.02</v>
      </c>
      <c r="D761">
        <v>235.06700000000001</v>
      </c>
      <c r="E761">
        <v>940.26800000000003</v>
      </c>
      <c r="F761">
        <v>24</v>
      </c>
      <c r="G761">
        <v>49.180999999999997</v>
      </c>
      <c r="H761">
        <f t="shared" si="155"/>
        <v>10.762331838565023</v>
      </c>
      <c r="I761">
        <f t="shared" si="156"/>
        <v>11</v>
      </c>
      <c r="J761">
        <f t="shared" si="163"/>
        <v>4.4710000000000001</v>
      </c>
      <c r="K761">
        <f t="shared" si="164"/>
        <v>22.366360993066429</v>
      </c>
      <c r="L761">
        <f t="shared" si="165"/>
        <v>22</v>
      </c>
      <c r="M761">
        <f t="shared" si="166"/>
        <v>0.5</v>
      </c>
      <c r="N761">
        <f t="shared" si="167"/>
        <v>1</v>
      </c>
      <c r="P761">
        <f t="shared" si="157"/>
        <v>0</v>
      </c>
      <c r="Q761" t="b">
        <f t="shared" si="158"/>
        <v>1</v>
      </c>
      <c r="R761">
        <f t="shared" si="159"/>
        <v>0</v>
      </c>
      <c r="U761" t="b">
        <f t="shared" si="160"/>
        <v>1</v>
      </c>
      <c r="V761">
        <f t="shared" si="161"/>
        <v>1</v>
      </c>
      <c r="X761">
        <f t="shared" si="154"/>
        <v>1</v>
      </c>
      <c r="Z761">
        <f t="shared" si="162"/>
        <v>0</v>
      </c>
    </row>
    <row r="762" spans="1:26" x14ac:dyDescent="0.3">
      <c r="A762" t="s">
        <v>761</v>
      </c>
      <c r="B762" t="s">
        <v>1647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57.948999999999998</v>
      </c>
      <c r="H762">
        <f t="shared" si="155"/>
        <v>12.556053811659194</v>
      </c>
      <c r="I762">
        <f t="shared" si="156"/>
        <v>13</v>
      </c>
      <c r="J762">
        <f t="shared" si="163"/>
        <v>4.4576153846153845</v>
      </c>
      <c r="K762">
        <f t="shared" si="164"/>
        <v>22.433519128889195</v>
      </c>
      <c r="L762">
        <f t="shared" si="165"/>
        <v>22</v>
      </c>
      <c r="M762">
        <f t="shared" si="166"/>
        <v>0.59090909090909094</v>
      </c>
      <c r="N762">
        <f t="shared" si="167"/>
        <v>1</v>
      </c>
      <c r="P762">
        <f t="shared" si="157"/>
        <v>0</v>
      </c>
      <c r="Q762" t="b">
        <f t="shared" si="158"/>
        <v>1</v>
      </c>
      <c r="R762">
        <f t="shared" si="159"/>
        <v>0</v>
      </c>
      <c r="U762" t="b">
        <f t="shared" si="160"/>
        <v>1</v>
      </c>
      <c r="V762">
        <f t="shared" si="161"/>
        <v>1</v>
      </c>
      <c r="X762">
        <f t="shared" si="154"/>
        <v>1</v>
      </c>
      <c r="Z762">
        <f t="shared" si="162"/>
        <v>0</v>
      </c>
    </row>
    <row r="763" spans="1:26" hidden="1" x14ac:dyDescent="0.3">
      <c r="A763" t="s">
        <v>762</v>
      </c>
      <c r="B763" t="s">
        <v>1648</v>
      </c>
      <c r="C763">
        <v>15672.584000000001</v>
      </c>
      <c r="D763">
        <v>2343.9059999999999</v>
      </c>
      <c r="E763">
        <v>18789.963</v>
      </c>
      <c r="F763">
        <v>840</v>
      </c>
      <c r="G763">
        <v>1237.941</v>
      </c>
      <c r="H763">
        <f t="shared" si="155"/>
        <v>376.68161434977577</v>
      </c>
      <c r="I763">
        <f t="shared" si="156"/>
        <v>377</v>
      </c>
      <c r="J763">
        <f t="shared" si="163"/>
        <v>3.2836631299734749</v>
      </c>
      <c r="K763">
        <f t="shared" si="164"/>
        <v>30.453793839932597</v>
      </c>
      <c r="L763">
        <f t="shared" si="165"/>
        <v>30</v>
      </c>
      <c r="M763">
        <f t="shared" si="166"/>
        <v>12.566666666666666</v>
      </c>
      <c r="N763">
        <f t="shared" si="167"/>
        <v>12</v>
      </c>
      <c r="P763">
        <f t="shared" si="157"/>
        <v>1</v>
      </c>
      <c r="Q763" t="b">
        <f t="shared" si="158"/>
        <v>1</v>
      </c>
      <c r="R763">
        <f t="shared" si="159"/>
        <v>1</v>
      </c>
      <c r="U763" t="b">
        <f t="shared" si="160"/>
        <v>1</v>
      </c>
      <c r="V763">
        <f t="shared" si="161"/>
        <v>1</v>
      </c>
      <c r="X763">
        <f t="shared" si="154"/>
        <v>1</v>
      </c>
      <c r="Z763">
        <f t="shared" si="162"/>
        <v>1</v>
      </c>
    </row>
    <row r="764" spans="1:26" x14ac:dyDescent="0.3">
      <c r="A764" t="s">
        <v>763</v>
      </c>
      <c r="B764" t="s">
        <v>1647</v>
      </c>
      <c r="C764">
        <v>630.64200000000005</v>
      </c>
      <c r="D764">
        <v>176.166</v>
      </c>
      <c r="E764">
        <v>721.23299999999995</v>
      </c>
      <c r="F764">
        <v>39</v>
      </c>
      <c r="G764">
        <v>41.003</v>
      </c>
      <c r="H764">
        <f t="shared" si="155"/>
        <v>17.488789237668161</v>
      </c>
      <c r="I764">
        <f t="shared" si="156"/>
        <v>17</v>
      </c>
      <c r="J764">
        <f t="shared" si="163"/>
        <v>2.411941176470588</v>
      </c>
      <c r="K764">
        <f t="shared" si="164"/>
        <v>41.460380947735537</v>
      </c>
      <c r="L764">
        <f t="shared" si="165"/>
        <v>41</v>
      </c>
      <c r="M764">
        <f t="shared" si="166"/>
        <v>0.41463414634146339</v>
      </c>
      <c r="N764">
        <f t="shared" si="167"/>
        <v>1</v>
      </c>
      <c r="P764">
        <f t="shared" si="157"/>
        <v>0</v>
      </c>
      <c r="Q764" t="b">
        <f t="shared" si="158"/>
        <v>1</v>
      </c>
      <c r="R764">
        <f t="shared" si="159"/>
        <v>0</v>
      </c>
      <c r="U764" t="b">
        <f t="shared" si="160"/>
        <v>1</v>
      </c>
      <c r="V764">
        <f t="shared" si="161"/>
        <v>1</v>
      </c>
      <c r="X764">
        <f t="shared" si="154"/>
        <v>1</v>
      </c>
      <c r="Z764">
        <f t="shared" si="162"/>
        <v>0</v>
      </c>
    </row>
    <row r="765" spans="1:26" hidden="1" x14ac:dyDescent="0.3">
      <c r="A765" t="s">
        <v>764</v>
      </c>
      <c r="B765" t="s">
        <v>1657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42.741999999999997</v>
      </c>
      <c r="H765">
        <f t="shared" si="155"/>
        <v>32.735426008968609</v>
      </c>
      <c r="I765">
        <f t="shared" si="156"/>
        <v>33</v>
      </c>
      <c r="J765">
        <f t="shared" si="163"/>
        <v>1.295212121212121</v>
      </c>
      <c r="K765">
        <f t="shared" si="164"/>
        <v>77.207430630293402</v>
      </c>
      <c r="L765">
        <f t="shared" si="165"/>
        <v>77</v>
      </c>
      <c r="M765">
        <f t="shared" si="166"/>
        <v>0.42857142857142855</v>
      </c>
      <c r="N765">
        <f t="shared" si="167"/>
        <v>1</v>
      </c>
      <c r="P765">
        <f t="shared" si="157"/>
        <v>0</v>
      </c>
      <c r="Q765" t="b">
        <f t="shared" si="158"/>
        <v>1</v>
      </c>
      <c r="R765">
        <f t="shared" si="159"/>
        <v>0</v>
      </c>
      <c r="U765" t="b">
        <f t="shared" si="160"/>
        <v>1</v>
      </c>
      <c r="V765">
        <f t="shared" si="161"/>
        <v>1</v>
      </c>
      <c r="X765">
        <f t="shared" si="154"/>
        <v>0</v>
      </c>
      <c r="Z765">
        <f t="shared" si="162"/>
        <v>0</v>
      </c>
    </row>
    <row r="766" spans="1:26" hidden="1" x14ac:dyDescent="0.3">
      <c r="A766" t="s">
        <v>765</v>
      </c>
      <c r="B766" t="s">
        <v>1648</v>
      </c>
      <c r="C766">
        <v>482.72699999999998</v>
      </c>
      <c r="D766">
        <v>117.738</v>
      </c>
      <c r="E766">
        <v>588.69100000000003</v>
      </c>
      <c r="F766">
        <v>15</v>
      </c>
      <c r="G766">
        <v>30.811</v>
      </c>
      <c r="H766">
        <f t="shared" si="155"/>
        <v>6.7264573991031389</v>
      </c>
      <c r="I766">
        <f t="shared" si="156"/>
        <v>7</v>
      </c>
      <c r="J766">
        <f t="shared" si="163"/>
        <v>4.4015714285714287</v>
      </c>
      <c r="K766">
        <f t="shared" si="164"/>
        <v>22.719158742007725</v>
      </c>
      <c r="L766">
        <f t="shared" si="165"/>
        <v>23</v>
      </c>
      <c r="M766">
        <f t="shared" si="166"/>
        <v>0.30434782608695654</v>
      </c>
      <c r="N766">
        <f t="shared" si="167"/>
        <v>1</v>
      </c>
      <c r="P766">
        <f t="shared" si="157"/>
        <v>0</v>
      </c>
      <c r="Q766" t="b">
        <f t="shared" si="158"/>
        <v>1</v>
      </c>
      <c r="R766">
        <f t="shared" si="159"/>
        <v>0</v>
      </c>
      <c r="U766" t="b">
        <f t="shared" si="160"/>
        <v>1</v>
      </c>
      <c r="V766">
        <f t="shared" si="161"/>
        <v>1</v>
      </c>
      <c r="X766">
        <f t="shared" si="154"/>
        <v>1</v>
      </c>
      <c r="Z766">
        <f t="shared" si="162"/>
        <v>0</v>
      </c>
    </row>
    <row r="767" spans="1:26" hidden="1" x14ac:dyDescent="0.3">
      <c r="A767" t="s">
        <v>766</v>
      </c>
      <c r="B767" t="s">
        <v>1648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150.05699999999999</v>
      </c>
      <c r="H767">
        <f t="shared" si="155"/>
        <v>32.286995515695068</v>
      </c>
      <c r="I767">
        <f t="shared" si="156"/>
        <v>32</v>
      </c>
      <c r="J767">
        <f t="shared" si="163"/>
        <v>4.6892812499999996</v>
      </c>
      <c r="K767">
        <f t="shared" si="164"/>
        <v>21.325229746029844</v>
      </c>
      <c r="L767">
        <f t="shared" si="165"/>
        <v>21</v>
      </c>
      <c r="M767">
        <f t="shared" si="166"/>
        <v>1.5238095238095237</v>
      </c>
      <c r="N767">
        <f t="shared" si="167"/>
        <v>1</v>
      </c>
      <c r="P767">
        <f t="shared" si="157"/>
        <v>0</v>
      </c>
      <c r="Q767" t="b">
        <f t="shared" si="158"/>
        <v>1</v>
      </c>
      <c r="R767">
        <f t="shared" si="159"/>
        <v>0</v>
      </c>
      <c r="U767" t="b">
        <f t="shared" si="160"/>
        <v>1</v>
      </c>
      <c r="V767">
        <f t="shared" si="161"/>
        <v>1</v>
      </c>
      <c r="X767">
        <f t="shared" si="154"/>
        <v>1</v>
      </c>
      <c r="Z767">
        <f t="shared" si="162"/>
        <v>0</v>
      </c>
    </row>
    <row r="768" spans="1:26" x14ac:dyDescent="0.3">
      <c r="A768" t="s">
        <v>767</v>
      </c>
      <c r="B768" t="s">
        <v>1647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98.382999999999996</v>
      </c>
      <c r="H768">
        <f t="shared" si="155"/>
        <v>13.901345291479821</v>
      </c>
      <c r="I768">
        <f t="shared" si="156"/>
        <v>14</v>
      </c>
      <c r="J768">
        <f t="shared" si="163"/>
        <v>7.0273571428571424</v>
      </c>
      <c r="K768">
        <f t="shared" si="164"/>
        <v>14.230100728784445</v>
      </c>
      <c r="L768">
        <f t="shared" si="165"/>
        <v>14</v>
      </c>
      <c r="M768">
        <f t="shared" si="166"/>
        <v>1</v>
      </c>
      <c r="N768">
        <f t="shared" si="167"/>
        <v>1</v>
      </c>
      <c r="P768">
        <f t="shared" si="157"/>
        <v>0</v>
      </c>
      <c r="Q768" t="b">
        <f t="shared" si="158"/>
        <v>1</v>
      </c>
      <c r="R768">
        <f t="shared" si="159"/>
        <v>0</v>
      </c>
      <c r="U768" t="b">
        <f t="shared" si="160"/>
        <v>1</v>
      </c>
      <c r="V768">
        <f t="shared" si="161"/>
        <v>1</v>
      </c>
      <c r="X768">
        <f t="shared" si="154"/>
        <v>1</v>
      </c>
      <c r="Z768">
        <f t="shared" si="162"/>
        <v>0</v>
      </c>
    </row>
    <row r="769" spans="1:26" hidden="1" x14ac:dyDescent="0.3">
      <c r="A769" t="s">
        <v>768</v>
      </c>
      <c r="B769" t="s">
        <v>1649</v>
      </c>
      <c r="C769">
        <v>95.715000000000003</v>
      </c>
      <c r="D769">
        <v>53.174999999999997</v>
      </c>
      <c r="E769">
        <v>106.35</v>
      </c>
      <c r="F769">
        <v>11</v>
      </c>
      <c r="G769">
        <v>13.116</v>
      </c>
      <c r="H769">
        <f t="shared" si="155"/>
        <v>4.9327354260089686</v>
      </c>
      <c r="I769">
        <f t="shared" si="156"/>
        <v>5</v>
      </c>
      <c r="J769">
        <f t="shared" si="163"/>
        <v>2.6231999999999998</v>
      </c>
      <c r="K769">
        <f t="shared" si="164"/>
        <v>38.121378469045446</v>
      </c>
      <c r="L769">
        <f t="shared" si="165"/>
        <v>38</v>
      </c>
      <c r="M769">
        <f t="shared" si="166"/>
        <v>0.13157894736842105</v>
      </c>
      <c r="N769">
        <f t="shared" si="167"/>
        <v>1</v>
      </c>
      <c r="P769">
        <f t="shared" si="157"/>
        <v>0</v>
      </c>
      <c r="Q769" t="b">
        <f t="shared" si="158"/>
        <v>1</v>
      </c>
      <c r="R769">
        <f t="shared" si="159"/>
        <v>0</v>
      </c>
      <c r="U769" t="b">
        <f t="shared" si="160"/>
        <v>1</v>
      </c>
      <c r="V769">
        <f t="shared" si="161"/>
        <v>1</v>
      </c>
      <c r="X769">
        <f t="shared" si="154"/>
        <v>0</v>
      </c>
      <c r="Z769">
        <f t="shared" si="162"/>
        <v>0</v>
      </c>
    </row>
    <row r="770" spans="1:26" x14ac:dyDescent="0.3">
      <c r="A770" t="s">
        <v>769</v>
      </c>
      <c r="B770" t="s">
        <v>1647</v>
      </c>
      <c r="C770">
        <v>1614.588</v>
      </c>
      <c r="D770">
        <v>489.63600000000002</v>
      </c>
      <c r="E770">
        <v>1899.5150000000001</v>
      </c>
      <c r="F770">
        <v>32</v>
      </c>
      <c r="G770">
        <v>99.441999999999993</v>
      </c>
      <c r="H770">
        <f t="shared" si="155"/>
        <v>14.349775784753364</v>
      </c>
      <c r="I770">
        <f t="shared" si="156"/>
        <v>14</v>
      </c>
      <c r="J770">
        <f t="shared" si="163"/>
        <v>7.1029999999999998</v>
      </c>
      <c r="K770">
        <f t="shared" si="164"/>
        <v>14.078558355624384</v>
      </c>
      <c r="L770">
        <f t="shared" si="165"/>
        <v>14</v>
      </c>
      <c r="M770">
        <f t="shared" si="166"/>
        <v>1</v>
      </c>
      <c r="N770">
        <f t="shared" si="167"/>
        <v>1</v>
      </c>
      <c r="P770">
        <f t="shared" si="157"/>
        <v>0</v>
      </c>
      <c r="Q770" t="b">
        <f t="shared" si="158"/>
        <v>1</v>
      </c>
      <c r="R770">
        <f t="shared" si="159"/>
        <v>0</v>
      </c>
      <c r="U770" t="b">
        <f t="shared" si="160"/>
        <v>1</v>
      </c>
      <c r="V770">
        <f t="shared" si="161"/>
        <v>1</v>
      </c>
      <c r="X770">
        <f t="shared" ref="X770:X833" si="168">IF(OR(B770 = "Residential",B770 = "Mixed-Use-Residential"),1,0)</f>
        <v>1</v>
      </c>
      <c r="Z770">
        <f t="shared" si="162"/>
        <v>0</v>
      </c>
    </row>
    <row r="771" spans="1:26" x14ac:dyDescent="0.3">
      <c r="A771" t="s">
        <v>770</v>
      </c>
      <c r="B771" t="s">
        <v>1647</v>
      </c>
      <c r="C771">
        <v>1911.1210000000001</v>
      </c>
      <c r="D771">
        <v>577.697</v>
      </c>
      <c r="E771">
        <v>2248.3780000000002</v>
      </c>
      <c r="F771">
        <v>37</v>
      </c>
      <c r="G771">
        <v>117.70099999999999</v>
      </c>
      <c r="H771">
        <f t="shared" ref="H771:H834" si="169">F771/2.23</f>
        <v>16.591928251121075</v>
      </c>
      <c r="I771">
        <f t="shared" ref="I771:I834" si="170">ROUND(H771,0)</f>
        <v>17</v>
      </c>
      <c r="J771">
        <f t="shared" si="163"/>
        <v>6.9235882352941172</v>
      </c>
      <c r="K771">
        <f t="shared" si="164"/>
        <v>14.443377711319361</v>
      </c>
      <c r="L771">
        <f t="shared" si="165"/>
        <v>14</v>
      </c>
      <c r="M771">
        <f t="shared" si="166"/>
        <v>1.2142857142857142</v>
      </c>
      <c r="N771">
        <f t="shared" si="167"/>
        <v>1</v>
      </c>
      <c r="P771">
        <f t="shared" ref="P771:P834" si="171">IF(N771&gt;1,1,0)</f>
        <v>0</v>
      </c>
      <c r="Q771" t="b">
        <f t="shared" ref="Q771:Q834" si="172">ISNUMBER(P771)</f>
        <v>1</v>
      </c>
      <c r="R771">
        <f t="shared" ref="R771:R834" si="173">IF((Q771 = TRUE),P771,"")</f>
        <v>0</v>
      </c>
      <c r="U771" t="b">
        <f t="shared" ref="U771:U834" si="174">ISNUMBER(P771)</f>
        <v>1</v>
      </c>
      <c r="V771">
        <f t="shared" ref="V771:V834" si="175">IF(U771=FALSE,0,1)</f>
        <v>1</v>
      </c>
      <c r="X771">
        <f t="shared" si="168"/>
        <v>1</v>
      </c>
      <c r="Z771">
        <f t="shared" ref="Z771:Z834" si="176">IF(AND(X771=1,R771=1),1,0)</f>
        <v>0</v>
      </c>
    </row>
    <row r="772" spans="1:26" x14ac:dyDescent="0.3">
      <c r="A772" t="s">
        <v>771</v>
      </c>
      <c r="B772" t="s">
        <v>1647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140.40600000000001</v>
      </c>
      <c r="H772">
        <f t="shared" si="169"/>
        <v>20.179372197309416</v>
      </c>
      <c r="I772">
        <f t="shared" si="170"/>
        <v>20</v>
      </c>
      <c r="J772">
        <f t="shared" ref="J772:J835" si="177">G772/I772</f>
        <v>7.0203000000000007</v>
      </c>
      <c r="K772">
        <f t="shared" ref="K772:K835" si="178">100/J772</f>
        <v>14.244405509736049</v>
      </c>
      <c r="L772">
        <f t="shared" ref="L772:L835" si="179">ROUND(K772,0)</f>
        <v>14</v>
      </c>
      <c r="M772">
        <f t="shared" ref="M772:M835" si="180">I772/L772</f>
        <v>1.4285714285714286</v>
      </c>
      <c r="N772">
        <f t="shared" ref="N772:N835" si="181">IF(M772&lt;1,1,INT(M772))</f>
        <v>1</v>
      </c>
      <c r="P772">
        <f t="shared" si="171"/>
        <v>0</v>
      </c>
      <c r="Q772" t="b">
        <f t="shared" si="172"/>
        <v>1</v>
      </c>
      <c r="R772">
        <f t="shared" si="173"/>
        <v>0</v>
      </c>
      <c r="U772" t="b">
        <f t="shared" si="174"/>
        <v>1</v>
      </c>
      <c r="V772">
        <f t="shared" si="175"/>
        <v>1</v>
      </c>
      <c r="X772">
        <f t="shared" si="168"/>
        <v>1</v>
      </c>
      <c r="Z772">
        <f t="shared" si="176"/>
        <v>0</v>
      </c>
    </row>
    <row r="773" spans="1:26" x14ac:dyDescent="0.3">
      <c r="A773" t="s">
        <v>772</v>
      </c>
      <c r="B773" t="s">
        <v>1647</v>
      </c>
      <c r="C773">
        <v>2320.328</v>
      </c>
      <c r="D773">
        <v>713.31799999999998</v>
      </c>
      <c r="E773">
        <v>2729.7979999999998</v>
      </c>
      <c r="F773">
        <v>45</v>
      </c>
      <c r="G773">
        <v>142.899</v>
      </c>
      <c r="H773">
        <f t="shared" si="169"/>
        <v>20.179372197309416</v>
      </c>
      <c r="I773">
        <f t="shared" si="170"/>
        <v>20</v>
      </c>
      <c r="J773">
        <f t="shared" si="177"/>
        <v>7.1449499999999997</v>
      </c>
      <c r="K773">
        <f t="shared" si="178"/>
        <v>13.995899201533952</v>
      </c>
      <c r="L773">
        <f t="shared" si="179"/>
        <v>14</v>
      </c>
      <c r="M773">
        <f t="shared" si="180"/>
        <v>1.4285714285714286</v>
      </c>
      <c r="N773">
        <f t="shared" si="181"/>
        <v>1</v>
      </c>
      <c r="P773">
        <f t="shared" si="171"/>
        <v>0</v>
      </c>
      <c r="Q773" t="b">
        <f t="shared" si="172"/>
        <v>1</v>
      </c>
      <c r="R773">
        <f t="shared" si="173"/>
        <v>0</v>
      </c>
      <c r="U773" t="b">
        <f t="shared" si="174"/>
        <v>1</v>
      </c>
      <c r="V773">
        <f t="shared" si="175"/>
        <v>1</v>
      </c>
      <c r="X773">
        <f t="shared" si="168"/>
        <v>1</v>
      </c>
      <c r="Z773">
        <f t="shared" si="176"/>
        <v>0</v>
      </c>
    </row>
    <row r="774" spans="1:26" x14ac:dyDescent="0.3">
      <c r="A774" t="s">
        <v>773</v>
      </c>
      <c r="B774" t="s">
        <v>1647</v>
      </c>
      <c r="C774">
        <v>2265.2260000000001</v>
      </c>
      <c r="D774">
        <v>695.42</v>
      </c>
      <c r="E774">
        <v>2664.9720000000002</v>
      </c>
      <c r="F774">
        <v>44</v>
      </c>
      <c r="G774">
        <v>139.506</v>
      </c>
      <c r="H774">
        <f t="shared" si="169"/>
        <v>19.730941704035875</v>
      </c>
      <c r="I774">
        <f t="shared" si="170"/>
        <v>20</v>
      </c>
      <c r="J774">
        <f t="shared" si="177"/>
        <v>6.9752999999999998</v>
      </c>
      <c r="K774">
        <f t="shared" si="178"/>
        <v>14.336300947629493</v>
      </c>
      <c r="L774">
        <f t="shared" si="179"/>
        <v>14</v>
      </c>
      <c r="M774">
        <f t="shared" si="180"/>
        <v>1.4285714285714286</v>
      </c>
      <c r="N774">
        <f t="shared" si="181"/>
        <v>1</v>
      </c>
      <c r="P774">
        <f t="shared" si="171"/>
        <v>0</v>
      </c>
      <c r="Q774" t="b">
        <f t="shared" si="172"/>
        <v>1</v>
      </c>
      <c r="R774">
        <f t="shared" si="173"/>
        <v>0</v>
      </c>
      <c r="U774" t="b">
        <f t="shared" si="174"/>
        <v>1</v>
      </c>
      <c r="V774">
        <f t="shared" si="175"/>
        <v>1</v>
      </c>
      <c r="X774">
        <f t="shared" si="168"/>
        <v>1</v>
      </c>
      <c r="Z774">
        <f t="shared" si="176"/>
        <v>0</v>
      </c>
    </row>
    <row r="775" spans="1:26" x14ac:dyDescent="0.3">
      <c r="A775" t="s">
        <v>774</v>
      </c>
      <c r="B775" t="s">
        <v>1647</v>
      </c>
      <c r="C775">
        <v>1916.643</v>
      </c>
      <c r="D775">
        <v>580.22799999999995</v>
      </c>
      <c r="E775">
        <v>2254.875</v>
      </c>
      <c r="F775">
        <v>38</v>
      </c>
      <c r="G775">
        <v>118.041</v>
      </c>
      <c r="H775">
        <f t="shared" si="169"/>
        <v>17.04035874439462</v>
      </c>
      <c r="I775">
        <f t="shared" si="170"/>
        <v>17</v>
      </c>
      <c r="J775">
        <f t="shared" si="177"/>
        <v>6.9435882352941176</v>
      </c>
      <c r="K775">
        <f t="shared" si="178"/>
        <v>14.401775654221838</v>
      </c>
      <c r="L775">
        <f t="shared" si="179"/>
        <v>14</v>
      </c>
      <c r="M775">
        <f t="shared" si="180"/>
        <v>1.2142857142857142</v>
      </c>
      <c r="N775">
        <f t="shared" si="181"/>
        <v>1</v>
      </c>
      <c r="P775">
        <f t="shared" si="171"/>
        <v>0</v>
      </c>
      <c r="Q775" t="b">
        <f t="shared" si="172"/>
        <v>1</v>
      </c>
      <c r="R775">
        <f t="shared" si="173"/>
        <v>0</v>
      </c>
      <c r="U775" t="b">
        <f t="shared" si="174"/>
        <v>1</v>
      </c>
      <c r="V775">
        <f t="shared" si="175"/>
        <v>1</v>
      </c>
      <c r="X775">
        <f t="shared" si="168"/>
        <v>1</v>
      </c>
      <c r="Z775">
        <f t="shared" si="176"/>
        <v>0</v>
      </c>
    </row>
    <row r="776" spans="1:26" x14ac:dyDescent="0.3">
      <c r="A776" t="s">
        <v>775</v>
      </c>
      <c r="B776" t="s">
        <v>1647</v>
      </c>
      <c r="C776">
        <v>1936.5840000000001</v>
      </c>
      <c r="D776">
        <v>598.11800000000005</v>
      </c>
      <c r="E776">
        <v>2278.335</v>
      </c>
      <c r="F776">
        <v>38</v>
      </c>
      <c r="G776">
        <v>119.27</v>
      </c>
      <c r="H776">
        <f t="shared" si="169"/>
        <v>17.04035874439462</v>
      </c>
      <c r="I776">
        <f t="shared" si="170"/>
        <v>17</v>
      </c>
      <c r="J776">
        <f t="shared" si="177"/>
        <v>7.0158823529411762</v>
      </c>
      <c r="K776">
        <f t="shared" si="178"/>
        <v>14.253374696067747</v>
      </c>
      <c r="L776">
        <f t="shared" si="179"/>
        <v>14</v>
      </c>
      <c r="M776">
        <f t="shared" si="180"/>
        <v>1.2142857142857142</v>
      </c>
      <c r="N776">
        <f t="shared" si="181"/>
        <v>1</v>
      </c>
      <c r="P776">
        <f t="shared" si="171"/>
        <v>0</v>
      </c>
      <c r="Q776" t="b">
        <f t="shared" si="172"/>
        <v>1</v>
      </c>
      <c r="R776">
        <f t="shared" si="173"/>
        <v>0</v>
      </c>
      <c r="U776" t="b">
        <f t="shared" si="174"/>
        <v>1</v>
      </c>
      <c r="V776">
        <f t="shared" si="175"/>
        <v>1</v>
      </c>
      <c r="X776">
        <f t="shared" si="168"/>
        <v>1</v>
      </c>
      <c r="Z776">
        <f t="shared" si="176"/>
        <v>0</v>
      </c>
    </row>
    <row r="777" spans="1:26" x14ac:dyDescent="0.3">
      <c r="A777" t="s">
        <v>776</v>
      </c>
      <c r="B777" t="s">
        <v>1647</v>
      </c>
      <c r="C777">
        <v>1928.354</v>
      </c>
      <c r="D777">
        <v>583.13400000000001</v>
      </c>
      <c r="E777">
        <v>2268.652</v>
      </c>
      <c r="F777">
        <v>38</v>
      </c>
      <c r="G777">
        <v>118.76300000000001</v>
      </c>
      <c r="H777">
        <f t="shared" si="169"/>
        <v>17.04035874439462</v>
      </c>
      <c r="I777">
        <f t="shared" si="170"/>
        <v>17</v>
      </c>
      <c r="J777">
        <f t="shared" si="177"/>
        <v>6.9860588235294117</v>
      </c>
      <c r="K777">
        <f t="shared" si="178"/>
        <v>14.314222443016765</v>
      </c>
      <c r="L777">
        <f t="shared" si="179"/>
        <v>14</v>
      </c>
      <c r="M777">
        <f t="shared" si="180"/>
        <v>1.2142857142857142</v>
      </c>
      <c r="N777">
        <f t="shared" si="181"/>
        <v>1</v>
      </c>
      <c r="P777">
        <f t="shared" si="171"/>
        <v>0</v>
      </c>
      <c r="Q777" t="b">
        <f t="shared" si="172"/>
        <v>1</v>
      </c>
      <c r="R777">
        <f t="shared" si="173"/>
        <v>0</v>
      </c>
      <c r="U777" t="b">
        <f t="shared" si="174"/>
        <v>1</v>
      </c>
      <c r="V777">
        <f t="shared" si="175"/>
        <v>1</v>
      </c>
      <c r="X777">
        <f t="shared" si="168"/>
        <v>1</v>
      </c>
      <c r="Z777">
        <f t="shared" si="176"/>
        <v>0</v>
      </c>
    </row>
    <row r="778" spans="1:26" x14ac:dyDescent="0.3">
      <c r="A778" t="s">
        <v>777</v>
      </c>
      <c r="B778" t="s">
        <v>1647</v>
      </c>
      <c r="C778">
        <v>1936.4390000000001</v>
      </c>
      <c r="D778">
        <v>585.36800000000005</v>
      </c>
      <c r="E778">
        <v>2278.163</v>
      </c>
      <c r="F778">
        <v>38</v>
      </c>
      <c r="G778">
        <v>119.26</v>
      </c>
      <c r="H778">
        <f t="shared" si="169"/>
        <v>17.04035874439462</v>
      </c>
      <c r="I778">
        <f t="shared" si="170"/>
        <v>17</v>
      </c>
      <c r="J778">
        <f t="shared" si="177"/>
        <v>7.0152941176470591</v>
      </c>
      <c r="K778">
        <f t="shared" si="178"/>
        <v>14.254569847392252</v>
      </c>
      <c r="L778">
        <f t="shared" si="179"/>
        <v>14</v>
      </c>
      <c r="M778">
        <f t="shared" si="180"/>
        <v>1.2142857142857142</v>
      </c>
      <c r="N778">
        <f t="shared" si="181"/>
        <v>1</v>
      </c>
      <c r="P778">
        <f t="shared" si="171"/>
        <v>0</v>
      </c>
      <c r="Q778" t="b">
        <f t="shared" si="172"/>
        <v>1</v>
      </c>
      <c r="R778">
        <f t="shared" si="173"/>
        <v>0</v>
      </c>
      <c r="U778" t="b">
        <f t="shared" si="174"/>
        <v>1</v>
      </c>
      <c r="V778">
        <f t="shared" si="175"/>
        <v>1</v>
      </c>
      <c r="X778">
        <f t="shared" si="168"/>
        <v>1</v>
      </c>
      <c r="Z778">
        <f t="shared" si="176"/>
        <v>0</v>
      </c>
    </row>
    <row r="779" spans="1:26" x14ac:dyDescent="0.3">
      <c r="A779" t="s">
        <v>778</v>
      </c>
      <c r="B779" t="s">
        <v>1647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15.629</v>
      </c>
      <c r="H779">
        <f t="shared" si="169"/>
        <v>2.2421524663677128</v>
      </c>
      <c r="I779">
        <f t="shared" si="170"/>
        <v>2</v>
      </c>
      <c r="J779">
        <f t="shared" si="177"/>
        <v>7.8144999999999998</v>
      </c>
      <c r="K779">
        <f t="shared" si="178"/>
        <v>12.796724038646106</v>
      </c>
      <c r="L779">
        <f t="shared" si="179"/>
        <v>13</v>
      </c>
      <c r="M779">
        <f t="shared" si="180"/>
        <v>0.15384615384615385</v>
      </c>
      <c r="N779">
        <f t="shared" si="181"/>
        <v>1</v>
      </c>
      <c r="P779">
        <f t="shared" si="171"/>
        <v>0</v>
      </c>
      <c r="Q779" t="b">
        <f t="shared" si="172"/>
        <v>1</v>
      </c>
      <c r="R779">
        <f t="shared" si="173"/>
        <v>0</v>
      </c>
      <c r="U779" t="b">
        <f t="shared" si="174"/>
        <v>1</v>
      </c>
      <c r="V779">
        <f t="shared" si="175"/>
        <v>1</v>
      </c>
      <c r="X779">
        <f t="shared" si="168"/>
        <v>1</v>
      </c>
      <c r="Z779">
        <f t="shared" si="176"/>
        <v>0</v>
      </c>
    </row>
    <row r="780" spans="1:26" hidden="1" x14ac:dyDescent="0.3">
      <c r="A780" t="s">
        <v>779</v>
      </c>
      <c r="B780" t="s">
        <v>1654</v>
      </c>
      <c r="C780">
        <v>26220.892</v>
      </c>
      <c r="D780">
        <v>4805.9669999999996</v>
      </c>
      <c r="E780">
        <v>29848.024000000001</v>
      </c>
      <c r="F780">
        <v>1331</v>
      </c>
      <c r="G780">
        <v>1142.4880000000001</v>
      </c>
      <c r="H780">
        <f t="shared" si="169"/>
        <v>596.86098654708519</v>
      </c>
      <c r="I780">
        <f t="shared" si="170"/>
        <v>597</v>
      </c>
      <c r="J780">
        <f t="shared" si="177"/>
        <v>1.9137152428810722</v>
      </c>
      <c r="K780">
        <f t="shared" si="178"/>
        <v>52.254378164147013</v>
      </c>
      <c r="L780">
        <f t="shared" si="179"/>
        <v>52</v>
      </c>
      <c r="M780">
        <f t="shared" si="180"/>
        <v>11.48076923076923</v>
      </c>
      <c r="N780">
        <f t="shared" si="181"/>
        <v>11</v>
      </c>
      <c r="P780">
        <f t="shared" si="171"/>
        <v>1</v>
      </c>
      <c r="Q780" t="b">
        <f t="shared" si="172"/>
        <v>1</v>
      </c>
      <c r="R780">
        <f t="shared" si="173"/>
        <v>1</v>
      </c>
      <c r="U780" t="b">
        <f t="shared" si="174"/>
        <v>1</v>
      </c>
      <c r="V780">
        <f t="shared" si="175"/>
        <v>1</v>
      </c>
      <c r="X780">
        <f t="shared" si="168"/>
        <v>0</v>
      </c>
      <c r="Z780">
        <f t="shared" si="176"/>
        <v>0</v>
      </c>
    </row>
    <row r="781" spans="1:26" hidden="1" x14ac:dyDescent="0.3">
      <c r="A781" t="s">
        <v>780</v>
      </c>
      <c r="B781" t="s">
        <v>1648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812.28700000000003</v>
      </c>
      <c r="H781">
        <f t="shared" si="169"/>
        <v>262.78026905829597</v>
      </c>
      <c r="I781">
        <f t="shared" si="170"/>
        <v>263</v>
      </c>
      <c r="J781">
        <f t="shared" si="177"/>
        <v>3.0885437262357414</v>
      </c>
      <c r="K781">
        <f t="shared" si="178"/>
        <v>32.377718712720998</v>
      </c>
      <c r="L781">
        <f t="shared" si="179"/>
        <v>32</v>
      </c>
      <c r="M781">
        <f t="shared" si="180"/>
        <v>8.21875</v>
      </c>
      <c r="N781">
        <f t="shared" si="181"/>
        <v>8</v>
      </c>
      <c r="P781">
        <f t="shared" si="171"/>
        <v>1</v>
      </c>
      <c r="Q781" t="b">
        <f t="shared" si="172"/>
        <v>1</v>
      </c>
      <c r="R781">
        <f t="shared" si="173"/>
        <v>1</v>
      </c>
      <c r="U781" t="b">
        <f t="shared" si="174"/>
        <v>1</v>
      </c>
      <c r="V781">
        <f t="shared" si="175"/>
        <v>1</v>
      </c>
      <c r="X781">
        <f t="shared" si="168"/>
        <v>1</v>
      </c>
      <c r="Z781">
        <f t="shared" si="176"/>
        <v>1</v>
      </c>
    </row>
    <row r="782" spans="1:26" hidden="1" x14ac:dyDescent="0.3">
      <c r="A782" t="s">
        <v>781</v>
      </c>
      <c r="B782" t="s">
        <v>1648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958.37699999999995</v>
      </c>
      <c r="H782">
        <f t="shared" si="169"/>
        <v>320.17937219730942</v>
      </c>
      <c r="I782">
        <f t="shared" si="170"/>
        <v>320</v>
      </c>
      <c r="J782">
        <f t="shared" si="177"/>
        <v>2.9949281249999999</v>
      </c>
      <c r="K782">
        <f t="shared" si="178"/>
        <v>33.389782935108002</v>
      </c>
      <c r="L782">
        <f t="shared" si="179"/>
        <v>33</v>
      </c>
      <c r="M782">
        <f t="shared" si="180"/>
        <v>9.6969696969696972</v>
      </c>
      <c r="N782">
        <f t="shared" si="181"/>
        <v>9</v>
      </c>
      <c r="P782">
        <f t="shared" si="171"/>
        <v>1</v>
      </c>
      <c r="Q782" t="b">
        <f t="shared" si="172"/>
        <v>1</v>
      </c>
      <c r="R782">
        <f t="shared" si="173"/>
        <v>1</v>
      </c>
      <c r="U782" t="b">
        <f t="shared" si="174"/>
        <v>1</v>
      </c>
      <c r="V782">
        <f t="shared" si="175"/>
        <v>1</v>
      </c>
      <c r="X782">
        <f t="shared" si="168"/>
        <v>1</v>
      </c>
      <c r="Z782">
        <f t="shared" si="176"/>
        <v>1</v>
      </c>
    </row>
    <row r="783" spans="1:26" hidden="1" x14ac:dyDescent="0.3">
      <c r="A783" t="s">
        <v>782</v>
      </c>
      <c r="B783" t="s">
        <v>1654</v>
      </c>
      <c r="C783">
        <v>15666.725</v>
      </c>
      <c r="D783">
        <v>2308.6759999999999</v>
      </c>
      <c r="E783">
        <v>18317.294000000002</v>
      </c>
      <c r="F783">
        <v>564</v>
      </c>
      <c r="G783">
        <v>785.64800000000002</v>
      </c>
      <c r="H783">
        <f t="shared" si="169"/>
        <v>252.91479820627802</v>
      </c>
      <c r="I783">
        <f t="shared" si="170"/>
        <v>253</v>
      </c>
      <c r="J783">
        <f t="shared" si="177"/>
        <v>3.1053280632411067</v>
      </c>
      <c r="K783">
        <f t="shared" si="178"/>
        <v>32.202716738284828</v>
      </c>
      <c r="L783">
        <f t="shared" si="179"/>
        <v>32</v>
      </c>
      <c r="M783">
        <f t="shared" si="180"/>
        <v>7.90625</v>
      </c>
      <c r="N783">
        <f t="shared" si="181"/>
        <v>7</v>
      </c>
      <c r="P783">
        <f t="shared" si="171"/>
        <v>1</v>
      </c>
      <c r="Q783" t="b">
        <f t="shared" si="172"/>
        <v>1</v>
      </c>
      <c r="R783">
        <f t="shared" si="173"/>
        <v>1</v>
      </c>
      <c r="U783" t="b">
        <f t="shared" si="174"/>
        <v>1</v>
      </c>
      <c r="V783">
        <f t="shared" si="175"/>
        <v>1</v>
      </c>
      <c r="X783">
        <f t="shared" si="168"/>
        <v>0</v>
      </c>
      <c r="Z783">
        <f t="shared" si="176"/>
        <v>0</v>
      </c>
    </row>
    <row r="784" spans="1:26" hidden="1" x14ac:dyDescent="0.3">
      <c r="A784" t="s">
        <v>783</v>
      </c>
      <c r="B784" t="s">
        <v>1648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189.95699999999999</v>
      </c>
      <c r="H784">
        <f t="shared" si="169"/>
        <v>40.80717488789238</v>
      </c>
      <c r="I784">
        <f t="shared" si="170"/>
        <v>41</v>
      </c>
      <c r="J784">
        <f t="shared" si="177"/>
        <v>4.6330975609756093</v>
      </c>
      <c r="K784">
        <f t="shared" si="178"/>
        <v>21.583832130429521</v>
      </c>
      <c r="L784">
        <f t="shared" si="179"/>
        <v>22</v>
      </c>
      <c r="M784">
        <f t="shared" si="180"/>
        <v>1.8636363636363635</v>
      </c>
      <c r="N784">
        <f t="shared" si="181"/>
        <v>1</v>
      </c>
      <c r="P784">
        <f t="shared" si="171"/>
        <v>0</v>
      </c>
      <c r="Q784" t="b">
        <f t="shared" si="172"/>
        <v>1</v>
      </c>
      <c r="R784">
        <f t="shared" si="173"/>
        <v>0</v>
      </c>
      <c r="U784" t="b">
        <f t="shared" si="174"/>
        <v>1</v>
      </c>
      <c r="V784">
        <f t="shared" si="175"/>
        <v>1</v>
      </c>
      <c r="X784">
        <f t="shared" si="168"/>
        <v>1</v>
      </c>
      <c r="Z784">
        <f t="shared" si="176"/>
        <v>0</v>
      </c>
    </row>
    <row r="785" spans="1:26" hidden="1" x14ac:dyDescent="0.3">
      <c r="A785" t="s">
        <v>784</v>
      </c>
      <c r="B785" t="s">
        <v>1648</v>
      </c>
      <c r="C785">
        <v>1657.075</v>
      </c>
      <c r="D785">
        <v>336.72899999999998</v>
      </c>
      <c r="E785">
        <v>2020.8230000000001</v>
      </c>
      <c r="F785">
        <v>51</v>
      </c>
      <c r="G785">
        <v>105.705</v>
      </c>
      <c r="H785">
        <f t="shared" si="169"/>
        <v>22.869955156950674</v>
      </c>
      <c r="I785">
        <f t="shared" si="170"/>
        <v>23</v>
      </c>
      <c r="J785">
        <f t="shared" si="177"/>
        <v>4.5958695652173915</v>
      </c>
      <c r="K785">
        <f t="shared" si="178"/>
        <v>21.758667991107327</v>
      </c>
      <c r="L785">
        <f t="shared" si="179"/>
        <v>22</v>
      </c>
      <c r="M785">
        <f t="shared" si="180"/>
        <v>1.0454545454545454</v>
      </c>
      <c r="N785">
        <f t="shared" si="181"/>
        <v>1</v>
      </c>
      <c r="P785">
        <f t="shared" si="171"/>
        <v>0</v>
      </c>
      <c r="Q785" t="b">
        <f t="shared" si="172"/>
        <v>1</v>
      </c>
      <c r="R785">
        <f t="shared" si="173"/>
        <v>0</v>
      </c>
      <c r="U785" t="b">
        <f t="shared" si="174"/>
        <v>1</v>
      </c>
      <c r="V785">
        <f t="shared" si="175"/>
        <v>1</v>
      </c>
      <c r="X785">
        <f t="shared" si="168"/>
        <v>1</v>
      </c>
      <c r="Z785">
        <f t="shared" si="176"/>
        <v>0</v>
      </c>
    </row>
    <row r="786" spans="1:26" hidden="1" x14ac:dyDescent="0.3">
      <c r="A786" t="s">
        <v>785</v>
      </c>
      <c r="B786" t="s">
        <v>1654</v>
      </c>
      <c r="C786">
        <v>242.999</v>
      </c>
      <c r="D786">
        <v>90</v>
      </c>
      <c r="E786">
        <v>269.99900000000002</v>
      </c>
      <c r="F786">
        <v>15</v>
      </c>
      <c r="G786">
        <v>8.9710000000000001</v>
      </c>
      <c r="H786">
        <f t="shared" si="169"/>
        <v>6.7264573991031389</v>
      </c>
      <c r="I786">
        <f t="shared" si="170"/>
        <v>7</v>
      </c>
      <c r="J786">
        <f t="shared" si="177"/>
        <v>1.2815714285714286</v>
      </c>
      <c r="K786">
        <f t="shared" si="178"/>
        <v>78.029205216809714</v>
      </c>
      <c r="L786">
        <f t="shared" si="179"/>
        <v>78</v>
      </c>
      <c r="M786">
        <f t="shared" si="180"/>
        <v>8.9743589743589744E-2</v>
      </c>
      <c r="N786">
        <f t="shared" si="181"/>
        <v>1</v>
      </c>
      <c r="P786">
        <f t="shared" si="171"/>
        <v>0</v>
      </c>
      <c r="Q786" t="b">
        <f t="shared" si="172"/>
        <v>1</v>
      </c>
      <c r="R786">
        <f t="shared" si="173"/>
        <v>0</v>
      </c>
      <c r="U786" t="b">
        <f t="shared" si="174"/>
        <v>1</v>
      </c>
      <c r="V786">
        <f t="shared" si="175"/>
        <v>1</v>
      </c>
      <c r="X786">
        <f t="shared" si="168"/>
        <v>0</v>
      </c>
      <c r="Z786">
        <f t="shared" si="176"/>
        <v>0</v>
      </c>
    </row>
    <row r="787" spans="1:26" hidden="1" x14ac:dyDescent="0.3">
      <c r="A787" t="s">
        <v>786</v>
      </c>
      <c r="B787" t="s">
        <v>1657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9.7880000000000003</v>
      </c>
      <c r="H787">
        <f t="shared" si="169"/>
        <v>7.1748878923766819</v>
      </c>
      <c r="I787">
        <f t="shared" si="170"/>
        <v>7</v>
      </c>
      <c r="J787">
        <f t="shared" si="177"/>
        <v>1.3982857142857144</v>
      </c>
      <c r="K787">
        <f t="shared" si="178"/>
        <v>71.516142214957085</v>
      </c>
      <c r="L787">
        <f t="shared" si="179"/>
        <v>72</v>
      </c>
      <c r="M787">
        <f t="shared" si="180"/>
        <v>9.7222222222222224E-2</v>
      </c>
      <c r="N787">
        <f t="shared" si="181"/>
        <v>1</v>
      </c>
      <c r="P787">
        <f t="shared" si="171"/>
        <v>0</v>
      </c>
      <c r="Q787" t="b">
        <f t="shared" si="172"/>
        <v>1</v>
      </c>
      <c r="R787">
        <f t="shared" si="173"/>
        <v>0</v>
      </c>
      <c r="U787" t="b">
        <f t="shared" si="174"/>
        <v>1</v>
      </c>
      <c r="V787">
        <f t="shared" si="175"/>
        <v>1</v>
      </c>
      <c r="X787">
        <f t="shared" si="168"/>
        <v>0</v>
      </c>
      <c r="Z787">
        <f t="shared" si="176"/>
        <v>0</v>
      </c>
    </row>
    <row r="788" spans="1:26" hidden="1" x14ac:dyDescent="0.3">
      <c r="A788" t="s">
        <v>787</v>
      </c>
      <c r="B788" t="s">
        <v>1654</v>
      </c>
      <c r="C788">
        <v>1537.242</v>
      </c>
      <c r="D788">
        <v>341.60899999999998</v>
      </c>
      <c r="E788">
        <v>1708.046</v>
      </c>
      <c r="F788">
        <v>98</v>
      </c>
      <c r="G788">
        <v>55.31</v>
      </c>
      <c r="H788">
        <f t="shared" si="169"/>
        <v>43.946188340807176</v>
      </c>
      <c r="I788">
        <f t="shared" si="170"/>
        <v>44</v>
      </c>
      <c r="J788">
        <f t="shared" si="177"/>
        <v>1.2570454545454546</v>
      </c>
      <c r="K788">
        <f t="shared" si="178"/>
        <v>79.551618152232862</v>
      </c>
      <c r="L788">
        <f t="shared" si="179"/>
        <v>80</v>
      </c>
      <c r="M788">
        <f t="shared" si="180"/>
        <v>0.55000000000000004</v>
      </c>
      <c r="N788">
        <f t="shared" si="181"/>
        <v>1</v>
      </c>
      <c r="P788">
        <f t="shared" si="171"/>
        <v>0</v>
      </c>
      <c r="Q788" t="b">
        <f t="shared" si="172"/>
        <v>1</v>
      </c>
      <c r="R788">
        <f t="shared" si="173"/>
        <v>0</v>
      </c>
      <c r="U788" t="b">
        <f t="shared" si="174"/>
        <v>1</v>
      </c>
      <c r="V788">
        <f t="shared" si="175"/>
        <v>1</v>
      </c>
      <c r="X788">
        <f t="shared" si="168"/>
        <v>0</v>
      </c>
      <c r="Z788">
        <f t="shared" si="176"/>
        <v>0</v>
      </c>
    </row>
    <row r="789" spans="1:26" x14ac:dyDescent="0.3">
      <c r="A789" t="s">
        <v>788</v>
      </c>
      <c r="B789" t="s">
        <v>1647</v>
      </c>
      <c r="C789">
        <v>1191.81</v>
      </c>
      <c r="D789">
        <v>478.92899999999997</v>
      </c>
      <c r="E789">
        <v>1402.1289999999999</v>
      </c>
      <c r="F789">
        <v>23</v>
      </c>
      <c r="G789">
        <v>73.447000000000003</v>
      </c>
      <c r="H789">
        <f t="shared" si="169"/>
        <v>10.31390134529148</v>
      </c>
      <c r="I789">
        <f t="shared" si="170"/>
        <v>10</v>
      </c>
      <c r="J789">
        <f t="shared" si="177"/>
        <v>7.3447000000000005</v>
      </c>
      <c r="K789">
        <f t="shared" si="178"/>
        <v>13.615259983389382</v>
      </c>
      <c r="L789">
        <f t="shared" si="179"/>
        <v>14</v>
      </c>
      <c r="M789">
        <f t="shared" si="180"/>
        <v>0.7142857142857143</v>
      </c>
      <c r="N789">
        <f t="shared" si="181"/>
        <v>1</v>
      </c>
      <c r="P789">
        <f t="shared" si="171"/>
        <v>0</v>
      </c>
      <c r="Q789" t="b">
        <f t="shared" si="172"/>
        <v>1</v>
      </c>
      <c r="R789">
        <f t="shared" si="173"/>
        <v>0</v>
      </c>
      <c r="U789" t="b">
        <f t="shared" si="174"/>
        <v>1</v>
      </c>
      <c r="V789">
        <f t="shared" si="175"/>
        <v>1</v>
      </c>
      <c r="X789">
        <f t="shared" si="168"/>
        <v>1</v>
      </c>
      <c r="Z789">
        <f t="shared" si="176"/>
        <v>0</v>
      </c>
    </row>
    <row r="790" spans="1:26" hidden="1" x14ac:dyDescent="0.3">
      <c r="A790" t="s">
        <v>789</v>
      </c>
      <c r="B790" t="s">
        <v>1652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55.289000000000001</v>
      </c>
      <c r="H790">
        <f t="shared" si="169"/>
        <v>375.33632286995515</v>
      </c>
      <c r="I790">
        <f t="shared" si="170"/>
        <v>375</v>
      </c>
      <c r="J790">
        <f t="shared" si="177"/>
        <v>0.14743733333333334</v>
      </c>
      <c r="K790">
        <f t="shared" si="178"/>
        <v>678.25426395847273</v>
      </c>
      <c r="L790">
        <f t="shared" si="179"/>
        <v>678</v>
      </c>
      <c r="M790">
        <f t="shared" si="180"/>
        <v>0.55309734513274333</v>
      </c>
      <c r="N790">
        <f t="shared" si="181"/>
        <v>1</v>
      </c>
      <c r="P790">
        <f t="shared" si="171"/>
        <v>0</v>
      </c>
      <c r="Q790" t="b">
        <f t="shared" si="172"/>
        <v>1</v>
      </c>
      <c r="R790">
        <f t="shared" si="173"/>
        <v>0</v>
      </c>
      <c r="U790" t="b">
        <f t="shared" si="174"/>
        <v>1</v>
      </c>
      <c r="V790">
        <f t="shared" si="175"/>
        <v>1</v>
      </c>
      <c r="X790">
        <f t="shared" si="168"/>
        <v>0</v>
      </c>
      <c r="Z790">
        <f t="shared" si="176"/>
        <v>0</v>
      </c>
    </row>
    <row r="791" spans="1:26" x14ac:dyDescent="0.3">
      <c r="A791" t="s">
        <v>790</v>
      </c>
      <c r="B791" t="s">
        <v>1647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151.30799999999999</v>
      </c>
      <c r="H791">
        <f t="shared" si="169"/>
        <v>49.775784753363226</v>
      </c>
      <c r="I791">
        <f t="shared" si="170"/>
        <v>50</v>
      </c>
      <c r="J791">
        <f t="shared" si="177"/>
        <v>3.02616</v>
      </c>
      <c r="K791">
        <f t="shared" si="178"/>
        <v>33.045179369233615</v>
      </c>
      <c r="L791">
        <f t="shared" si="179"/>
        <v>33</v>
      </c>
      <c r="M791">
        <f t="shared" si="180"/>
        <v>1.5151515151515151</v>
      </c>
      <c r="N791">
        <f t="shared" si="181"/>
        <v>1</v>
      </c>
      <c r="P791">
        <f t="shared" si="171"/>
        <v>0</v>
      </c>
      <c r="Q791" t="b">
        <f t="shared" si="172"/>
        <v>1</v>
      </c>
      <c r="R791">
        <f t="shared" si="173"/>
        <v>0</v>
      </c>
      <c r="U791" t="b">
        <f t="shared" si="174"/>
        <v>1</v>
      </c>
      <c r="V791">
        <f t="shared" si="175"/>
        <v>1</v>
      </c>
      <c r="X791">
        <f t="shared" si="168"/>
        <v>1</v>
      </c>
      <c r="Z791">
        <f t="shared" si="176"/>
        <v>0</v>
      </c>
    </row>
    <row r="792" spans="1:26" hidden="1" x14ac:dyDescent="0.3">
      <c r="A792" t="s">
        <v>791</v>
      </c>
      <c r="B792" t="s">
        <v>1648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273.66500000000002</v>
      </c>
      <c r="H792">
        <f t="shared" si="169"/>
        <v>58.744394618834079</v>
      </c>
      <c r="I792">
        <f t="shared" si="170"/>
        <v>59</v>
      </c>
      <c r="J792">
        <f t="shared" si="177"/>
        <v>4.6383898305084745</v>
      </c>
      <c r="K792">
        <f t="shared" si="178"/>
        <v>21.559205598085249</v>
      </c>
      <c r="L792">
        <f t="shared" si="179"/>
        <v>22</v>
      </c>
      <c r="M792">
        <f t="shared" si="180"/>
        <v>2.6818181818181817</v>
      </c>
      <c r="N792">
        <f t="shared" si="181"/>
        <v>2</v>
      </c>
      <c r="P792">
        <f t="shared" si="171"/>
        <v>1</v>
      </c>
      <c r="Q792" t="b">
        <f t="shared" si="172"/>
        <v>1</v>
      </c>
      <c r="R792">
        <f t="shared" si="173"/>
        <v>1</v>
      </c>
      <c r="U792" t="b">
        <f t="shared" si="174"/>
        <v>1</v>
      </c>
      <c r="V792">
        <f t="shared" si="175"/>
        <v>1</v>
      </c>
      <c r="X792">
        <f t="shared" si="168"/>
        <v>1</v>
      </c>
      <c r="Z792">
        <f t="shared" si="176"/>
        <v>1</v>
      </c>
    </row>
    <row r="793" spans="1:26" hidden="1" x14ac:dyDescent="0.3">
      <c r="A793" t="s">
        <v>792</v>
      </c>
      <c r="B793" t="s">
        <v>1654</v>
      </c>
      <c r="C793">
        <v>239.232</v>
      </c>
      <c r="D793">
        <v>88.603999999999999</v>
      </c>
      <c r="E793">
        <v>265.81299999999999</v>
      </c>
      <c r="F793">
        <v>15</v>
      </c>
      <c r="G793">
        <v>8.25</v>
      </c>
      <c r="H793">
        <f t="shared" si="169"/>
        <v>6.7264573991031389</v>
      </c>
      <c r="I793">
        <f t="shared" si="170"/>
        <v>7</v>
      </c>
      <c r="J793">
        <f t="shared" si="177"/>
        <v>1.1785714285714286</v>
      </c>
      <c r="K793">
        <f t="shared" si="178"/>
        <v>84.848484848484844</v>
      </c>
      <c r="L793">
        <f t="shared" si="179"/>
        <v>85</v>
      </c>
      <c r="M793">
        <f t="shared" si="180"/>
        <v>8.2352941176470587E-2</v>
      </c>
      <c r="N793">
        <f t="shared" si="181"/>
        <v>1</v>
      </c>
      <c r="P793">
        <f t="shared" si="171"/>
        <v>0</v>
      </c>
      <c r="Q793" t="b">
        <f t="shared" si="172"/>
        <v>1</v>
      </c>
      <c r="R793">
        <f t="shared" si="173"/>
        <v>0</v>
      </c>
      <c r="U793" t="b">
        <f t="shared" si="174"/>
        <v>1</v>
      </c>
      <c r="V793">
        <f t="shared" si="175"/>
        <v>1</v>
      </c>
      <c r="X793">
        <f t="shared" si="168"/>
        <v>0</v>
      </c>
      <c r="Z793">
        <f t="shared" si="176"/>
        <v>0</v>
      </c>
    </row>
    <row r="794" spans="1:26" x14ac:dyDescent="0.3">
      <c r="A794" t="s">
        <v>793</v>
      </c>
      <c r="B794" t="s">
        <v>1647</v>
      </c>
      <c r="C794">
        <v>1044.096</v>
      </c>
      <c r="D794">
        <v>251.88200000000001</v>
      </c>
      <c r="E794">
        <v>1273.288</v>
      </c>
      <c r="F794">
        <v>32</v>
      </c>
      <c r="G794">
        <v>66.591999999999999</v>
      </c>
      <c r="H794">
        <f t="shared" si="169"/>
        <v>14.349775784753364</v>
      </c>
      <c r="I794">
        <f t="shared" si="170"/>
        <v>14</v>
      </c>
      <c r="J794">
        <f t="shared" si="177"/>
        <v>4.7565714285714282</v>
      </c>
      <c r="K794">
        <f t="shared" si="178"/>
        <v>21.023546371936572</v>
      </c>
      <c r="L794">
        <f t="shared" si="179"/>
        <v>21</v>
      </c>
      <c r="M794">
        <f t="shared" si="180"/>
        <v>0.66666666666666663</v>
      </c>
      <c r="N794">
        <f t="shared" si="181"/>
        <v>1</v>
      </c>
      <c r="P794">
        <f t="shared" si="171"/>
        <v>0</v>
      </c>
      <c r="Q794" t="b">
        <f t="shared" si="172"/>
        <v>1</v>
      </c>
      <c r="R794">
        <f t="shared" si="173"/>
        <v>0</v>
      </c>
      <c r="U794" t="b">
        <f t="shared" si="174"/>
        <v>1</v>
      </c>
      <c r="V794">
        <f t="shared" si="175"/>
        <v>1</v>
      </c>
      <c r="X794">
        <f t="shared" si="168"/>
        <v>1</v>
      </c>
      <c r="Z794">
        <f t="shared" si="176"/>
        <v>0</v>
      </c>
    </row>
    <row r="795" spans="1:26" x14ac:dyDescent="0.3">
      <c r="A795" t="s">
        <v>794</v>
      </c>
      <c r="B795" t="s">
        <v>1647</v>
      </c>
      <c r="C795">
        <v>885.61699999999996</v>
      </c>
      <c r="D795">
        <v>205.93199999999999</v>
      </c>
      <c r="E795">
        <v>1041.903</v>
      </c>
      <c r="F795">
        <v>17</v>
      </c>
      <c r="G795">
        <v>54.558999999999997</v>
      </c>
      <c r="H795">
        <f t="shared" si="169"/>
        <v>7.623318385650224</v>
      </c>
      <c r="I795">
        <f t="shared" si="170"/>
        <v>8</v>
      </c>
      <c r="J795">
        <f t="shared" si="177"/>
        <v>6.8198749999999997</v>
      </c>
      <c r="K795">
        <f t="shared" si="178"/>
        <v>14.663025348705073</v>
      </c>
      <c r="L795">
        <f t="shared" si="179"/>
        <v>15</v>
      </c>
      <c r="M795">
        <f t="shared" si="180"/>
        <v>0.53333333333333333</v>
      </c>
      <c r="N795">
        <f t="shared" si="181"/>
        <v>1</v>
      </c>
      <c r="P795">
        <f t="shared" si="171"/>
        <v>0</v>
      </c>
      <c r="Q795" t="b">
        <f t="shared" si="172"/>
        <v>1</v>
      </c>
      <c r="R795">
        <f t="shared" si="173"/>
        <v>0</v>
      </c>
      <c r="U795" t="b">
        <f t="shared" si="174"/>
        <v>1</v>
      </c>
      <c r="V795">
        <f t="shared" si="175"/>
        <v>1</v>
      </c>
      <c r="X795">
        <f t="shared" si="168"/>
        <v>1</v>
      </c>
      <c r="Z795">
        <f t="shared" si="176"/>
        <v>0</v>
      </c>
    </row>
    <row r="796" spans="1:26" x14ac:dyDescent="0.3">
      <c r="A796" t="s">
        <v>795</v>
      </c>
      <c r="B796" t="s">
        <v>1647</v>
      </c>
      <c r="C796">
        <v>1121.1849999999999</v>
      </c>
      <c r="D796">
        <v>294.767</v>
      </c>
      <c r="E796">
        <v>1444.335</v>
      </c>
      <c r="F796">
        <v>34</v>
      </c>
      <c r="G796">
        <v>71.941999999999993</v>
      </c>
      <c r="H796">
        <f t="shared" si="169"/>
        <v>15.246636771300448</v>
      </c>
      <c r="I796">
        <f t="shared" si="170"/>
        <v>15</v>
      </c>
      <c r="J796">
        <f t="shared" si="177"/>
        <v>4.7961333333333327</v>
      </c>
      <c r="K796">
        <f t="shared" si="178"/>
        <v>20.850129270801482</v>
      </c>
      <c r="L796">
        <f t="shared" si="179"/>
        <v>21</v>
      </c>
      <c r="M796">
        <f t="shared" si="180"/>
        <v>0.7142857142857143</v>
      </c>
      <c r="N796">
        <f t="shared" si="181"/>
        <v>1</v>
      </c>
      <c r="P796">
        <f t="shared" si="171"/>
        <v>0</v>
      </c>
      <c r="Q796" t="b">
        <f t="shared" si="172"/>
        <v>1</v>
      </c>
      <c r="R796">
        <f t="shared" si="173"/>
        <v>0</v>
      </c>
      <c r="U796" t="b">
        <f t="shared" si="174"/>
        <v>1</v>
      </c>
      <c r="V796">
        <f t="shared" si="175"/>
        <v>1</v>
      </c>
      <c r="X796">
        <f t="shared" si="168"/>
        <v>1</v>
      </c>
      <c r="Z796">
        <f t="shared" si="176"/>
        <v>0</v>
      </c>
    </row>
    <row r="797" spans="1:26" hidden="1" x14ac:dyDescent="0.3">
      <c r="A797" t="s">
        <v>796</v>
      </c>
      <c r="B797" t="s">
        <v>1648</v>
      </c>
      <c r="C797">
        <v>304.56099999999998</v>
      </c>
      <c r="D797">
        <v>88.173000000000002</v>
      </c>
      <c r="E797">
        <v>371.416</v>
      </c>
      <c r="F797">
        <v>9</v>
      </c>
      <c r="G797">
        <v>19.434000000000001</v>
      </c>
      <c r="H797">
        <f t="shared" si="169"/>
        <v>4.0358744394618835</v>
      </c>
      <c r="I797">
        <f t="shared" si="170"/>
        <v>4</v>
      </c>
      <c r="J797">
        <f t="shared" si="177"/>
        <v>4.8585000000000003</v>
      </c>
      <c r="K797">
        <f t="shared" si="178"/>
        <v>20.582484305855715</v>
      </c>
      <c r="L797">
        <f t="shared" si="179"/>
        <v>21</v>
      </c>
      <c r="M797">
        <f t="shared" si="180"/>
        <v>0.19047619047619047</v>
      </c>
      <c r="N797">
        <f t="shared" si="181"/>
        <v>1</v>
      </c>
      <c r="P797">
        <f t="shared" si="171"/>
        <v>0</v>
      </c>
      <c r="Q797" t="b">
        <f t="shared" si="172"/>
        <v>1</v>
      </c>
      <c r="R797">
        <f t="shared" si="173"/>
        <v>0</v>
      </c>
      <c r="U797" t="b">
        <f t="shared" si="174"/>
        <v>1</v>
      </c>
      <c r="V797">
        <f t="shared" si="175"/>
        <v>1</v>
      </c>
      <c r="X797">
        <f t="shared" si="168"/>
        <v>1</v>
      </c>
      <c r="Z797">
        <f t="shared" si="176"/>
        <v>0</v>
      </c>
    </row>
    <row r="798" spans="1:26" x14ac:dyDescent="0.3">
      <c r="A798" t="s">
        <v>797</v>
      </c>
      <c r="B798" t="s">
        <v>1647</v>
      </c>
      <c r="C798">
        <v>3099.3319999999999</v>
      </c>
      <c r="D798">
        <v>608.91999999999996</v>
      </c>
      <c r="E798">
        <v>3760.04</v>
      </c>
      <c r="F798">
        <v>103</v>
      </c>
      <c r="G798">
        <v>212.149</v>
      </c>
      <c r="H798">
        <f t="shared" si="169"/>
        <v>46.188340807174889</v>
      </c>
      <c r="I798">
        <f t="shared" si="170"/>
        <v>46</v>
      </c>
      <c r="J798">
        <f t="shared" si="177"/>
        <v>4.6119347826086958</v>
      </c>
      <c r="K798">
        <f t="shared" si="178"/>
        <v>21.682873829242656</v>
      </c>
      <c r="L798">
        <f t="shared" si="179"/>
        <v>22</v>
      </c>
      <c r="M798">
        <f t="shared" si="180"/>
        <v>2.0909090909090908</v>
      </c>
      <c r="N798">
        <f t="shared" si="181"/>
        <v>2</v>
      </c>
      <c r="P798">
        <f t="shared" si="171"/>
        <v>1</v>
      </c>
      <c r="Q798" t="b">
        <f t="shared" si="172"/>
        <v>1</v>
      </c>
      <c r="R798">
        <f t="shared" si="173"/>
        <v>1</v>
      </c>
      <c r="U798" t="b">
        <f t="shared" si="174"/>
        <v>1</v>
      </c>
      <c r="V798">
        <f t="shared" si="175"/>
        <v>1</v>
      </c>
      <c r="X798">
        <f t="shared" si="168"/>
        <v>1</v>
      </c>
      <c r="Z798">
        <f t="shared" si="176"/>
        <v>1</v>
      </c>
    </row>
    <row r="799" spans="1:26" x14ac:dyDescent="0.3">
      <c r="A799" t="s">
        <v>798</v>
      </c>
      <c r="B799" t="s">
        <v>1647</v>
      </c>
      <c r="C799">
        <v>931.10799999999995</v>
      </c>
      <c r="D799">
        <v>197.06700000000001</v>
      </c>
      <c r="E799">
        <v>1135.498</v>
      </c>
      <c r="F799">
        <v>28</v>
      </c>
      <c r="G799">
        <v>59.405999999999999</v>
      </c>
      <c r="H799">
        <f t="shared" si="169"/>
        <v>12.556053811659194</v>
      </c>
      <c r="I799">
        <f t="shared" si="170"/>
        <v>13</v>
      </c>
      <c r="J799">
        <f t="shared" si="177"/>
        <v>4.5696923076923079</v>
      </c>
      <c r="K799">
        <f t="shared" si="178"/>
        <v>21.883311450021882</v>
      </c>
      <c r="L799">
        <f t="shared" si="179"/>
        <v>22</v>
      </c>
      <c r="M799">
        <f t="shared" si="180"/>
        <v>0.59090909090909094</v>
      </c>
      <c r="N799">
        <f t="shared" si="181"/>
        <v>1</v>
      </c>
      <c r="P799">
        <f t="shared" si="171"/>
        <v>0</v>
      </c>
      <c r="Q799" t="b">
        <f t="shared" si="172"/>
        <v>1</v>
      </c>
      <c r="R799">
        <f t="shared" si="173"/>
        <v>0</v>
      </c>
      <c r="U799" t="b">
        <f t="shared" si="174"/>
        <v>1</v>
      </c>
      <c r="V799">
        <f t="shared" si="175"/>
        <v>1</v>
      </c>
      <c r="X799">
        <f t="shared" si="168"/>
        <v>1</v>
      </c>
      <c r="Z799">
        <f t="shared" si="176"/>
        <v>0</v>
      </c>
    </row>
    <row r="800" spans="1:26" x14ac:dyDescent="0.3">
      <c r="A800" t="s">
        <v>799</v>
      </c>
      <c r="B800" t="s">
        <v>1647</v>
      </c>
      <c r="C800">
        <v>822.85199999999998</v>
      </c>
      <c r="D800">
        <v>167.24600000000001</v>
      </c>
      <c r="E800">
        <v>1003.478</v>
      </c>
      <c r="F800">
        <v>25</v>
      </c>
      <c r="G800">
        <v>52.51</v>
      </c>
      <c r="H800">
        <f t="shared" si="169"/>
        <v>11.210762331838565</v>
      </c>
      <c r="I800">
        <f t="shared" si="170"/>
        <v>11</v>
      </c>
      <c r="J800">
        <f t="shared" si="177"/>
        <v>4.7736363636363635</v>
      </c>
      <c r="K800">
        <f t="shared" si="178"/>
        <v>20.948390782708056</v>
      </c>
      <c r="L800">
        <f t="shared" si="179"/>
        <v>21</v>
      </c>
      <c r="M800">
        <f t="shared" si="180"/>
        <v>0.52380952380952384</v>
      </c>
      <c r="N800">
        <f t="shared" si="181"/>
        <v>1</v>
      </c>
      <c r="P800">
        <f t="shared" si="171"/>
        <v>0</v>
      </c>
      <c r="Q800" t="b">
        <f t="shared" si="172"/>
        <v>1</v>
      </c>
      <c r="R800">
        <f t="shared" si="173"/>
        <v>0</v>
      </c>
      <c r="U800" t="b">
        <f t="shared" si="174"/>
        <v>1</v>
      </c>
      <c r="V800">
        <f t="shared" si="175"/>
        <v>1</v>
      </c>
      <c r="X800">
        <f t="shared" si="168"/>
        <v>1</v>
      </c>
      <c r="Z800">
        <f t="shared" si="176"/>
        <v>0</v>
      </c>
    </row>
    <row r="801" spans="1:26" x14ac:dyDescent="0.3">
      <c r="A801" t="s">
        <v>800</v>
      </c>
      <c r="B801" t="s">
        <v>1647</v>
      </c>
      <c r="C801">
        <v>1280.1300000000001</v>
      </c>
      <c r="D801">
        <v>249.22800000000001</v>
      </c>
      <c r="E801">
        <v>1561.135</v>
      </c>
      <c r="F801">
        <v>39</v>
      </c>
      <c r="G801">
        <v>81.641999999999996</v>
      </c>
      <c r="H801">
        <f t="shared" si="169"/>
        <v>17.488789237668161</v>
      </c>
      <c r="I801">
        <f t="shared" si="170"/>
        <v>17</v>
      </c>
      <c r="J801">
        <f t="shared" si="177"/>
        <v>4.8024705882352938</v>
      </c>
      <c r="K801">
        <f t="shared" si="178"/>
        <v>20.822615810489701</v>
      </c>
      <c r="L801">
        <f t="shared" si="179"/>
        <v>21</v>
      </c>
      <c r="M801">
        <f t="shared" si="180"/>
        <v>0.80952380952380953</v>
      </c>
      <c r="N801">
        <f t="shared" si="181"/>
        <v>1</v>
      </c>
      <c r="P801">
        <f t="shared" si="171"/>
        <v>0</v>
      </c>
      <c r="Q801" t="b">
        <f t="shared" si="172"/>
        <v>1</v>
      </c>
      <c r="R801">
        <f t="shared" si="173"/>
        <v>0</v>
      </c>
      <c r="U801" t="b">
        <f t="shared" si="174"/>
        <v>1</v>
      </c>
      <c r="V801">
        <f t="shared" si="175"/>
        <v>1</v>
      </c>
      <c r="X801">
        <f t="shared" si="168"/>
        <v>1</v>
      </c>
      <c r="Z801">
        <f t="shared" si="176"/>
        <v>0</v>
      </c>
    </row>
    <row r="802" spans="1:26" x14ac:dyDescent="0.3">
      <c r="A802" t="s">
        <v>801</v>
      </c>
      <c r="B802" t="s">
        <v>1647</v>
      </c>
      <c r="C802">
        <v>805.92100000000005</v>
      </c>
      <c r="D802">
        <v>163.80500000000001</v>
      </c>
      <c r="E802">
        <v>982.83</v>
      </c>
      <c r="F802">
        <v>25</v>
      </c>
      <c r="G802">
        <v>51.402999999999999</v>
      </c>
      <c r="H802">
        <f t="shared" si="169"/>
        <v>11.210762331838565</v>
      </c>
      <c r="I802">
        <f t="shared" si="170"/>
        <v>11</v>
      </c>
      <c r="J802">
        <f t="shared" si="177"/>
        <v>4.673</v>
      </c>
      <c r="K802">
        <f t="shared" si="178"/>
        <v>21.399529210357372</v>
      </c>
      <c r="L802">
        <f t="shared" si="179"/>
        <v>21</v>
      </c>
      <c r="M802">
        <f t="shared" si="180"/>
        <v>0.52380952380952384</v>
      </c>
      <c r="N802">
        <f t="shared" si="181"/>
        <v>1</v>
      </c>
      <c r="P802">
        <f t="shared" si="171"/>
        <v>0</v>
      </c>
      <c r="Q802" t="b">
        <f t="shared" si="172"/>
        <v>1</v>
      </c>
      <c r="R802">
        <f t="shared" si="173"/>
        <v>0</v>
      </c>
      <c r="U802" t="b">
        <f t="shared" si="174"/>
        <v>1</v>
      </c>
      <c r="V802">
        <f t="shared" si="175"/>
        <v>1</v>
      </c>
      <c r="X802">
        <f t="shared" si="168"/>
        <v>1</v>
      </c>
      <c r="Z802">
        <f t="shared" si="176"/>
        <v>0</v>
      </c>
    </row>
    <row r="803" spans="1:26" hidden="1" x14ac:dyDescent="0.3">
      <c r="A803" t="s">
        <v>802</v>
      </c>
      <c r="B803" t="s">
        <v>1648</v>
      </c>
      <c r="C803">
        <v>929.77099999999996</v>
      </c>
      <c r="D803">
        <v>226.774</v>
      </c>
      <c r="E803">
        <v>1133.8679999999999</v>
      </c>
      <c r="F803">
        <v>28</v>
      </c>
      <c r="G803">
        <v>59.323</v>
      </c>
      <c r="H803">
        <f t="shared" si="169"/>
        <v>12.556053811659194</v>
      </c>
      <c r="I803">
        <f t="shared" si="170"/>
        <v>13</v>
      </c>
      <c r="J803">
        <f t="shared" si="177"/>
        <v>4.5633076923076921</v>
      </c>
      <c r="K803">
        <f t="shared" si="178"/>
        <v>21.913928830301909</v>
      </c>
      <c r="L803">
        <f t="shared" si="179"/>
        <v>22</v>
      </c>
      <c r="M803">
        <f t="shared" si="180"/>
        <v>0.59090909090909094</v>
      </c>
      <c r="N803">
        <f t="shared" si="181"/>
        <v>1</v>
      </c>
      <c r="P803">
        <f t="shared" si="171"/>
        <v>0</v>
      </c>
      <c r="Q803" t="b">
        <f t="shared" si="172"/>
        <v>1</v>
      </c>
      <c r="R803">
        <f t="shared" si="173"/>
        <v>0</v>
      </c>
      <c r="U803" t="b">
        <f t="shared" si="174"/>
        <v>1</v>
      </c>
      <c r="V803">
        <f t="shared" si="175"/>
        <v>1</v>
      </c>
      <c r="X803">
        <f t="shared" si="168"/>
        <v>1</v>
      </c>
      <c r="Z803">
        <f t="shared" si="176"/>
        <v>0</v>
      </c>
    </row>
    <row r="804" spans="1:26" x14ac:dyDescent="0.3">
      <c r="A804" t="s">
        <v>803</v>
      </c>
      <c r="B804" t="s">
        <v>1647</v>
      </c>
      <c r="C804">
        <v>826.24900000000002</v>
      </c>
      <c r="D804">
        <v>201.524</v>
      </c>
      <c r="E804">
        <v>1007.621</v>
      </c>
      <c r="F804">
        <v>25</v>
      </c>
      <c r="G804">
        <v>52.704999999999998</v>
      </c>
      <c r="H804">
        <f t="shared" si="169"/>
        <v>11.210762331838565</v>
      </c>
      <c r="I804">
        <f t="shared" si="170"/>
        <v>11</v>
      </c>
      <c r="J804">
        <f t="shared" si="177"/>
        <v>4.791363636363636</v>
      </c>
      <c r="K804">
        <f t="shared" si="178"/>
        <v>20.870885115264208</v>
      </c>
      <c r="L804">
        <f t="shared" si="179"/>
        <v>21</v>
      </c>
      <c r="M804">
        <f t="shared" si="180"/>
        <v>0.52380952380952384</v>
      </c>
      <c r="N804">
        <f t="shared" si="181"/>
        <v>1</v>
      </c>
      <c r="P804">
        <f t="shared" si="171"/>
        <v>0</v>
      </c>
      <c r="Q804" t="b">
        <f t="shared" si="172"/>
        <v>1</v>
      </c>
      <c r="R804">
        <f t="shared" si="173"/>
        <v>0</v>
      </c>
      <c r="U804" t="b">
        <f t="shared" si="174"/>
        <v>1</v>
      </c>
      <c r="V804">
        <f t="shared" si="175"/>
        <v>1</v>
      </c>
      <c r="X804">
        <f t="shared" si="168"/>
        <v>1</v>
      </c>
      <c r="Z804">
        <f t="shared" si="176"/>
        <v>0</v>
      </c>
    </row>
    <row r="805" spans="1:26" hidden="1" x14ac:dyDescent="0.3">
      <c r="A805" t="s">
        <v>804</v>
      </c>
      <c r="B805" t="s">
        <v>1648</v>
      </c>
      <c r="C805">
        <v>1153.1420000000001</v>
      </c>
      <c r="D805">
        <v>234.37799999999999</v>
      </c>
      <c r="E805">
        <v>1406.271</v>
      </c>
      <c r="F805">
        <v>35</v>
      </c>
      <c r="G805">
        <v>73.540999999999997</v>
      </c>
      <c r="H805">
        <f t="shared" si="169"/>
        <v>15.695067264573991</v>
      </c>
      <c r="I805">
        <f t="shared" si="170"/>
        <v>16</v>
      </c>
      <c r="J805">
        <f t="shared" si="177"/>
        <v>4.5963124999999998</v>
      </c>
      <c r="K805">
        <f t="shared" si="178"/>
        <v>21.756571164384493</v>
      </c>
      <c r="L805">
        <f t="shared" si="179"/>
        <v>22</v>
      </c>
      <c r="M805">
        <f t="shared" si="180"/>
        <v>0.72727272727272729</v>
      </c>
      <c r="N805">
        <f t="shared" si="181"/>
        <v>1</v>
      </c>
      <c r="P805">
        <f t="shared" si="171"/>
        <v>0</v>
      </c>
      <c r="Q805" t="b">
        <f t="shared" si="172"/>
        <v>1</v>
      </c>
      <c r="R805">
        <f t="shared" si="173"/>
        <v>0</v>
      </c>
      <c r="U805" t="b">
        <f t="shared" si="174"/>
        <v>1</v>
      </c>
      <c r="V805">
        <f t="shared" si="175"/>
        <v>1</v>
      </c>
      <c r="X805">
        <f t="shared" si="168"/>
        <v>1</v>
      </c>
      <c r="Z805">
        <f t="shared" si="176"/>
        <v>0</v>
      </c>
    </row>
    <row r="806" spans="1:26" hidden="1" x14ac:dyDescent="0.3">
      <c r="A806" t="s">
        <v>805</v>
      </c>
      <c r="B806" t="s">
        <v>1648</v>
      </c>
      <c r="C806">
        <v>1526.787</v>
      </c>
      <c r="D806">
        <v>285.96899999999999</v>
      </c>
      <c r="E806">
        <v>1861.9349999999999</v>
      </c>
      <c r="F806">
        <v>47</v>
      </c>
      <c r="G806">
        <v>97.38</v>
      </c>
      <c r="H806">
        <f t="shared" si="169"/>
        <v>21.076233183856502</v>
      </c>
      <c r="I806">
        <f t="shared" si="170"/>
        <v>21</v>
      </c>
      <c r="J806">
        <f t="shared" si="177"/>
        <v>4.637142857142857</v>
      </c>
      <c r="K806">
        <f t="shared" si="178"/>
        <v>21.565003080714728</v>
      </c>
      <c r="L806">
        <f t="shared" si="179"/>
        <v>22</v>
      </c>
      <c r="M806">
        <f t="shared" si="180"/>
        <v>0.95454545454545459</v>
      </c>
      <c r="N806">
        <f t="shared" si="181"/>
        <v>1</v>
      </c>
      <c r="P806">
        <f t="shared" si="171"/>
        <v>0</v>
      </c>
      <c r="Q806" t="b">
        <f t="shared" si="172"/>
        <v>1</v>
      </c>
      <c r="R806">
        <f t="shared" si="173"/>
        <v>0</v>
      </c>
      <c r="U806" t="b">
        <f t="shared" si="174"/>
        <v>1</v>
      </c>
      <c r="V806">
        <f t="shared" si="175"/>
        <v>1</v>
      </c>
      <c r="X806">
        <f t="shared" si="168"/>
        <v>1</v>
      </c>
      <c r="Z806">
        <f t="shared" si="176"/>
        <v>0</v>
      </c>
    </row>
    <row r="807" spans="1:26" hidden="1" x14ac:dyDescent="0.3">
      <c r="A807" t="s">
        <v>806</v>
      </c>
      <c r="B807" t="s">
        <v>1655</v>
      </c>
      <c r="C807">
        <v>740.82600000000002</v>
      </c>
      <c r="D807">
        <v>205.785</v>
      </c>
      <c r="E807">
        <v>823.14</v>
      </c>
      <c r="F807">
        <v>132</v>
      </c>
      <c r="G807">
        <v>117.44499999999999</v>
      </c>
      <c r="H807">
        <f t="shared" si="169"/>
        <v>59.192825112107627</v>
      </c>
      <c r="I807">
        <f t="shared" si="170"/>
        <v>59</v>
      </c>
      <c r="J807">
        <f t="shared" si="177"/>
        <v>1.9905932203389829</v>
      </c>
      <c r="K807">
        <f t="shared" si="178"/>
        <v>50.236280812295121</v>
      </c>
      <c r="L807">
        <f t="shared" si="179"/>
        <v>50</v>
      </c>
      <c r="M807">
        <f t="shared" si="180"/>
        <v>1.18</v>
      </c>
      <c r="N807">
        <f t="shared" si="181"/>
        <v>1</v>
      </c>
      <c r="P807">
        <f t="shared" si="171"/>
        <v>0</v>
      </c>
      <c r="Q807" t="b">
        <f t="shared" si="172"/>
        <v>1</v>
      </c>
      <c r="R807">
        <f t="shared" si="173"/>
        <v>0</v>
      </c>
      <c r="U807" t="b">
        <f t="shared" si="174"/>
        <v>1</v>
      </c>
      <c r="V807">
        <f t="shared" si="175"/>
        <v>1</v>
      </c>
      <c r="X807">
        <f t="shared" si="168"/>
        <v>0</v>
      </c>
      <c r="Z807">
        <f t="shared" si="176"/>
        <v>0</v>
      </c>
    </row>
    <row r="808" spans="1:26" x14ac:dyDescent="0.3">
      <c r="A808" t="s">
        <v>807</v>
      </c>
      <c r="B808" t="s">
        <v>1647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101.881</v>
      </c>
      <c r="H808">
        <f t="shared" si="169"/>
        <v>21.524663677130047</v>
      </c>
      <c r="I808">
        <f t="shared" si="170"/>
        <v>22</v>
      </c>
      <c r="J808">
        <f t="shared" si="177"/>
        <v>4.6309545454545455</v>
      </c>
      <c r="K808">
        <f t="shared" si="178"/>
        <v>21.593820241261863</v>
      </c>
      <c r="L808">
        <f t="shared" si="179"/>
        <v>22</v>
      </c>
      <c r="M808">
        <f t="shared" si="180"/>
        <v>1</v>
      </c>
      <c r="N808">
        <f t="shared" si="181"/>
        <v>1</v>
      </c>
      <c r="P808">
        <f t="shared" si="171"/>
        <v>0</v>
      </c>
      <c r="Q808" t="b">
        <f t="shared" si="172"/>
        <v>1</v>
      </c>
      <c r="R808">
        <f t="shared" si="173"/>
        <v>0</v>
      </c>
      <c r="U808" t="b">
        <f t="shared" si="174"/>
        <v>1</v>
      </c>
      <c r="V808">
        <f t="shared" si="175"/>
        <v>1</v>
      </c>
      <c r="X808">
        <f t="shared" si="168"/>
        <v>1</v>
      </c>
      <c r="Z808">
        <f t="shared" si="176"/>
        <v>0</v>
      </c>
    </row>
    <row r="809" spans="1:26" x14ac:dyDescent="0.3">
      <c r="A809" t="s">
        <v>808</v>
      </c>
      <c r="B809" t="s">
        <v>1647</v>
      </c>
      <c r="C809">
        <v>1217.029</v>
      </c>
      <c r="D809">
        <v>296.83600000000001</v>
      </c>
      <c r="E809">
        <v>1484.182</v>
      </c>
      <c r="F809">
        <v>37</v>
      </c>
      <c r="G809">
        <v>77.617000000000004</v>
      </c>
      <c r="H809">
        <f t="shared" si="169"/>
        <v>16.591928251121075</v>
      </c>
      <c r="I809">
        <f t="shared" si="170"/>
        <v>17</v>
      </c>
      <c r="J809">
        <f t="shared" si="177"/>
        <v>4.5657058823529413</v>
      </c>
      <c r="K809">
        <f t="shared" si="178"/>
        <v>21.902418284654136</v>
      </c>
      <c r="L809">
        <f t="shared" si="179"/>
        <v>22</v>
      </c>
      <c r="M809">
        <f t="shared" si="180"/>
        <v>0.77272727272727271</v>
      </c>
      <c r="N809">
        <f t="shared" si="181"/>
        <v>1</v>
      </c>
      <c r="P809">
        <f t="shared" si="171"/>
        <v>0</v>
      </c>
      <c r="Q809" t="b">
        <f t="shared" si="172"/>
        <v>1</v>
      </c>
      <c r="R809">
        <f t="shared" si="173"/>
        <v>0</v>
      </c>
      <c r="U809" t="b">
        <f t="shared" si="174"/>
        <v>1</v>
      </c>
      <c r="V809">
        <f t="shared" si="175"/>
        <v>1</v>
      </c>
      <c r="X809">
        <f t="shared" si="168"/>
        <v>1</v>
      </c>
      <c r="Z809">
        <f t="shared" si="176"/>
        <v>0</v>
      </c>
    </row>
    <row r="810" spans="1:26" x14ac:dyDescent="0.3">
      <c r="A810" t="s">
        <v>809</v>
      </c>
      <c r="B810" t="s">
        <v>1647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54.19</v>
      </c>
      <c r="H810">
        <f t="shared" si="169"/>
        <v>11.659192825112108</v>
      </c>
      <c r="I810">
        <f t="shared" si="170"/>
        <v>12</v>
      </c>
      <c r="J810">
        <f t="shared" si="177"/>
        <v>4.5158333333333331</v>
      </c>
      <c r="K810">
        <f t="shared" si="178"/>
        <v>22.144307067724672</v>
      </c>
      <c r="L810">
        <f t="shared" si="179"/>
        <v>22</v>
      </c>
      <c r="M810">
        <f t="shared" si="180"/>
        <v>0.54545454545454541</v>
      </c>
      <c r="N810">
        <f t="shared" si="181"/>
        <v>1</v>
      </c>
      <c r="P810">
        <f t="shared" si="171"/>
        <v>0</v>
      </c>
      <c r="Q810" t="b">
        <f t="shared" si="172"/>
        <v>1</v>
      </c>
      <c r="R810">
        <f t="shared" si="173"/>
        <v>0</v>
      </c>
      <c r="U810" t="b">
        <f t="shared" si="174"/>
        <v>1</v>
      </c>
      <c r="V810">
        <f t="shared" si="175"/>
        <v>1</v>
      </c>
      <c r="X810">
        <f t="shared" si="168"/>
        <v>1</v>
      </c>
      <c r="Z810">
        <f t="shared" si="176"/>
        <v>0</v>
      </c>
    </row>
    <row r="811" spans="1:26" x14ac:dyDescent="0.3">
      <c r="A811" t="s">
        <v>810</v>
      </c>
      <c r="B811" t="s">
        <v>1647</v>
      </c>
      <c r="C811">
        <v>906.98299999999995</v>
      </c>
      <c r="D811">
        <v>221.215</v>
      </c>
      <c r="E811">
        <v>1106.077</v>
      </c>
      <c r="F811">
        <v>28</v>
      </c>
      <c r="G811">
        <v>57.848999999999997</v>
      </c>
      <c r="H811">
        <f t="shared" si="169"/>
        <v>12.556053811659194</v>
      </c>
      <c r="I811">
        <f t="shared" si="170"/>
        <v>13</v>
      </c>
      <c r="J811">
        <f t="shared" si="177"/>
        <v>4.4499230769230769</v>
      </c>
      <c r="K811">
        <f t="shared" si="178"/>
        <v>22.472298570416083</v>
      </c>
      <c r="L811">
        <f t="shared" si="179"/>
        <v>22</v>
      </c>
      <c r="M811">
        <f t="shared" si="180"/>
        <v>0.59090909090909094</v>
      </c>
      <c r="N811">
        <f t="shared" si="181"/>
        <v>1</v>
      </c>
      <c r="P811">
        <f t="shared" si="171"/>
        <v>0</v>
      </c>
      <c r="Q811" t="b">
        <f t="shared" si="172"/>
        <v>1</v>
      </c>
      <c r="R811">
        <f t="shared" si="173"/>
        <v>0</v>
      </c>
      <c r="U811" t="b">
        <f t="shared" si="174"/>
        <v>1</v>
      </c>
      <c r="V811">
        <f t="shared" si="175"/>
        <v>1</v>
      </c>
      <c r="X811">
        <f t="shared" si="168"/>
        <v>1</v>
      </c>
      <c r="Z811">
        <f t="shared" si="176"/>
        <v>0</v>
      </c>
    </row>
    <row r="812" spans="1:26" x14ac:dyDescent="0.3">
      <c r="A812" t="s">
        <v>811</v>
      </c>
      <c r="B812" t="s">
        <v>1647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61.496000000000002</v>
      </c>
      <c r="H812">
        <f t="shared" si="169"/>
        <v>13.004484304932735</v>
      </c>
      <c r="I812">
        <f t="shared" si="170"/>
        <v>13</v>
      </c>
      <c r="J812">
        <f t="shared" si="177"/>
        <v>4.7304615384615385</v>
      </c>
      <c r="K812">
        <f t="shared" si="178"/>
        <v>21.139586314557043</v>
      </c>
      <c r="L812">
        <f t="shared" si="179"/>
        <v>21</v>
      </c>
      <c r="M812">
        <f t="shared" si="180"/>
        <v>0.61904761904761907</v>
      </c>
      <c r="N812">
        <f t="shared" si="181"/>
        <v>1</v>
      </c>
      <c r="P812">
        <f t="shared" si="171"/>
        <v>0</v>
      </c>
      <c r="Q812" t="b">
        <f t="shared" si="172"/>
        <v>1</v>
      </c>
      <c r="R812">
        <f t="shared" si="173"/>
        <v>0</v>
      </c>
      <c r="U812" t="b">
        <f t="shared" si="174"/>
        <v>1</v>
      </c>
      <c r="V812">
        <f t="shared" si="175"/>
        <v>1</v>
      </c>
      <c r="X812">
        <f t="shared" si="168"/>
        <v>1</v>
      </c>
      <c r="Z812">
        <f t="shared" si="176"/>
        <v>0</v>
      </c>
    </row>
    <row r="813" spans="1:26" x14ac:dyDescent="0.3">
      <c r="A813" t="s">
        <v>812</v>
      </c>
      <c r="B813" t="s">
        <v>1647</v>
      </c>
      <c r="C813">
        <v>918.76300000000003</v>
      </c>
      <c r="D813">
        <v>189.02099999999999</v>
      </c>
      <c r="E813">
        <v>1120.443</v>
      </c>
      <c r="F813">
        <v>28</v>
      </c>
      <c r="G813">
        <v>58.600999999999999</v>
      </c>
      <c r="H813">
        <f t="shared" si="169"/>
        <v>12.556053811659194</v>
      </c>
      <c r="I813">
        <f t="shared" si="170"/>
        <v>13</v>
      </c>
      <c r="J813">
        <f t="shared" si="177"/>
        <v>4.507769230769231</v>
      </c>
      <c r="K813">
        <f t="shared" si="178"/>
        <v>22.183921776078904</v>
      </c>
      <c r="L813">
        <f t="shared" si="179"/>
        <v>22</v>
      </c>
      <c r="M813">
        <f t="shared" si="180"/>
        <v>0.59090909090909094</v>
      </c>
      <c r="N813">
        <f t="shared" si="181"/>
        <v>1</v>
      </c>
      <c r="P813">
        <f t="shared" si="171"/>
        <v>0</v>
      </c>
      <c r="Q813" t="b">
        <f t="shared" si="172"/>
        <v>1</v>
      </c>
      <c r="R813">
        <f t="shared" si="173"/>
        <v>0</v>
      </c>
      <c r="U813" t="b">
        <f t="shared" si="174"/>
        <v>1</v>
      </c>
      <c r="V813">
        <f t="shared" si="175"/>
        <v>1</v>
      </c>
      <c r="X813">
        <f t="shared" si="168"/>
        <v>1</v>
      </c>
      <c r="Z813">
        <f t="shared" si="176"/>
        <v>0</v>
      </c>
    </row>
    <row r="814" spans="1:26" hidden="1" x14ac:dyDescent="0.3">
      <c r="A814" t="s">
        <v>813</v>
      </c>
      <c r="B814" t="s">
        <v>1648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50.212000000000003</v>
      </c>
      <c r="H814">
        <f t="shared" si="169"/>
        <v>10.762331838565023</v>
      </c>
      <c r="I814">
        <f t="shared" si="170"/>
        <v>11</v>
      </c>
      <c r="J814">
        <f t="shared" si="177"/>
        <v>4.5647272727272732</v>
      </c>
      <c r="K814">
        <f t="shared" si="178"/>
        <v>21.907113837329721</v>
      </c>
      <c r="L814">
        <f t="shared" si="179"/>
        <v>22</v>
      </c>
      <c r="M814">
        <f t="shared" si="180"/>
        <v>0.5</v>
      </c>
      <c r="N814">
        <f t="shared" si="181"/>
        <v>1</v>
      </c>
      <c r="P814">
        <f t="shared" si="171"/>
        <v>0</v>
      </c>
      <c r="Q814" t="b">
        <f t="shared" si="172"/>
        <v>1</v>
      </c>
      <c r="R814">
        <f t="shared" si="173"/>
        <v>0</v>
      </c>
      <c r="U814" t="b">
        <f t="shared" si="174"/>
        <v>1</v>
      </c>
      <c r="V814">
        <f t="shared" si="175"/>
        <v>1</v>
      </c>
      <c r="X814">
        <f t="shared" si="168"/>
        <v>1</v>
      </c>
      <c r="Z814">
        <f t="shared" si="176"/>
        <v>0</v>
      </c>
    </row>
    <row r="815" spans="1:26" hidden="1" x14ac:dyDescent="0.3">
      <c r="A815" t="s">
        <v>814</v>
      </c>
      <c r="B815" t="s">
        <v>1649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72.709000000000003</v>
      </c>
      <c r="H815">
        <f t="shared" si="169"/>
        <v>26.457399103139014</v>
      </c>
      <c r="I815">
        <f t="shared" si="170"/>
        <v>26</v>
      </c>
      <c r="J815">
        <f t="shared" si="177"/>
        <v>2.7965</v>
      </c>
      <c r="K815">
        <f t="shared" si="178"/>
        <v>35.758984444841765</v>
      </c>
      <c r="L815">
        <f t="shared" si="179"/>
        <v>36</v>
      </c>
      <c r="M815">
        <f t="shared" si="180"/>
        <v>0.72222222222222221</v>
      </c>
      <c r="N815">
        <f t="shared" si="181"/>
        <v>1</v>
      </c>
      <c r="P815">
        <f t="shared" si="171"/>
        <v>0</v>
      </c>
      <c r="Q815" t="b">
        <f t="shared" si="172"/>
        <v>1</v>
      </c>
      <c r="R815">
        <f t="shared" si="173"/>
        <v>0</v>
      </c>
      <c r="U815" t="b">
        <f t="shared" si="174"/>
        <v>1</v>
      </c>
      <c r="V815">
        <f t="shared" si="175"/>
        <v>1</v>
      </c>
      <c r="X815">
        <f t="shared" si="168"/>
        <v>0</v>
      </c>
      <c r="Z815">
        <f t="shared" si="176"/>
        <v>0</v>
      </c>
    </row>
    <row r="816" spans="1:26" hidden="1" x14ac:dyDescent="0.3">
      <c r="A816" t="s">
        <v>815</v>
      </c>
      <c r="B816" t="s">
        <v>1648</v>
      </c>
      <c r="C816">
        <v>992.07</v>
      </c>
      <c r="D816">
        <v>211.434</v>
      </c>
      <c r="E816">
        <v>1241.502</v>
      </c>
      <c r="F816">
        <v>30</v>
      </c>
      <c r="G816">
        <v>63.451000000000001</v>
      </c>
      <c r="H816">
        <f t="shared" si="169"/>
        <v>13.452914798206278</v>
      </c>
      <c r="I816">
        <f t="shared" si="170"/>
        <v>13</v>
      </c>
      <c r="J816">
        <f t="shared" si="177"/>
        <v>4.8808461538461536</v>
      </c>
      <c r="K816">
        <f t="shared" si="178"/>
        <v>20.488250776189503</v>
      </c>
      <c r="L816">
        <f t="shared" si="179"/>
        <v>20</v>
      </c>
      <c r="M816">
        <f t="shared" si="180"/>
        <v>0.65</v>
      </c>
      <c r="N816">
        <f t="shared" si="181"/>
        <v>1</v>
      </c>
      <c r="P816">
        <f t="shared" si="171"/>
        <v>0</v>
      </c>
      <c r="Q816" t="b">
        <f t="shared" si="172"/>
        <v>1</v>
      </c>
      <c r="R816">
        <f t="shared" si="173"/>
        <v>0</v>
      </c>
      <c r="U816" t="b">
        <f t="shared" si="174"/>
        <v>1</v>
      </c>
      <c r="V816">
        <f t="shared" si="175"/>
        <v>1</v>
      </c>
      <c r="X816">
        <f t="shared" si="168"/>
        <v>1</v>
      </c>
      <c r="Z816">
        <f t="shared" si="176"/>
        <v>0</v>
      </c>
    </row>
    <row r="817" spans="1:26" x14ac:dyDescent="0.3">
      <c r="A817" t="s">
        <v>816</v>
      </c>
      <c r="B817" t="s">
        <v>1647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52.143999999999998</v>
      </c>
      <c r="H817">
        <f t="shared" si="169"/>
        <v>11.210762331838565</v>
      </c>
      <c r="I817">
        <f t="shared" si="170"/>
        <v>11</v>
      </c>
      <c r="J817">
        <f t="shared" si="177"/>
        <v>4.7403636363636359</v>
      </c>
      <c r="K817">
        <f t="shared" si="178"/>
        <v>21.095428045412707</v>
      </c>
      <c r="L817">
        <f t="shared" si="179"/>
        <v>21</v>
      </c>
      <c r="M817">
        <f t="shared" si="180"/>
        <v>0.52380952380952384</v>
      </c>
      <c r="N817">
        <f t="shared" si="181"/>
        <v>1</v>
      </c>
      <c r="P817">
        <f t="shared" si="171"/>
        <v>0</v>
      </c>
      <c r="Q817" t="b">
        <f t="shared" si="172"/>
        <v>1</v>
      </c>
      <c r="R817">
        <f t="shared" si="173"/>
        <v>0</v>
      </c>
      <c r="U817" t="b">
        <f t="shared" si="174"/>
        <v>1</v>
      </c>
      <c r="V817">
        <f t="shared" si="175"/>
        <v>1</v>
      </c>
      <c r="X817">
        <f t="shared" si="168"/>
        <v>1</v>
      </c>
      <c r="Z817">
        <f t="shared" si="176"/>
        <v>0</v>
      </c>
    </row>
    <row r="818" spans="1:26" hidden="1" x14ac:dyDescent="0.3">
      <c r="A818" t="s">
        <v>817</v>
      </c>
      <c r="B818" t="s">
        <v>1648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12.411</v>
      </c>
      <c r="H818">
        <f t="shared" si="169"/>
        <v>2.6905829596412558</v>
      </c>
      <c r="I818">
        <f t="shared" si="170"/>
        <v>3</v>
      </c>
      <c r="J818">
        <f t="shared" si="177"/>
        <v>4.1369999999999996</v>
      </c>
      <c r="K818">
        <f t="shared" si="178"/>
        <v>24.172105390379503</v>
      </c>
      <c r="L818">
        <f t="shared" si="179"/>
        <v>24</v>
      </c>
      <c r="M818">
        <f t="shared" si="180"/>
        <v>0.125</v>
      </c>
      <c r="N818">
        <f t="shared" si="181"/>
        <v>1</v>
      </c>
      <c r="P818">
        <f t="shared" si="171"/>
        <v>0</v>
      </c>
      <c r="Q818" t="b">
        <f t="shared" si="172"/>
        <v>1</v>
      </c>
      <c r="R818">
        <f t="shared" si="173"/>
        <v>0</v>
      </c>
      <c r="U818" t="b">
        <f t="shared" si="174"/>
        <v>1</v>
      </c>
      <c r="V818">
        <f t="shared" si="175"/>
        <v>1</v>
      </c>
      <c r="X818">
        <f t="shared" si="168"/>
        <v>1</v>
      </c>
      <c r="Z818">
        <f t="shared" si="176"/>
        <v>0</v>
      </c>
    </row>
    <row r="819" spans="1:26" hidden="1" x14ac:dyDescent="0.3">
      <c r="A819" t="s">
        <v>818</v>
      </c>
      <c r="B819" t="s">
        <v>1648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154.518</v>
      </c>
      <c r="H819">
        <f t="shared" si="169"/>
        <v>33.183856502242151</v>
      </c>
      <c r="I819">
        <f t="shared" si="170"/>
        <v>33</v>
      </c>
      <c r="J819">
        <f t="shared" si="177"/>
        <v>4.6823636363636361</v>
      </c>
      <c r="K819">
        <f t="shared" si="178"/>
        <v>21.356735137653867</v>
      </c>
      <c r="L819">
        <f t="shared" si="179"/>
        <v>21</v>
      </c>
      <c r="M819">
        <f t="shared" si="180"/>
        <v>1.5714285714285714</v>
      </c>
      <c r="N819">
        <f t="shared" si="181"/>
        <v>1</v>
      </c>
      <c r="P819">
        <f t="shared" si="171"/>
        <v>0</v>
      </c>
      <c r="Q819" t="b">
        <f t="shared" si="172"/>
        <v>1</v>
      </c>
      <c r="R819">
        <f t="shared" si="173"/>
        <v>0</v>
      </c>
      <c r="U819" t="b">
        <f t="shared" si="174"/>
        <v>1</v>
      </c>
      <c r="V819">
        <f t="shared" si="175"/>
        <v>1</v>
      </c>
      <c r="X819">
        <f t="shared" si="168"/>
        <v>1</v>
      </c>
      <c r="Z819">
        <f t="shared" si="176"/>
        <v>0</v>
      </c>
    </row>
    <row r="820" spans="1:26" hidden="1" x14ac:dyDescent="0.3">
      <c r="A820" t="s">
        <v>819</v>
      </c>
      <c r="B820" t="s">
        <v>1655</v>
      </c>
      <c r="C820">
        <v>2387.3470000000002</v>
      </c>
      <c r="D820">
        <v>443.029</v>
      </c>
      <c r="E820">
        <v>2652.6080000000002</v>
      </c>
      <c r="F820">
        <v>424</v>
      </c>
      <c r="G820">
        <v>481.91800000000001</v>
      </c>
      <c r="H820">
        <f t="shared" si="169"/>
        <v>190.13452914798205</v>
      </c>
      <c r="I820">
        <f t="shared" si="170"/>
        <v>190</v>
      </c>
      <c r="J820">
        <f t="shared" si="177"/>
        <v>2.5364105263157897</v>
      </c>
      <c r="K820">
        <f t="shared" si="178"/>
        <v>39.425794429757758</v>
      </c>
      <c r="L820">
        <f t="shared" si="179"/>
        <v>39</v>
      </c>
      <c r="M820">
        <f t="shared" si="180"/>
        <v>4.8717948717948714</v>
      </c>
      <c r="N820">
        <f t="shared" si="181"/>
        <v>4</v>
      </c>
      <c r="P820">
        <f t="shared" si="171"/>
        <v>1</v>
      </c>
      <c r="Q820" t="b">
        <f t="shared" si="172"/>
        <v>1</v>
      </c>
      <c r="R820">
        <f t="shared" si="173"/>
        <v>1</v>
      </c>
      <c r="U820" t="b">
        <f t="shared" si="174"/>
        <v>1</v>
      </c>
      <c r="V820">
        <f t="shared" si="175"/>
        <v>1</v>
      </c>
      <c r="X820">
        <f t="shared" si="168"/>
        <v>0</v>
      </c>
      <c r="Z820">
        <f t="shared" si="176"/>
        <v>0</v>
      </c>
    </row>
    <row r="821" spans="1:26" x14ac:dyDescent="0.3">
      <c r="A821" t="s">
        <v>820</v>
      </c>
      <c r="B821" t="s">
        <v>1647</v>
      </c>
      <c r="C821">
        <v>1047.472</v>
      </c>
      <c r="D821">
        <v>250.803</v>
      </c>
      <c r="E821">
        <v>1277.404</v>
      </c>
      <c r="F821">
        <v>32</v>
      </c>
      <c r="G821">
        <v>66.807000000000002</v>
      </c>
      <c r="H821">
        <f t="shared" si="169"/>
        <v>14.349775784753364</v>
      </c>
      <c r="I821">
        <f t="shared" si="170"/>
        <v>14</v>
      </c>
      <c r="J821">
        <f t="shared" si="177"/>
        <v>4.771928571428572</v>
      </c>
      <c r="K821">
        <f t="shared" si="178"/>
        <v>20.955887856062986</v>
      </c>
      <c r="L821">
        <f t="shared" si="179"/>
        <v>21</v>
      </c>
      <c r="M821">
        <f t="shared" si="180"/>
        <v>0.66666666666666663</v>
      </c>
      <c r="N821">
        <f t="shared" si="181"/>
        <v>1</v>
      </c>
      <c r="P821">
        <f t="shared" si="171"/>
        <v>0</v>
      </c>
      <c r="Q821" t="b">
        <f t="shared" si="172"/>
        <v>1</v>
      </c>
      <c r="R821">
        <f t="shared" si="173"/>
        <v>0</v>
      </c>
      <c r="U821" t="b">
        <f t="shared" si="174"/>
        <v>1</v>
      </c>
      <c r="V821">
        <f t="shared" si="175"/>
        <v>1</v>
      </c>
      <c r="X821">
        <f t="shared" si="168"/>
        <v>1</v>
      </c>
      <c r="Z821">
        <f t="shared" si="176"/>
        <v>0</v>
      </c>
    </row>
    <row r="822" spans="1:26" x14ac:dyDescent="0.3">
      <c r="A822" t="s">
        <v>821</v>
      </c>
      <c r="B822" t="s">
        <v>1647</v>
      </c>
      <c r="C822">
        <v>1851.999</v>
      </c>
      <c r="D822">
        <v>402.66899999999998</v>
      </c>
      <c r="E822">
        <v>2258.5349999999999</v>
      </c>
      <c r="F822">
        <v>56</v>
      </c>
      <c r="G822">
        <v>118.09</v>
      </c>
      <c r="H822">
        <f t="shared" si="169"/>
        <v>25.112107623318387</v>
      </c>
      <c r="I822">
        <f t="shared" si="170"/>
        <v>25</v>
      </c>
      <c r="J822">
        <f t="shared" si="177"/>
        <v>4.7236000000000002</v>
      </c>
      <c r="K822">
        <f t="shared" si="178"/>
        <v>21.17029384367855</v>
      </c>
      <c r="L822">
        <f t="shared" si="179"/>
        <v>21</v>
      </c>
      <c r="M822">
        <f t="shared" si="180"/>
        <v>1.1904761904761905</v>
      </c>
      <c r="N822">
        <f t="shared" si="181"/>
        <v>1</v>
      </c>
      <c r="P822">
        <f t="shared" si="171"/>
        <v>0</v>
      </c>
      <c r="Q822" t="b">
        <f t="shared" si="172"/>
        <v>1</v>
      </c>
      <c r="R822">
        <f t="shared" si="173"/>
        <v>0</v>
      </c>
      <c r="U822" t="b">
        <f t="shared" si="174"/>
        <v>1</v>
      </c>
      <c r="V822">
        <f t="shared" si="175"/>
        <v>1</v>
      </c>
      <c r="X822">
        <f t="shared" si="168"/>
        <v>1</v>
      </c>
      <c r="Z822">
        <f t="shared" si="176"/>
        <v>0</v>
      </c>
    </row>
    <row r="823" spans="1:26" hidden="1" x14ac:dyDescent="0.3">
      <c r="A823" t="s">
        <v>822</v>
      </c>
      <c r="B823" t="s">
        <v>1648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101.428</v>
      </c>
      <c r="H823">
        <f t="shared" si="169"/>
        <v>21.524663677130047</v>
      </c>
      <c r="I823">
        <f t="shared" si="170"/>
        <v>22</v>
      </c>
      <c r="J823">
        <f t="shared" si="177"/>
        <v>4.610363636363636</v>
      </c>
      <c r="K823">
        <f t="shared" si="178"/>
        <v>21.69026304373546</v>
      </c>
      <c r="L823">
        <f t="shared" si="179"/>
        <v>22</v>
      </c>
      <c r="M823">
        <f t="shared" si="180"/>
        <v>1</v>
      </c>
      <c r="N823">
        <f t="shared" si="181"/>
        <v>1</v>
      </c>
      <c r="P823">
        <f t="shared" si="171"/>
        <v>0</v>
      </c>
      <c r="Q823" t="b">
        <f t="shared" si="172"/>
        <v>1</v>
      </c>
      <c r="R823">
        <f t="shared" si="173"/>
        <v>0</v>
      </c>
      <c r="U823" t="b">
        <f t="shared" si="174"/>
        <v>1</v>
      </c>
      <c r="V823">
        <f t="shared" si="175"/>
        <v>1</v>
      </c>
      <c r="X823">
        <f t="shared" si="168"/>
        <v>1</v>
      </c>
      <c r="Z823">
        <f t="shared" si="176"/>
        <v>0</v>
      </c>
    </row>
    <row r="824" spans="1:26" hidden="1" x14ac:dyDescent="0.3">
      <c r="A824" t="s">
        <v>823</v>
      </c>
      <c r="B824" t="s">
        <v>1648</v>
      </c>
      <c r="C824">
        <v>1241.79</v>
      </c>
      <c r="D824">
        <v>220.404</v>
      </c>
      <c r="E824">
        <v>1514.3779999999999</v>
      </c>
      <c r="F824">
        <v>38</v>
      </c>
      <c r="G824">
        <v>79.209000000000003</v>
      </c>
      <c r="H824">
        <f t="shared" si="169"/>
        <v>17.04035874439462</v>
      </c>
      <c r="I824">
        <f t="shared" si="170"/>
        <v>17</v>
      </c>
      <c r="J824">
        <f t="shared" si="177"/>
        <v>4.6593529411764711</v>
      </c>
      <c r="K824">
        <f t="shared" si="178"/>
        <v>21.462207577421754</v>
      </c>
      <c r="L824">
        <f t="shared" si="179"/>
        <v>21</v>
      </c>
      <c r="M824">
        <f t="shared" si="180"/>
        <v>0.80952380952380953</v>
      </c>
      <c r="N824">
        <f t="shared" si="181"/>
        <v>1</v>
      </c>
      <c r="P824">
        <f t="shared" si="171"/>
        <v>0</v>
      </c>
      <c r="Q824" t="b">
        <f t="shared" si="172"/>
        <v>1</v>
      </c>
      <c r="R824">
        <f t="shared" si="173"/>
        <v>0</v>
      </c>
      <c r="U824" t="b">
        <f t="shared" si="174"/>
        <v>1</v>
      </c>
      <c r="V824">
        <f t="shared" si="175"/>
        <v>1</v>
      </c>
      <c r="X824">
        <f t="shared" si="168"/>
        <v>1</v>
      </c>
      <c r="Z824">
        <f t="shared" si="176"/>
        <v>0</v>
      </c>
    </row>
    <row r="825" spans="1:26" x14ac:dyDescent="0.3">
      <c r="A825" t="s">
        <v>824</v>
      </c>
      <c r="B825" t="s">
        <v>1647</v>
      </c>
      <c r="C825">
        <v>1273.086</v>
      </c>
      <c r="D825">
        <v>247.53800000000001</v>
      </c>
      <c r="E825">
        <v>1552.5440000000001</v>
      </c>
      <c r="F825">
        <v>39</v>
      </c>
      <c r="G825">
        <v>81.213999999999999</v>
      </c>
      <c r="H825">
        <f t="shared" si="169"/>
        <v>17.488789237668161</v>
      </c>
      <c r="I825">
        <f t="shared" si="170"/>
        <v>17</v>
      </c>
      <c r="J825">
        <f t="shared" si="177"/>
        <v>4.7772941176470587</v>
      </c>
      <c r="K825">
        <f t="shared" si="178"/>
        <v>20.93235156500111</v>
      </c>
      <c r="L825">
        <f t="shared" si="179"/>
        <v>21</v>
      </c>
      <c r="M825">
        <f t="shared" si="180"/>
        <v>0.80952380952380953</v>
      </c>
      <c r="N825">
        <f t="shared" si="181"/>
        <v>1</v>
      </c>
      <c r="P825">
        <f t="shared" si="171"/>
        <v>0</v>
      </c>
      <c r="Q825" t="b">
        <f t="shared" si="172"/>
        <v>1</v>
      </c>
      <c r="R825">
        <f t="shared" si="173"/>
        <v>0</v>
      </c>
      <c r="U825" t="b">
        <f t="shared" si="174"/>
        <v>1</v>
      </c>
      <c r="V825">
        <f t="shared" si="175"/>
        <v>1</v>
      </c>
      <c r="X825">
        <f t="shared" si="168"/>
        <v>1</v>
      </c>
      <c r="Z825">
        <f t="shared" si="176"/>
        <v>0</v>
      </c>
    </row>
    <row r="826" spans="1:26" hidden="1" x14ac:dyDescent="0.3">
      <c r="A826" t="s">
        <v>825</v>
      </c>
      <c r="B826" t="s">
        <v>1650</v>
      </c>
      <c r="C826">
        <v>4065.4760000000001</v>
      </c>
      <c r="D826">
        <v>744.93</v>
      </c>
      <c r="E826">
        <v>4517.1949999999997</v>
      </c>
      <c r="F826">
        <v>361</v>
      </c>
      <c r="G826">
        <v>103.095</v>
      </c>
      <c r="H826">
        <f t="shared" si="169"/>
        <v>161.88340807174887</v>
      </c>
      <c r="I826">
        <f t="shared" si="170"/>
        <v>162</v>
      </c>
      <c r="J826">
        <f t="shared" si="177"/>
        <v>0.63638888888888889</v>
      </c>
      <c r="K826">
        <f t="shared" si="178"/>
        <v>157.13662156263641</v>
      </c>
      <c r="L826">
        <f t="shared" si="179"/>
        <v>157</v>
      </c>
      <c r="M826">
        <f t="shared" si="180"/>
        <v>1.0318471337579618</v>
      </c>
      <c r="N826">
        <f t="shared" si="181"/>
        <v>1</v>
      </c>
      <c r="P826">
        <f t="shared" si="171"/>
        <v>0</v>
      </c>
      <c r="Q826" t="b">
        <f t="shared" si="172"/>
        <v>1</v>
      </c>
      <c r="R826">
        <f t="shared" si="173"/>
        <v>0</v>
      </c>
      <c r="U826" t="b">
        <f t="shared" si="174"/>
        <v>1</v>
      </c>
      <c r="V826">
        <f t="shared" si="175"/>
        <v>1</v>
      </c>
      <c r="X826">
        <f t="shared" si="168"/>
        <v>0</v>
      </c>
      <c r="Z826">
        <f t="shared" si="176"/>
        <v>0</v>
      </c>
    </row>
    <row r="827" spans="1:26" x14ac:dyDescent="0.3">
      <c r="A827" t="s">
        <v>826</v>
      </c>
      <c r="B827" t="s">
        <v>1647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44.621000000000002</v>
      </c>
      <c r="H827">
        <f t="shared" si="169"/>
        <v>6.2780269058295968</v>
      </c>
      <c r="I827">
        <f t="shared" si="170"/>
        <v>6</v>
      </c>
      <c r="J827">
        <f t="shared" si="177"/>
        <v>7.4368333333333334</v>
      </c>
      <c r="K827">
        <f t="shared" si="178"/>
        <v>13.446583447255776</v>
      </c>
      <c r="L827">
        <f t="shared" si="179"/>
        <v>13</v>
      </c>
      <c r="M827">
        <f t="shared" si="180"/>
        <v>0.46153846153846156</v>
      </c>
      <c r="N827">
        <f t="shared" si="181"/>
        <v>1</v>
      </c>
      <c r="P827">
        <f t="shared" si="171"/>
        <v>0</v>
      </c>
      <c r="Q827" t="b">
        <f t="shared" si="172"/>
        <v>1</v>
      </c>
      <c r="R827">
        <f t="shared" si="173"/>
        <v>0</v>
      </c>
      <c r="U827" t="b">
        <f t="shared" si="174"/>
        <v>1</v>
      </c>
      <c r="V827">
        <f t="shared" si="175"/>
        <v>1</v>
      </c>
      <c r="X827">
        <f t="shared" si="168"/>
        <v>1</v>
      </c>
      <c r="Z827">
        <f t="shared" si="176"/>
        <v>0</v>
      </c>
    </row>
    <row r="828" spans="1:26" hidden="1" x14ac:dyDescent="0.3">
      <c r="A828" t="s">
        <v>827</v>
      </c>
      <c r="B828" t="s">
        <v>1653</v>
      </c>
      <c r="C828">
        <v>287.48200000000003</v>
      </c>
      <c r="D828">
        <v>228.35900000000001</v>
      </c>
      <c r="E828">
        <v>686.577</v>
      </c>
      <c r="F828">
        <v>32</v>
      </c>
      <c r="G828">
        <v>41.039000000000001</v>
      </c>
      <c r="H828">
        <f t="shared" si="169"/>
        <v>14.349775784753364</v>
      </c>
      <c r="I828">
        <f t="shared" si="170"/>
        <v>14</v>
      </c>
      <c r="J828">
        <f t="shared" si="177"/>
        <v>2.9313571428571428</v>
      </c>
      <c r="K828">
        <f t="shared" si="178"/>
        <v>34.113891664026902</v>
      </c>
      <c r="L828">
        <f t="shared" si="179"/>
        <v>34</v>
      </c>
      <c r="M828">
        <f t="shared" si="180"/>
        <v>0.41176470588235292</v>
      </c>
      <c r="N828">
        <f t="shared" si="181"/>
        <v>1</v>
      </c>
      <c r="P828">
        <f t="shared" si="171"/>
        <v>0</v>
      </c>
      <c r="Q828" t="b">
        <f t="shared" si="172"/>
        <v>1</v>
      </c>
      <c r="R828">
        <f t="shared" si="173"/>
        <v>0</v>
      </c>
      <c r="U828" t="b">
        <f t="shared" si="174"/>
        <v>1</v>
      </c>
      <c r="V828">
        <f t="shared" si="175"/>
        <v>1</v>
      </c>
      <c r="X828">
        <f t="shared" si="168"/>
        <v>0</v>
      </c>
      <c r="Z828">
        <f t="shared" si="176"/>
        <v>0</v>
      </c>
    </row>
    <row r="829" spans="1:26" hidden="1" x14ac:dyDescent="0.3">
      <c r="A829" t="s">
        <v>828</v>
      </c>
      <c r="B829" t="s">
        <v>1649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316.82299999999998</v>
      </c>
      <c r="H829">
        <f t="shared" si="169"/>
        <v>114.34977578475336</v>
      </c>
      <c r="I829">
        <f t="shared" si="170"/>
        <v>114</v>
      </c>
      <c r="J829">
        <f t="shared" si="177"/>
        <v>2.7791491228070173</v>
      </c>
      <c r="K829">
        <f t="shared" si="178"/>
        <v>35.982236138159166</v>
      </c>
      <c r="L829">
        <f t="shared" si="179"/>
        <v>36</v>
      </c>
      <c r="M829">
        <f t="shared" si="180"/>
        <v>3.1666666666666665</v>
      </c>
      <c r="N829">
        <f t="shared" si="181"/>
        <v>3</v>
      </c>
      <c r="P829">
        <f t="shared" si="171"/>
        <v>1</v>
      </c>
      <c r="Q829" t="b">
        <f t="shared" si="172"/>
        <v>1</v>
      </c>
      <c r="R829">
        <f t="shared" si="173"/>
        <v>1</v>
      </c>
      <c r="U829" t="b">
        <f t="shared" si="174"/>
        <v>1</v>
      </c>
      <c r="V829">
        <f t="shared" si="175"/>
        <v>1</v>
      </c>
      <c r="X829">
        <f t="shared" si="168"/>
        <v>0</v>
      </c>
      <c r="Z829">
        <f t="shared" si="176"/>
        <v>0</v>
      </c>
    </row>
    <row r="830" spans="1:26" hidden="1" x14ac:dyDescent="0.3">
      <c r="A830" t="s">
        <v>829</v>
      </c>
      <c r="B830" t="s">
        <v>1648</v>
      </c>
      <c r="C830">
        <v>4268.5479999999998</v>
      </c>
      <c r="D830">
        <v>859.60199999999998</v>
      </c>
      <c r="E830">
        <v>5102.598</v>
      </c>
      <c r="F830">
        <v>197</v>
      </c>
      <c r="G830">
        <v>234.239</v>
      </c>
      <c r="H830">
        <f t="shared" si="169"/>
        <v>88.3408071748879</v>
      </c>
      <c r="I830">
        <f t="shared" si="170"/>
        <v>88</v>
      </c>
      <c r="J830">
        <f t="shared" si="177"/>
        <v>2.6618068181818182</v>
      </c>
      <c r="K830">
        <f t="shared" si="178"/>
        <v>37.568466395433724</v>
      </c>
      <c r="L830">
        <f t="shared" si="179"/>
        <v>38</v>
      </c>
      <c r="M830">
        <f t="shared" si="180"/>
        <v>2.3157894736842106</v>
      </c>
      <c r="N830">
        <f t="shared" si="181"/>
        <v>2</v>
      </c>
      <c r="P830">
        <f t="shared" si="171"/>
        <v>1</v>
      </c>
      <c r="Q830" t="b">
        <f t="shared" si="172"/>
        <v>1</v>
      </c>
      <c r="R830">
        <f t="shared" si="173"/>
        <v>1</v>
      </c>
      <c r="U830" t="b">
        <f t="shared" si="174"/>
        <v>1</v>
      </c>
      <c r="V830">
        <f t="shared" si="175"/>
        <v>1</v>
      </c>
      <c r="X830">
        <f t="shared" si="168"/>
        <v>1</v>
      </c>
      <c r="Z830">
        <f t="shared" si="176"/>
        <v>1</v>
      </c>
    </row>
    <row r="831" spans="1:26" x14ac:dyDescent="0.3">
      <c r="A831" t="s">
        <v>830</v>
      </c>
      <c r="B831" t="s">
        <v>1647</v>
      </c>
      <c r="C831">
        <v>1389.144</v>
      </c>
      <c r="D831">
        <v>236.99100000000001</v>
      </c>
      <c r="E831">
        <v>1694.078</v>
      </c>
      <c r="F831">
        <v>42</v>
      </c>
      <c r="G831">
        <v>88.626000000000005</v>
      </c>
      <c r="H831">
        <f t="shared" si="169"/>
        <v>18.834080717488789</v>
      </c>
      <c r="I831">
        <f t="shared" si="170"/>
        <v>19</v>
      </c>
      <c r="J831">
        <f t="shared" si="177"/>
        <v>4.6645263157894741</v>
      </c>
      <c r="K831">
        <f t="shared" si="178"/>
        <v>21.438404080066796</v>
      </c>
      <c r="L831">
        <f t="shared" si="179"/>
        <v>21</v>
      </c>
      <c r="M831">
        <f t="shared" si="180"/>
        <v>0.90476190476190477</v>
      </c>
      <c r="N831">
        <f t="shared" si="181"/>
        <v>1</v>
      </c>
      <c r="P831">
        <f t="shared" si="171"/>
        <v>0</v>
      </c>
      <c r="Q831" t="b">
        <f t="shared" si="172"/>
        <v>1</v>
      </c>
      <c r="R831">
        <f t="shared" si="173"/>
        <v>0</v>
      </c>
      <c r="U831" t="b">
        <f t="shared" si="174"/>
        <v>1</v>
      </c>
      <c r="V831">
        <f t="shared" si="175"/>
        <v>1</v>
      </c>
      <c r="X831">
        <f t="shared" si="168"/>
        <v>1</v>
      </c>
      <c r="Z831">
        <f t="shared" si="176"/>
        <v>0</v>
      </c>
    </row>
    <row r="832" spans="1:26" hidden="1" x14ac:dyDescent="0.3">
      <c r="A832" t="s">
        <v>831</v>
      </c>
      <c r="B832" t="s">
        <v>1648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52.314999999999998</v>
      </c>
      <c r="H832">
        <f t="shared" si="169"/>
        <v>11.210762331838565</v>
      </c>
      <c r="I832">
        <f t="shared" si="170"/>
        <v>11</v>
      </c>
      <c r="J832">
        <f t="shared" si="177"/>
        <v>4.7559090909090909</v>
      </c>
      <c r="K832">
        <f t="shared" si="178"/>
        <v>21.026474242569051</v>
      </c>
      <c r="L832">
        <f t="shared" si="179"/>
        <v>21</v>
      </c>
      <c r="M832">
        <f t="shared" si="180"/>
        <v>0.52380952380952384</v>
      </c>
      <c r="N832">
        <f t="shared" si="181"/>
        <v>1</v>
      </c>
      <c r="P832">
        <f t="shared" si="171"/>
        <v>0</v>
      </c>
      <c r="Q832" t="b">
        <f t="shared" si="172"/>
        <v>1</v>
      </c>
      <c r="R832">
        <f t="shared" si="173"/>
        <v>0</v>
      </c>
      <c r="U832" t="b">
        <f t="shared" si="174"/>
        <v>1</v>
      </c>
      <c r="V832">
        <f t="shared" si="175"/>
        <v>1</v>
      </c>
      <c r="X832">
        <f t="shared" si="168"/>
        <v>1</v>
      </c>
      <c r="Z832">
        <f t="shared" si="176"/>
        <v>0</v>
      </c>
    </row>
    <row r="833" spans="1:26" hidden="1" x14ac:dyDescent="0.3">
      <c r="A833" t="s">
        <v>832</v>
      </c>
      <c r="B833" t="s">
        <v>1649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18.329000000000001</v>
      </c>
      <c r="H833">
        <f t="shared" si="169"/>
        <v>6.7264573991031389</v>
      </c>
      <c r="I833">
        <f t="shared" si="170"/>
        <v>7</v>
      </c>
      <c r="J833">
        <f t="shared" si="177"/>
        <v>2.6184285714285713</v>
      </c>
      <c r="K833">
        <f t="shared" si="178"/>
        <v>38.190845108843909</v>
      </c>
      <c r="L833">
        <f t="shared" si="179"/>
        <v>38</v>
      </c>
      <c r="M833">
        <f t="shared" si="180"/>
        <v>0.18421052631578946</v>
      </c>
      <c r="N833">
        <f t="shared" si="181"/>
        <v>1</v>
      </c>
      <c r="P833">
        <f t="shared" si="171"/>
        <v>0</v>
      </c>
      <c r="Q833" t="b">
        <f t="shared" si="172"/>
        <v>1</v>
      </c>
      <c r="R833">
        <f t="shared" si="173"/>
        <v>0</v>
      </c>
      <c r="U833" t="b">
        <f t="shared" si="174"/>
        <v>1</v>
      </c>
      <c r="V833">
        <f t="shared" si="175"/>
        <v>1</v>
      </c>
      <c r="X833">
        <f t="shared" si="168"/>
        <v>0</v>
      </c>
      <c r="Z833">
        <f t="shared" si="176"/>
        <v>0</v>
      </c>
    </row>
    <row r="834" spans="1:26" hidden="1" x14ac:dyDescent="0.3">
      <c r="A834" t="s">
        <v>833</v>
      </c>
      <c r="B834" t="s">
        <v>1649</v>
      </c>
      <c r="C834">
        <v>3559.4720000000002</v>
      </c>
      <c r="D834">
        <v>994.79700000000003</v>
      </c>
      <c r="E834">
        <v>4005.498</v>
      </c>
      <c r="F834">
        <v>349</v>
      </c>
      <c r="G834">
        <v>460.07400000000001</v>
      </c>
      <c r="H834">
        <f t="shared" si="169"/>
        <v>156.50224215246638</v>
      </c>
      <c r="I834">
        <f t="shared" si="170"/>
        <v>157</v>
      </c>
      <c r="J834">
        <f t="shared" si="177"/>
        <v>2.930407643312102</v>
      </c>
      <c r="K834">
        <f t="shared" si="178"/>
        <v>34.124945117524568</v>
      </c>
      <c r="L834">
        <f t="shared" si="179"/>
        <v>34</v>
      </c>
      <c r="M834">
        <f t="shared" si="180"/>
        <v>4.617647058823529</v>
      </c>
      <c r="N834">
        <f t="shared" si="181"/>
        <v>4</v>
      </c>
      <c r="P834">
        <f t="shared" si="171"/>
        <v>1</v>
      </c>
      <c r="Q834" t="b">
        <f t="shared" si="172"/>
        <v>1</v>
      </c>
      <c r="R834">
        <f t="shared" si="173"/>
        <v>1</v>
      </c>
      <c r="U834" t="b">
        <f t="shared" si="174"/>
        <v>1</v>
      </c>
      <c r="V834">
        <f t="shared" si="175"/>
        <v>1</v>
      </c>
      <c r="X834">
        <f t="shared" ref="X834:X897" si="182">IF(OR(B834 = "Residential",B834 = "Mixed-Use-Residential"),1,0)</f>
        <v>0</v>
      </c>
      <c r="Z834">
        <f t="shared" si="176"/>
        <v>0</v>
      </c>
    </row>
    <row r="835" spans="1:26" hidden="1" x14ac:dyDescent="0.3">
      <c r="A835" t="s">
        <v>834</v>
      </c>
      <c r="B835" t="s">
        <v>1655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29.277000000000001</v>
      </c>
      <c r="H835">
        <f t="shared" ref="H835:H840" si="183">F835/2.23</f>
        <v>15.246636771300448</v>
      </c>
      <c r="I835">
        <f t="shared" ref="I835:I840" si="184">ROUND(H835,0)</f>
        <v>15</v>
      </c>
      <c r="J835">
        <f t="shared" si="177"/>
        <v>1.9518</v>
      </c>
      <c r="K835">
        <f t="shared" si="178"/>
        <v>51.234757659596269</v>
      </c>
      <c r="L835">
        <f t="shared" si="179"/>
        <v>51</v>
      </c>
      <c r="M835">
        <f t="shared" si="180"/>
        <v>0.29411764705882354</v>
      </c>
      <c r="N835">
        <f t="shared" si="181"/>
        <v>1</v>
      </c>
      <c r="P835">
        <f t="shared" ref="P835:P898" si="185">IF(N835&gt;1,1,0)</f>
        <v>0</v>
      </c>
      <c r="Q835" t="b">
        <f t="shared" ref="Q835:Q898" si="186">ISNUMBER(P835)</f>
        <v>1</v>
      </c>
      <c r="R835">
        <f t="shared" ref="R835:R898" si="187">IF((Q835 = TRUE),P835,"")</f>
        <v>0</v>
      </c>
      <c r="U835" t="b">
        <f t="shared" ref="U835:U898" si="188">ISNUMBER(P835)</f>
        <v>1</v>
      </c>
      <c r="V835">
        <f t="shared" ref="V835:V898" si="189">IF(U835=FALSE,0,1)</f>
        <v>1</v>
      </c>
      <c r="X835">
        <f t="shared" si="182"/>
        <v>0</v>
      </c>
      <c r="Z835">
        <f t="shared" ref="Z835:Z898" si="190">IF(AND(X835=1,R835=1),1,0)</f>
        <v>0</v>
      </c>
    </row>
    <row r="836" spans="1:26" x14ac:dyDescent="0.3">
      <c r="A836" t="s">
        <v>835</v>
      </c>
      <c r="B836" t="s">
        <v>1647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398.71100000000001</v>
      </c>
      <c r="H836">
        <f t="shared" si="183"/>
        <v>85.650224215246638</v>
      </c>
      <c r="I836">
        <f t="shared" si="184"/>
        <v>86</v>
      </c>
      <c r="J836">
        <f t="shared" ref="J836:J899" si="191">G836/I836</f>
        <v>4.636174418604651</v>
      </c>
      <c r="K836">
        <f t="shared" ref="K836:K899" si="192">100/J836</f>
        <v>21.569507738687921</v>
      </c>
      <c r="L836">
        <f t="shared" ref="L836:L899" si="193">ROUND(K836,0)</f>
        <v>22</v>
      </c>
      <c r="M836">
        <f t="shared" ref="M836:M899" si="194">I836/L836</f>
        <v>3.9090909090909092</v>
      </c>
      <c r="N836">
        <f t="shared" ref="N836:N899" si="195">IF(M836&lt;1,1,INT(M836))</f>
        <v>3</v>
      </c>
      <c r="P836">
        <f t="shared" si="185"/>
        <v>1</v>
      </c>
      <c r="Q836" t="b">
        <f t="shared" si="186"/>
        <v>1</v>
      </c>
      <c r="R836">
        <f t="shared" si="187"/>
        <v>1</v>
      </c>
      <c r="U836" t="b">
        <f t="shared" si="188"/>
        <v>1</v>
      </c>
      <c r="V836">
        <f t="shared" si="189"/>
        <v>1</v>
      </c>
      <c r="X836">
        <f t="shared" si="182"/>
        <v>1</v>
      </c>
      <c r="Z836">
        <f t="shared" si="190"/>
        <v>1</v>
      </c>
    </row>
    <row r="837" spans="1:26" hidden="1" x14ac:dyDescent="0.3">
      <c r="A837" t="s">
        <v>836</v>
      </c>
      <c r="B837" t="s">
        <v>1648</v>
      </c>
      <c r="C837">
        <v>9930.9789999999994</v>
      </c>
      <c r="D837">
        <v>1054.865</v>
      </c>
      <c r="E837">
        <v>12752.849</v>
      </c>
      <c r="F837">
        <v>276</v>
      </c>
      <c r="G837">
        <v>612.33600000000001</v>
      </c>
      <c r="H837">
        <f t="shared" si="183"/>
        <v>123.76681614349776</v>
      </c>
      <c r="I837">
        <f t="shared" si="184"/>
        <v>124</v>
      </c>
      <c r="J837">
        <f t="shared" si="191"/>
        <v>4.9381935483870967</v>
      </c>
      <c r="K837">
        <f t="shared" si="192"/>
        <v>20.25032008570458</v>
      </c>
      <c r="L837">
        <f t="shared" si="193"/>
        <v>20</v>
      </c>
      <c r="M837">
        <f t="shared" si="194"/>
        <v>6.2</v>
      </c>
      <c r="N837">
        <f t="shared" si="195"/>
        <v>6</v>
      </c>
      <c r="P837">
        <f t="shared" si="185"/>
        <v>1</v>
      </c>
      <c r="Q837" t="b">
        <f t="shared" si="186"/>
        <v>1</v>
      </c>
      <c r="R837">
        <f t="shared" si="187"/>
        <v>1</v>
      </c>
      <c r="U837" t="b">
        <f t="shared" si="188"/>
        <v>1</v>
      </c>
      <c r="V837">
        <f t="shared" si="189"/>
        <v>1</v>
      </c>
      <c r="X837">
        <f t="shared" si="182"/>
        <v>1</v>
      </c>
      <c r="Z837">
        <f t="shared" si="190"/>
        <v>1</v>
      </c>
    </row>
    <row r="838" spans="1:26" x14ac:dyDescent="0.3">
      <c r="A838" t="s">
        <v>837</v>
      </c>
      <c r="B838" t="s">
        <v>1647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209.512</v>
      </c>
      <c r="H838">
        <f t="shared" si="183"/>
        <v>44.843049327354258</v>
      </c>
      <c r="I838">
        <f t="shared" si="184"/>
        <v>45</v>
      </c>
      <c r="J838">
        <f t="shared" si="191"/>
        <v>4.6558222222222225</v>
      </c>
      <c r="K838">
        <f t="shared" si="192"/>
        <v>21.478483332696932</v>
      </c>
      <c r="L838">
        <f t="shared" si="193"/>
        <v>21</v>
      </c>
      <c r="M838">
        <f t="shared" si="194"/>
        <v>2.1428571428571428</v>
      </c>
      <c r="N838">
        <f t="shared" si="195"/>
        <v>2</v>
      </c>
      <c r="P838">
        <f t="shared" si="185"/>
        <v>1</v>
      </c>
      <c r="Q838" t="b">
        <f t="shared" si="186"/>
        <v>1</v>
      </c>
      <c r="R838">
        <f t="shared" si="187"/>
        <v>1</v>
      </c>
      <c r="U838" t="b">
        <f t="shared" si="188"/>
        <v>1</v>
      </c>
      <c r="V838">
        <f t="shared" si="189"/>
        <v>1</v>
      </c>
      <c r="X838">
        <f t="shared" si="182"/>
        <v>1</v>
      </c>
      <c r="Z838">
        <f t="shared" si="190"/>
        <v>1</v>
      </c>
    </row>
    <row r="839" spans="1:26" x14ac:dyDescent="0.3">
      <c r="A839" t="s">
        <v>838</v>
      </c>
      <c r="B839" t="s">
        <v>1647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34.222999999999999</v>
      </c>
      <c r="H839">
        <f t="shared" si="183"/>
        <v>7.1748878923766819</v>
      </c>
      <c r="I839">
        <f t="shared" si="184"/>
        <v>7</v>
      </c>
      <c r="J839">
        <f t="shared" si="191"/>
        <v>4.8890000000000002</v>
      </c>
      <c r="K839">
        <f t="shared" si="192"/>
        <v>20.45408058907752</v>
      </c>
      <c r="L839">
        <f t="shared" si="193"/>
        <v>20</v>
      </c>
      <c r="M839">
        <f t="shared" si="194"/>
        <v>0.35</v>
      </c>
      <c r="N839">
        <f t="shared" si="195"/>
        <v>1</v>
      </c>
      <c r="P839">
        <f t="shared" si="185"/>
        <v>0</v>
      </c>
      <c r="Q839" t="b">
        <f t="shared" si="186"/>
        <v>1</v>
      </c>
      <c r="R839">
        <f t="shared" si="187"/>
        <v>0</v>
      </c>
      <c r="U839" t="b">
        <f t="shared" si="188"/>
        <v>1</v>
      </c>
      <c r="V839">
        <f t="shared" si="189"/>
        <v>1</v>
      </c>
      <c r="X839">
        <f t="shared" si="182"/>
        <v>1</v>
      </c>
      <c r="Z839">
        <f t="shared" si="190"/>
        <v>0</v>
      </c>
    </row>
    <row r="840" spans="1:26" x14ac:dyDescent="0.3">
      <c r="A840" t="s">
        <v>839</v>
      </c>
      <c r="B840" t="s">
        <v>1647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47.726999999999997</v>
      </c>
      <c r="H840">
        <f t="shared" si="183"/>
        <v>10.31390134529148</v>
      </c>
      <c r="I840">
        <f t="shared" si="184"/>
        <v>10</v>
      </c>
      <c r="J840">
        <f t="shared" si="191"/>
        <v>4.7726999999999995</v>
      </c>
      <c r="K840">
        <f t="shared" si="192"/>
        <v>20.952500680956273</v>
      </c>
      <c r="L840">
        <f t="shared" si="193"/>
        <v>21</v>
      </c>
      <c r="M840">
        <f t="shared" si="194"/>
        <v>0.47619047619047616</v>
      </c>
      <c r="N840">
        <f t="shared" si="195"/>
        <v>1</v>
      </c>
      <c r="P840">
        <f t="shared" si="185"/>
        <v>0</v>
      </c>
      <c r="Q840" t="b">
        <f t="shared" si="186"/>
        <v>1</v>
      </c>
      <c r="R840">
        <f t="shared" si="187"/>
        <v>0</v>
      </c>
      <c r="U840" t="b">
        <f t="shared" si="188"/>
        <v>1</v>
      </c>
      <c r="V840">
        <f t="shared" si="189"/>
        <v>1</v>
      </c>
      <c r="X840">
        <f t="shared" si="182"/>
        <v>1</v>
      </c>
      <c r="Z840">
        <f t="shared" si="190"/>
        <v>0</v>
      </c>
    </row>
    <row r="841" spans="1:26" hidden="1" x14ac:dyDescent="0.3">
      <c r="A841" t="s">
        <v>840</v>
      </c>
      <c r="B841" t="s">
        <v>1649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2.9790000000000001</v>
      </c>
      <c r="J841" t="e">
        <f t="shared" si="191"/>
        <v>#DIV/0!</v>
      </c>
      <c r="K841" t="e">
        <f t="shared" si="192"/>
        <v>#DIV/0!</v>
      </c>
      <c r="L841" t="e">
        <f t="shared" si="193"/>
        <v>#DIV/0!</v>
      </c>
      <c r="M841" t="e">
        <f t="shared" si="194"/>
        <v>#DIV/0!</v>
      </c>
      <c r="N841" t="e">
        <f t="shared" si="195"/>
        <v>#DIV/0!</v>
      </c>
      <c r="P841" t="e">
        <f t="shared" si="185"/>
        <v>#DIV/0!</v>
      </c>
      <c r="Q841" t="b">
        <f t="shared" si="186"/>
        <v>0</v>
      </c>
      <c r="R841" t="str">
        <f t="shared" si="187"/>
        <v/>
      </c>
      <c r="U841" t="b">
        <f t="shared" si="188"/>
        <v>0</v>
      </c>
      <c r="V841">
        <f t="shared" si="189"/>
        <v>0</v>
      </c>
      <c r="X841">
        <f t="shared" si="182"/>
        <v>0</v>
      </c>
      <c r="Z841">
        <f t="shared" si="190"/>
        <v>0</v>
      </c>
    </row>
    <row r="842" spans="1:26" x14ac:dyDescent="0.3">
      <c r="A842" t="s">
        <v>841</v>
      </c>
      <c r="B842" t="s">
        <v>1647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39.076000000000001</v>
      </c>
      <c r="H842">
        <f t="shared" ref="H842:H898" si="196">F842/2.23</f>
        <v>5.3811659192825116</v>
      </c>
      <c r="I842">
        <f t="shared" ref="I842:I898" si="197">INT(H842)</f>
        <v>5</v>
      </c>
      <c r="J842">
        <f t="shared" si="191"/>
        <v>7.8151999999999999</v>
      </c>
      <c r="K842">
        <f t="shared" si="192"/>
        <v>12.795577848295629</v>
      </c>
      <c r="L842">
        <f t="shared" si="193"/>
        <v>13</v>
      </c>
      <c r="M842">
        <f t="shared" si="194"/>
        <v>0.38461538461538464</v>
      </c>
      <c r="N842">
        <f t="shared" si="195"/>
        <v>1</v>
      </c>
      <c r="P842">
        <f t="shared" si="185"/>
        <v>0</v>
      </c>
      <c r="Q842" t="b">
        <f t="shared" si="186"/>
        <v>1</v>
      </c>
      <c r="R842">
        <f t="shared" si="187"/>
        <v>0</v>
      </c>
      <c r="U842" t="b">
        <f t="shared" si="188"/>
        <v>1</v>
      </c>
      <c r="V842">
        <f t="shared" si="189"/>
        <v>1</v>
      </c>
      <c r="X842">
        <f t="shared" si="182"/>
        <v>1</v>
      </c>
      <c r="Z842">
        <f t="shared" si="190"/>
        <v>0</v>
      </c>
    </row>
    <row r="843" spans="1:26" hidden="1" x14ac:dyDescent="0.3">
      <c r="A843" t="s">
        <v>842</v>
      </c>
      <c r="B843" t="s">
        <v>1648</v>
      </c>
      <c r="C843">
        <v>1736.146</v>
      </c>
      <c r="D843">
        <v>352.875</v>
      </c>
      <c r="E843">
        <v>2117.252</v>
      </c>
      <c r="F843">
        <v>53</v>
      </c>
      <c r="G843">
        <v>110.739</v>
      </c>
      <c r="H843">
        <f t="shared" si="196"/>
        <v>23.766816143497756</v>
      </c>
      <c r="I843">
        <f t="shared" si="197"/>
        <v>23</v>
      </c>
      <c r="J843">
        <f t="shared" si="191"/>
        <v>4.8147391304347824</v>
      </c>
      <c r="K843">
        <f t="shared" si="192"/>
        <v>20.769557247220945</v>
      </c>
      <c r="L843">
        <f t="shared" si="193"/>
        <v>21</v>
      </c>
      <c r="M843">
        <f t="shared" si="194"/>
        <v>1.0952380952380953</v>
      </c>
      <c r="N843">
        <f t="shared" si="195"/>
        <v>1</v>
      </c>
      <c r="P843">
        <f t="shared" si="185"/>
        <v>0</v>
      </c>
      <c r="Q843" t="b">
        <f t="shared" si="186"/>
        <v>1</v>
      </c>
      <c r="R843">
        <f t="shared" si="187"/>
        <v>0</v>
      </c>
      <c r="U843" t="b">
        <f t="shared" si="188"/>
        <v>1</v>
      </c>
      <c r="V843">
        <f t="shared" si="189"/>
        <v>1</v>
      </c>
      <c r="X843">
        <f t="shared" si="182"/>
        <v>1</v>
      </c>
      <c r="Z843">
        <f t="shared" si="190"/>
        <v>0</v>
      </c>
    </row>
    <row r="844" spans="1:26" hidden="1" x14ac:dyDescent="0.3">
      <c r="A844" t="s">
        <v>843</v>
      </c>
      <c r="B844" t="s">
        <v>1654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129.857</v>
      </c>
      <c r="H844">
        <f t="shared" si="196"/>
        <v>50.224215246636774</v>
      </c>
      <c r="I844">
        <f t="shared" si="197"/>
        <v>50</v>
      </c>
      <c r="J844">
        <f t="shared" si="191"/>
        <v>2.59714</v>
      </c>
      <c r="K844">
        <f t="shared" si="192"/>
        <v>38.503892743556371</v>
      </c>
      <c r="L844">
        <f t="shared" si="193"/>
        <v>39</v>
      </c>
      <c r="M844">
        <f t="shared" si="194"/>
        <v>1.2820512820512822</v>
      </c>
      <c r="N844">
        <f t="shared" si="195"/>
        <v>1</v>
      </c>
      <c r="P844">
        <f t="shared" si="185"/>
        <v>0</v>
      </c>
      <c r="Q844" t="b">
        <f t="shared" si="186"/>
        <v>1</v>
      </c>
      <c r="R844">
        <f t="shared" si="187"/>
        <v>0</v>
      </c>
      <c r="U844" t="b">
        <f t="shared" si="188"/>
        <v>1</v>
      </c>
      <c r="V844">
        <f t="shared" si="189"/>
        <v>1</v>
      </c>
      <c r="X844">
        <f t="shared" si="182"/>
        <v>0</v>
      </c>
      <c r="Z844">
        <f t="shared" si="190"/>
        <v>0</v>
      </c>
    </row>
    <row r="845" spans="1:26" x14ac:dyDescent="0.3">
      <c r="A845" t="s">
        <v>844</v>
      </c>
      <c r="B845" t="s">
        <v>1647</v>
      </c>
      <c r="C845">
        <v>597.67200000000003</v>
      </c>
      <c r="D845">
        <v>176.59</v>
      </c>
      <c r="E845">
        <v>728.86800000000005</v>
      </c>
      <c r="F845">
        <v>18</v>
      </c>
      <c r="G845">
        <v>38.14</v>
      </c>
      <c r="H845">
        <f t="shared" si="196"/>
        <v>8.071748878923767</v>
      </c>
      <c r="I845">
        <f t="shared" si="197"/>
        <v>8</v>
      </c>
      <c r="J845">
        <f t="shared" si="191"/>
        <v>4.7675000000000001</v>
      </c>
      <c r="K845">
        <f t="shared" si="192"/>
        <v>20.975353959098058</v>
      </c>
      <c r="L845">
        <f t="shared" si="193"/>
        <v>21</v>
      </c>
      <c r="M845">
        <f t="shared" si="194"/>
        <v>0.38095238095238093</v>
      </c>
      <c r="N845">
        <f t="shared" si="195"/>
        <v>1</v>
      </c>
      <c r="P845">
        <f t="shared" si="185"/>
        <v>0</v>
      </c>
      <c r="Q845" t="b">
        <f t="shared" si="186"/>
        <v>1</v>
      </c>
      <c r="R845">
        <f t="shared" si="187"/>
        <v>0</v>
      </c>
      <c r="U845" t="b">
        <f t="shared" si="188"/>
        <v>1</v>
      </c>
      <c r="V845">
        <f t="shared" si="189"/>
        <v>1</v>
      </c>
      <c r="X845">
        <f t="shared" si="182"/>
        <v>1</v>
      </c>
      <c r="Z845">
        <f t="shared" si="190"/>
        <v>0</v>
      </c>
    </row>
    <row r="846" spans="1:26" x14ac:dyDescent="0.3">
      <c r="A846" t="s">
        <v>845</v>
      </c>
      <c r="B846" t="s">
        <v>1647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326.39999999999998</v>
      </c>
      <c r="H846">
        <f t="shared" si="196"/>
        <v>69.955156950672645</v>
      </c>
      <c r="I846">
        <f t="shared" si="197"/>
        <v>69</v>
      </c>
      <c r="J846">
        <f t="shared" si="191"/>
        <v>4.730434782608695</v>
      </c>
      <c r="K846">
        <f t="shared" si="192"/>
        <v>21.139705882352946</v>
      </c>
      <c r="L846">
        <f t="shared" si="193"/>
        <v>21</v>
      </c>
      <c r="M846">
        <f t="shared" si="194"/>
        <v>3.2857142857142856</v>
      </c>
      <c r="N846">
        <f t="shared" si="195"/>
        <v>3</v>
      </c>
      <c r="P846">
        <f t="shared" si="185"/>
        <v>1</v>
      </c>
      <c r="Q846" t="b">
        <f t="shared" si="186"/>
        <v>1</v>
      </c>
      <c r="R846">
        <f t="shared" si="187"/>
        <v>1</v>
      </c>
      <c r="U846" t="b">
        <f t="shared" si="188"/>
        <v>1</v>
      </c>
      <c r="V846">
        <f t="shared" si="189"/>
        <v>1</v>
      </c>
      <c r="X846">
        <f t="shared" si="182"/>
        <v>1</v>
      </c>
      <c r="Z846">
        <f t="shared" si="190"/>
        <v>1</v>
      </c>
    </row>
    <row r="847" spans="1:26" x14ac:dyDescent="0.3">
      <c r="A847" t="s">
        <v>846</v>
      </c>
      <c r="B847" t="s">
        <v>1647</v>
      </c>
      <c r="C847">
        <v>1981.059</v>
      </c>
      <c r="D847">
        <v>428.78699999999998</v>
      </c>
      <c r="E847">
        <v>2415.9259999999999</v>
      </c>
      <c r="F847">
        <v>60</v>
      </c>
      <c r="G847">
        <v>126.32299999999999</v>
      </c>
      <c r="H847">
        <f t="shared" si="196"/>
        <v>26.905829596412556</v>
      </c>
      <c r="I847">
        <f t="shared" si="197"/>
        <v>26</v>
      </c>
      <c r="J847">
        <f t="shared" si="191"/>
        <v>4.8585769230769227</v>
      </c>
      <c r="K847">
        <f t="shared" si="192"/>
        <v>20.582158435122665</v>
      </c>
      <c r="L847">
        <f t="shared" si="193"/>
        <v>21</v>
      </c>
      <c r="M847">
        <f t="shared" si="194"/>
        <v>1.2380952380952381</v>
      </c>
      <c r="N847">
        <f t="shared" si="195"/>
        <v>1</v>
      </c>
      <c r="P847">
        <f t="shared" si="185"/>
        <v>0</v>
      </c>
      <c r="Q847" t="b">
        <f t="shared" si="186"/>
        <v>1</v>
      </c>
      <c r="R847">
        <f t="shared" si="187"/>
        <v>0</v>
      </c>
      <c r="U847" t="b">
        <f t="shared" si="188"/>
        <v>1</v>
      </c>
      <c r="V847">
        <f t="shared" si="189"/>
        <v>1</v>
      </c>
      <c r="X847">
        <f t="shared" si="182"/>
        <v>1</v>
      </c>
      <c r="Z847">
        <f t="shared" si="190"/>
        <v>0</v>
      </c>
    </row>
    <row r="848" spans="1:26" x14ac:dyDescent="0.3">
      <c r="A848" t="s">
        <v>847</v>
      </c>
      <c r="B848" t="s">
        <v>1647</v>
      </c>
      <c r="C848">
        <v>1615.596</v>
      </c>
      <c r="D848">
        <v>420.27600000000001</v>
      </c>
      <c r="E848">
        <v>1970.24</v>
      </c>
      <c r="F848">
        <v>49</v>
      </c>
      <c r="G848">
        <v>103.027</v>
      </c>
      <c r="H848">
        <f t="shared" si="196"/>
        <v>21.973094170403588</v>
      </c>
      <c r="I848">
        <f t="shared" si="197"/>
        <v>21</v>
      </c>
      <c r="J848">
        <f t="shared" si="191"/>
        <v>4.9060476190476194</v>
      </c>
      <c r="K848">
        <f t="shared" si="192"/>
        <v>20.383006396381528</v>
      </c>
      <c r="L848">
        <f t="shared" si="193"/>
        <v>20</v>
      </c>
      <c r="M848">
        <f t="shared" si="194"/>
        <v>1.05</v>
      </c>
      <c r="N848">
        <f t="shared" si="195"/>
        <v>1</v>
      </c>
      <c r="P848">
        <f t="shared" si="185"/>
        <v>0</v>
      </c>
      <c r="Q848" t="b">
        <f t="shared" si="186"/>
        <v>1</v>
      </c>
      <c r="R848">
        <f t="shared" si="187"/>
        <v>0</v>
      </c>
      <c r="U848" t="b">
        <f t="shared" si="188"/>
        <v>1</v>
      </c>
      <c r="V848">
        <f t="shared" si="189"/>
        <v>1</v>
      </c>
      <c r="X848">
        <f t="shared" si="182"/>
        <v>1</v>
      </c>
      <c r="Z848">
        <f t="shared" si="190"/>
        <v>0</v>
      </c>
    </row>
    <row r="849" spans="1:26" hidden="1" x14ac:dyDescent="0.3">
      <c r="A849" t="s">
        <v>848</v>
      </c>
      <c r="B849" t="s">
        <v>1652</v>
      </c>
      <c r="C849">
        <v>907.10500000000002</v>
      </c>
      <c r="D849">
        <v>100.789</v>
      </c>
      <c r="E849">
        <v>1007.895</v>
      </c>
      <c r="F849">
        <v>202</v>
      </c>
      <c r="G849">
        <v>13.496</v>
      </c>
      <c r="H849">
        <f t="shared" si="196"/>
        <v>90.582959641255613</v>
      </c>
      <c r="I849">
        <f t="shared" si="197"/>
        <v>90</v>
      </c>
      <c r="J849">
        <f t="shared" si="191"/>
        <v>0.14995555555555556</v>
      </c>
      <c r="K849">
        <f t="shared" si="192"/>
        <v>666.86425607587432</v>
      </c>
      <c r="L849">
        <f t="shared" si="193"/>
        <v>667</v>
      </c>
      <c r="M849">
        <f t="shared" si="194"/>
        <v>0.13493253373313344</v>
      </c>
      <c r="N849">
        <f t="shared" si="195"/>
        <v>1</v>
      </c>
      <c r="P849">
        <f t="shared" si="185"/>
        <v>0</v>
      </c>
      <c r="Q849" t="b">
        <f t="shared" si="186"/>
        <v>1</v>
      </c>
      <c r="R849">
        <f t="shared" si="187"/>
        <v>0</v>
      </c>
      <c r="U849" t="b">
        <f t="shared" si="188"/>
        <v>1</v>
      </c>
      <c r="V849">
        <f t="shared" si="189"/>
        <v>1</v>
      </c>
      <c r="X849">
        <f t="shared" si="182"/>
        <v>0</v>
      </c>
      <c r="Z849">
        <f t="shared" si="190"/>
        <v>0</v>
      </c>
    </row>
    <row r="850" spans="1:26" hidden="1" x14ac:dyDescent="0.3">
      <c r="A850" t="s">
        <v>849</v>
      </c>
      <c r="B850" t="s">
        <v>1654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365.72800000000001</v>
      </c>
      <c r="H850">
        <f t="shared" si="196"/>
        <v>188.78923766816143</v>
      </c>
      <c r="I850">
        <f t="shared" si="197"/>
        <v>188</v>
      </c>
      <c r="J850">
        <f t="shared" si="191"/>
        <v>1.9453617021276597</v>
      </c>
      <c r="K850">
        <f t="shared" si="192"/>
        <v>51.404322337912326</v>
      </c>
      <c r="L850">
        <f t="shared" si="193"/>
        <v>51</v>
      </c>
      <c r="M850">
        <f t="shared" si="194"/>
        <v>3.6862745098039214</v>
      </c>
      <c r="N850">
        <f t="shared" si="195"/>
        <v>3</v>
      </c>
      <c r="P850">
        <f t="shared" si="185"/>
        <v>1</v>
      </c>
      <c r="Q850" t="b">
        <f t="shared" si="186"/>
        <v>1</v>
      </c>
      <c r="R850">
        <f t="shared" si="187"/>
        <v>1</v>
      </c>
      <c r="U850" t="b">
        <f t="shared" si="188"/>
        <v>1</v>
      </c>
      <c r="V850">
        <f t="shared" si="189"/>
        <v>1</v>
      </c>
      <c r="X850">
        <f t="shared" si="182"/>
        <v>0</v>
      </c>
      <c r="Z850">
        <f t="shared" si="190"/>
        <v>0</v>
      </c>
    </row>
    <row r="851" spans="1:26" x14ac:dyDescent="0.3">
      <c r="A851" t="s">
        <v>850</v>
      </c>
      <c r="B851" t="s">
        <v>1647</v>
      </c>
      <c r="C851">
        <v>1293.8340000000001</v>
      </c>
      <c r="D851">
        <v>264.72699999999998</v>
      </c>
      <c r="E851">
        <v>1577.846</v>
      </c>
      <c r="F851">
        <v>39</v>
      </c>
      <c r="G851">
        <v>82.51</v>
      </c>
      <c r="H851">
        <f t="shared" si="196"/>
        <v>17.488789237668161</v>
      </c>
      <c r="I851">
        <f t="shared" si="197"/>
        <v>17</v>
      </c>
      <c r="J851">
        <f t="shared" si="191"/>
        <v>4.8535294117647059</v>
      </c>
      <c r="K851">
        <f t="shared" si="192"/>
        <v>20.603563204460066</v>
      </c>
      <c r="L851">
        <f t="shared" si="193"/>
        <v>21</v>
      </c>
      <c r="M851">
        <f t="shared" si="194"/>
        <v>0.80952380952380953</v>
      </c>
      <c r="N851">
        <f t="shared" si="195"/>
        <v>1</v>
      </c>
      <c r="P851">
        <f t="shared" si="185"/>
        <v>0</v>
      </c>
      <c r="Q851" t="b">
        <f t="shared" si="186"/>
        <v>1</v>
      </c>
      <c r="R851">
        <f t="shared" si="187"/>
        <v>0</v>
      </c>
      <c r="U851" t="b">
        <f t="shared" si="188"/>
        <v>1</v>
      </c>
      <c r="V851">
        <f t="shared" si="189"/>
        <v>1</v>
      </c>
      <c r="X851">
        <f t="shared" si="182"/>
        <v>1</v>
      </c>
      <c r="Z851">
        <f t="shared" si="190"/>
        <v>0</v>
      </c>
    </row>
    <row r="852" spans="1:26" x14ac:dyDescent="0.3">
      <c r="A852" t="s">
        <v>851</v>
      </c>
      <c r="B852" t="s">
        <v>1647</v>
      </c>
      <c r="C852">
        <v>395.238</v>
      </c>
      <c r="D852">
        <v>116.246</v>
      </c>
      <c r="E852">
        <v>464.98599999999999</v>
      </c>
      <c r="F852">
        <v>8</v>
      </c>
      <c r="G852">
        <v>24.352</v>
      </c>
      <c r="H852">
        <f t="shared" si="196"/>
        <v>3.5874439461883409</v>
      </c>
      <c r="I852">
        <f t="shared" si="197"/>
        <v>3</v>
      </c>
      <c r="J852">
        <f t="shared" si="191"/>
        <v>8.1173333333333328</v>
      </c>
      <c r="K852">
        <f t="shared" si="192"/>
        <v>12.319316688567675</v>
      </c>
      <c r="L852">
        <f t="shared" si="193"/>
        <v>12</v>
      </c>
      <c r="M852">
        <f t="shared" si="194"/>
        <v>0.25</v>
      </c>
      <c r="N852">
        <f t="shared" si="195"/>
        <v>1</v>
      </c>
      <c r="P852">
        <f t="shared" si="185"/>
        <v>0</v>
      </c>
      <c r="Q852" t="b">
        <f t="shared" si="186"/>
        <v>1</v>
      </c>
      <c r="R852">
        <f t="shared" si="187"/>
        <v>0</v>
      </c>
      <c r="U852" t="b">
        <f t="shared" si="188"/>
        <v>1</v>
      </c>
      <c r="V852">
        <f t="shared" si="189"/>
        <v>1</v>
      </c>
      <c r="X852">
        <f t="shared" si="182"/>
        <v>1</v>
      </c>
      <c r="Z852">
        <f t="shared" si="190"/>
        <v>0</v>
      </c>
    </row>
    <row r="853" spans="1:26" hidden="1" x14ac:dyDescent="0.3">
      <c r="A853" t="s">
        <v>852</v>
      </c>
      <c r="B853" t="s">
        <v>1650</v>
      </c>
      <c r="C853">
        <v>12261.253000000001</v>
      </c>
      <c r="D853">
        <v>2292.5509999999999</v>
      </c>
      <c r="E853">
        <v>13623.615</v>
      </c>
      <c r="F853">
        <v>1217</v>
      </c>
      <c r="G853">
        <v>336.97800000000001</v>
      </c>
      <c r="H853">
        <f t="shared" si="196"/>
        <v>545.73991031390131</v>
      </c>
      <c r="I853">
        <f t="shared" si="197"/>
        <v>545</v>
      </c>
      <c r="J853">
        <f t="shared" si="191"/>
        <v>0.61830825688073399</v>
      </c>
      <c r="K853">
        <f t="shared" si="192"/>
        <v>161.73162639697546</v>
      </c>
      <c r="L853">
        <f t="shared" si="193"/>
        <v>162</v>
      </c>
      <c r="M853">
        <f t="shared" si="194"/>
        <v>3.3641975308641974</v>
      </c>
      <c r="N853">
        <f t="shared" si="195"/>
        <v>3</v>
      </c>
      <c r="P853">
        <f t="shared" si="185"/>
        <v>1</v>
      </c>
      <c r="Q853" t="b">
        <f t="shared" si="186"/>
        <v>1</v>
      </c>
      <c r="R853">
        <f t="shared" si="187"/>
        <v>1</v>
      </c>
      <c r="U853" t="b">
        <f t="shared" si="188"/>
        <v>1</v>
      </c>
      <c r="V853">
        <f t="shared" si="189"/>
        <v>1</v>
      </c>
      <c r="X853">
        <f t="shared" si="182"/>
        <v>0</v>
      </c>
      <c r="Z853">
        <f t="shared" si="190"/>
        <v>0</v>
      </c>
    </row>
    <row r="854" spans="1:26" hidden="1" x14ac:dyDescent="0.3">
      <c r="A854" t="s">
        <v>853</v>
      </c>
      <c r="B854" t="s">
        <v>1649</v>
      </c>
      <c r="C854">
        <v>134.22</v>
      </c>
      <c r="D854">
        <v>49.710999999999999</v>
      </c>
      <c r="E854">
        <v>149.13300000000001</v>
      </c>
      <c r="F854">
        <v>15</v>
      </c>
      <c r="G854">
        <v>18.489000000000001</v>
      </c>
      <c r="H854">
        <f t="shared" si="196"/>
        <v>6.7264573991031389</v>
      </c>
      <c r="I854">
        <f t="shared" si="197"/>
        <v>6</v>
      </c>
      <c r="J854">
        <f t="shared" si="191"/>
        <v>3.0815000000000001</v>
      </c>
      <c r="K854">
        <f t="shared" si="192"/>
        <v>32.451728054518902</v>
      </c>
      <c r="L854">
        <f t="shared" si="193"/>
        <v>32</v>
      </c>
      <c r="M854">
        <f t="shared" si="194"/>
        <v>0.1875</v>
      </c>
      <c r="N854">
        <f t="shared" si="195"/>
        <v>1</v>
      </c>
      <c r="P854">
        <f t="shared" si="185"/>
        <v>0</v>
      </c>
      <c r="Q854" t="b">
        <f t="shared" si="186"/>
        <v>1</v>
      </c>
      <c r="R854">
        <f t="shared" si="187"/>
        <v>0</v>
      </c>
      <c r="U854" t="b">
        <f t="shared" si="188"/>
        <v>1</v>
      </c>
      <c r="V854">
        <f t="shared" si="189"/>
        <v>1</v>
      </c>
      <c r="X854">
        <f t="shared" si="182"/>
        <v>0</v>
      </c>
      <c r="Z854">
        <f t="shared" si="190"/>
        <v>0</v>
      </c>
    </row>
    <row r="855" spans="1:26" hidden="1" x14ac:dyDescent="0.3">
      <c r="A855" t="s">
        <v>854</v>
      </c>
      <c r="B855" t="s">
        <v>1649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15.608000000000001</v>
      </c>
      <c r="H855">
        <f t="shared" si="196"/>
        <v>5.3811659192825116</v>
      </c>
      <c r="I855">
        <f t="shared" si="197"/>
        <v>5</v>
      </c>
      <c r="J855">
        <f t="shared" si="191"/>
        <v>3.1215999999999999</v>
      </c>
      <c r="K855">
        <f t="shared" si="192"/>
        <v>32.034853921066123</v>
      </c>
      <c r="L855">
        <f t="shared" si="193"/>
        <v>32</v>
      </c>
      <c r="M855">
        <f t="shared" si="194"/>
        <v>0.15625</v>
      </c>
      <c r="N855">
        <f t="shared" si="195"/>
        <v>1</v>
      </c>
      <c r="P855">
        <f t="shared" si="185"/>
        <v>0</v>
      </c>
      <c r="Q855" t="b">
        <f t="shared" si="186"/>
        <v>1</v>
      </c>
      <c r="R855">
        <f t="shared" si="187"/>
        <v>0</v>
      </c>
      <c r="U855" t="b">
        <f t="shared" si="188"/>
        <v>1</v>
      </c>
      <c r="V855">
        <f t="shared" si="189"/>
        <v>1</v>
      </c>
      <c r="X855">
        <f t="shared" si="182"/>
        <v>0</v>
      </c>
      <c r="Z855">
        <f t="shared" si="190"/>
        <v>0</v>
      </c>
    </row>
    <row r="856" spans="1:26" hidden="1" x14ac:dyDescent="0.3">
      <c r="A856" t="s">
        <v>855</v>
      </c>
      <c r="B856" t="s">
        <v>1648</v>
      </c>
      <c r="C856">
        <v>1741.84</v>
      </c>
      <c r="D856">
        <v>300.286</v>
      </c>
      <c r="E856">
        <v>2124.1950000000002</v>
      </c>
      <c r="F856">
        <v>53</v>
      </c>
      <c r="G856">
        <v>111.09099999999999</v>
      </c>
      <c r="H856">
        <f t="shared" si="196"/>
        <v>23.766816143497756</v>
      </c>
      <c r="I856">
        <f t="shared" si="197"/>
        <v>23</v>
      </c>
      <c r="J856">
        <f t="shared" si="191"/>
        <v>4.830043478260869</v>
      </c>
      <c r="K856">
        <f t="shared" si="192"/>
        <v>20.70374737827547</v>
      </c>
      <c r="L856">
        <f t="shared" si="193"/>
        <v>21</v>
      </c>
      <c r="M856">
        <f t="shared" si="194"/>
        <v>1.0952380952380953</v>
      </c>
      <c r="N856">
        <f t="shared" si="195"/>
        <v>1</v>
      </c>
      <c r="P856">
        <f t="shared" si="185"/>
        <v>0</v>
      </c>
      <c r="Q856" t="b">
        <f t="shared" si="186"/>
        <v>1</v>
      </c>
      <c r="R856">
        <f t="shared" si="187"/>
        <v>0</v>
      </c>
      <c r="U856" t="b">
        <f t="shared" si="188"/>
        <v>1</v>
      </c>
      <c r="V856">
        <f t="shared" si="189"/>
        <v>1</v>
      </c>
      <c r="X856">
        <f t="shared" si="182"/>
        <v>1</v>
      </c>
      <c r="Z856">
        <f t="shared" si="190"/>
        <v>0</v>
      </c>
    </row>
    <row r="857" spans="1:26" x14ac:dyDescent="0.3">
      <c r="A857" t="s">
        <v>856</v>
      </c>
      <c r="B857" t="s">
        <v>1647</v>
      </c>
      <c r="C857">
        <v>10230.062</v>
      </c>
      <c r="D857">
        <v>3622.9960000000001</v>
      </c>
      <c r="E857">
        <v>12475.684999999999</v>
      </c>
      <c r="F857">
        <v>312</v>
      </c>
      <c r="G857">
        <v>652.23199999999997</v>
      </c>
      <c r="H857">
        <f t="shared" si="196"/>
        <v>139.91031390134529</v>
      </c>
      <c r="I857">
        <f t="shared" si="197"/>
        <v>139</v>
      </c>
      <c r="J857">
        <f t="shared" si="191"/>
        <v>4.6923165467625898</v>
      </c>
      <c r="K857">
        <f t="shared" si="192"/>
        <v>21.311435194838648</v>
      </c>
      <c r="L857">
        <f t="shared" si="193"/>
        <v>21</v>
      </c>
      <c r="M857">
        <f t="shared" si="194"/>
        <v>6.6190476190476186</v>
      </c>
      <c r="N857">
        <f t="shared" si="195"/>
        <v>6</v>
      </c>
      <c r="P857">
        <f t="shared" si="185"/>
        <v>1</v>
      </c>
      <c r="Q857" t="b">
        <f t="shared" si="186"/>
        <v>1</v>
      </c>
      <c r="R857">
        <f t="shared" si="187"/>
        <v>1</v>
      </c>
      <c r="U857" t="b">
        <f t="shared" si="188"/>
        <v>1</v>
      </c>
      <c r="V857">
        <f t="shared" si="189"/>
        <v>1</v>
      </c>
      <c r="X857">
        <f t="shared" si="182"/>
        <v>1</v>
      </c>
      <c r="Z857">
        <f t="shared" si="190"/>
        <v>1</v>
      </c>
    </row>
    <row r="858" spans="1:26" x14ac:dyDescent="0.3">
      <c r="A858" t="s">
        <v>857</v>
      </c>
      <c r="B858" t="s">
        <v>1647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12.227</v>
      </c>
      <c r="H858">
        <f t="shared" si="196"/>
        <v>1.7937219730941705</v>
      </c>
      <c r="I858">
        <f t="shared" si="197"/>
        <v>1</v>
      </c>
      <c r="J858">
        <f t="shared" si="191"/>
        <v>12.227</v>
      </c>
      <c r="K858">
        <f t="shared" si="192"/>
        <v>8.1786210844851563</v>
      </c>
      <c r="L858">
        <f t="shared" si="193"/>
        <v>8</v>
      </c>
      <c r="M858">
        <f t="shared" si="194"/>
        <v>0.125</v>
      </c>
      <c r="N858">
        <f t="shared" si="195"/>
        <v>1</v>
      </c>
      <c r="P858">
        <f t="shared" si="185"/>
        <v>0</v>
      </c>
      <c r="Q858" t="b">
        <f t="shared" si="186"/>
        <v>1</v>
      </c>
      <c r="R858">
        <f t="shared" si="187"/>
        <v>0</v>
      </c>
      <c r="U858" t="b">
        <f t="shared" si="188"/>
        <v>1</v>
      </c>
      <c r="V858">
        <f t="shared" si="189"/>
        <v>1</v>
      </c>
      <c r="X858">
        <f t="shared" si="182"/>
        <v>1</v>
      </c>
      <c r="Z858">
        <f t="shared" si="190"/>
        <v>0</v>
      </c>
    </row>
    <row r="859" spans="1:26" hidden="1" x14ac:dyDescent="0.3">
      <c r="A859" t="s">
        <v>858</v>
      </c>
      <c r="B859" t="s">
        <v>1648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69.286000000000001</v>
      </c>
      <c r="H859">
        <f t="shared" si="196"/>
        <v>14.798206278026907</v>
      </c>
      <c r="I859">
        <f t="shared" si="197"/>
        <v>14</v>
      </c>
      <c r="J859">
        <f t="shared" si="191"/>
        <v>4.9489999999999998</v>
      </c>
      <c r="K859">
        <f t="shared" si="192"/>
        <v>20.20610224287735</v>
      </c>
      <c r="L859">
        <f t="shared" si="193"/>
        <v>20</v>
      </c>
      <c r="M859">
        <f t="shared" si="194"/>
        <v>0.7</v>
      </c>
      <c r="N859">
        <f t="shared" si="195"/>
        <v>1</v>
      </c>
      <c r="P859">
        <f t="shared" si="185"/>
        <v>0</v>
      </c>
      <c r="Q859" t="b">
        <f t="shared" si="186"/>
        <v>1</v>
      </c>
      <c r="R859">
        <f t="shared" si="187"/>
        <v>0</v>
      </c>
      <c r="U859" t="b">
        <f t="shared" si="188"/>
        <v>1</v>
      </c>
      <c r="V859">
        <f t="shared" si="189"/>
        <v>1</v>
      </c>
      <c r="X859">
        <f t="shared" si="182"/>
        <v>1</v>
      </c>
      <c r="Z859">
        <f t="shared" si="190"/>
        <v>0</v>
      </c>
    </row>
    <row r="860" spans="1:26" x14ac:dyDescent="0.3">
      <c r="A860" t="s">
        <v>859</v>
      </c>
      <c r="B860" t="s">
        <v>1647</v>
      </c>
      <c r="C860">
        <v>569.59100000000001</v>
      </c>
      <c r="D860">
        <v>120.892</v>
      </c>
      <c r="E860">
        <v>694.62300000000005</v>
      </c>
      <c r="F860">
        <v>17</v>
      </c>
      <c r="G860">
        <v>36.35</v>
      </c>
      <c r="H860">
        <f t="shared" si="196"/>
        <v>7.623318385650224</v>
      </c>
      <c r="I860">
        <f t="shared" si="197"/>
        <v>7</v>
      </c>
      <c r="J860">
        <f t="shared" si="191"/>
        <v>5.1928571428571431</v>
      </c>
      <c r="K860">
        <f t="shared" si="192"/>
        <v>19.257221458046768</v>
      </c>
      <c r="L860">
        <f t="shared" si="193"/>
        <v>19</v>
      </c>
      <c r="M860">
        <f t="shared" si="194"/>
        <v>0.36842105263157893</v>
      </c>
      <c r="N860">
        <f t="shared" si="195"/>
        <v>1</v>
      </c>
      <c r="P860">
        <f t="shared" si="185"/>
        <v>0</v>
      </c>
      <c r="Q860" t="b">
        <f t="shared" si="186"/>
        <v>1</v>
      </c>
      <c r="R860">
        <f t="shared" si="187"/>
        <v>0</v>
      </c>
      <c r="U860" t="b">
        <f t="shared" si="188"/>
        <v>1</v>
      </c>
      <c r="V860">
        <f t="shared" si="189"/>
        <v>1</v>
      </c>
      <c r="X860">
        <f t="shared" si="182"/>
        <v>1</v>
      </c>
      <c r="Z860">
        <f t="shared" si="190"/>
        <v>0</v>
      </c>
    </row>
    <row r="861" spans="1:26" hidden="1" x14ac:dyDescent="0.3">
      <c r="A861" t="s">
        <v>860</v>
      </c>
      <c r="B861" t="s">
        <v>1648</v>
      </c>
      <c r="C861">
        <v>433.78</v>
      </c>
      <c r="D861">
        <v>99.248999999999995</v>
      </c>
      <c r="E861">
        <v>529</v>
      </c>
      <c r="F861">
        <v>13</v>
      </c>
      <c r="G861">
        <v>27.686</v>
      </c>
      <c r="H861">
        <f t="shared" si="196"/>
        <v>5.8295964125560538</v>
      </c>
      <c r="I861">
        <f t="shared" si="197"/>
        <v>5</v>
      </c>
      <c r="J861">
        <f t="shared" si="191"/>
        <v>5.5372000000000003</v>
      </c>
      <c r="K861">
        <f t="shared" si="192"/>
        <v>18.059669146861228</v>
      </c>
      <c r="L861">
        <f t="shared" si="193"/>
        <v>18</v>
      </c>
      <c r="M861">
        <f t="shared" si="194"/>
        <v>0.27777777777777779</v>
      </c>
      <c r="N861">
        <f t="shared" si="195"/>
        <v>1</v>
      </c>
      <c r="P861">
        <f t="shared" si="185"/>
        <v>0</v>
      </c>
      <c r="Q861" t="b">
        <f t="shared" si="186"/>
        <v>1</v>
      </c>
      <c r="R861">
        <f t="shared" si="187"/>
        <v>0</v>
      </c>
      <c r="U861" t="b">
        <f t="shared" si="188"/>
        <v>1</v>
      </c>
      <c r="V861">
        <f t="shared" si="189"/>
        <v>1</v>
      </c>
      <c r="X861">
        <f t="shared" si="182"/>
        <v>1</v>
      </c>
      <c r="Z861">
        <f t="shared" si="190"/>
        <v>0</v>
      </c>
    </row>
    <row r="862" spans="1:26" x14ac:dyDescent="0.3">
      <c r="A862" t="s">
        <v>861</v>
      </c>
      <c r="B862" t="s">
        <v>1647</v>
      </c>
      <c r="C862">
        <v>150.53</v>
      </c>
      <c r="D862">
        <v>55.435000000000002</v>
      </c>
      <c r="E862">
        <v>177.09399999999999</v>
      </c>
      <c r="F862">
        <v>3</v>
      </c>
      <c r="G862">
        <v>9.2899999999999991</v>
      </c>
      <c r="H862">
        <f t="shared" si="196"/>
        <v>1.3452914798206279</v>
      </c>
      <c r="I862">
        <f t="shared" si="197"/>
        <v>1</v>
      </c>
      <c r="J862">
        <f t="shared" si="191"/>
        <v>9.2899999999999991</v>
      </c>
      <c r="K862">
        <f t="shared" si="192"/>
        <v>10.764262648008613</v>
      </c>
      <c r="L862">
        <f t="shared" si="193"/>
        <v>11</v>
      </c>
      <c r="M862">
        <f t="shared" si="194"/>
        <v>9.0909090909090912E-2</v>
      </c>
      <c r="N862">
        <f t="shared" si="195"/>
        <v>1</v>
      </c>
      <c r="P862">
        <f t="shared" si="185"/>
        <v>0</v>
      </c>
      <c r="Q862" t="b">
        <f t="shared" si="186"/>
        <v>1</v>
      </c>
      <c r="R862">
        <f t="shared" si="187"/>
        <v>0</v>
      </c>
      <c r="U862" t="b">
        <f t="shared" si="188"/>
        <v>1</v>
      </c>
      <c r="V862">
        <f t="shared" si="189"/>
        <v>1</v>
      </c>
      <c r="X862">
        <f t="shared" si="182"/>
        <v>1</v>
      </c>
      <c r="Z862">
        <f t="shared" si="190"/>
        <v>0</v>
      </c>
    </row>
    <row r="863" spans="1:26" hidden="1" x14ac:dyDescent="0.3">
      <c r="A863" t="s">
        <v>862</v>
      </c>
      <c r="B863" t="s">
        <v>1650</v>
      </c>
      <c r="C863">
        <v>500.36399999999998</v>
      </c>
      <c r="D863">
        <v>269.38</v>
      </c>
      <c r="E863">
        <v>555.96</v>
      </c>
      <c r="F863">
        <v>44</v>
      </c>
      <c r="G863">
        <v>12.912000000000001</v>
      </c>
      <c r="H863">
        <f t="shared" si="196"/>
        <v>19.730941704035875</v>
      </c>
      <c r="I863">
        <f t="shared" si="197"/>
        <v>19</v>
      </c>
      <c r="J863">
        <f t="shared" si="191"/>
        <v>0.67957894736842106</v>
      </c>
      <c r="K863">
        <f t="shared" si="192"/>
        <v>147.14993804213134</v>
      </c>
      <c r="L863">
        <f t="shared" si="193"/>
        <v>147</v>
      </c>
      <c r="M863">
        <f t="shared" si="194"/>
        <v>0.12925170068027211</v>
      </c>
      <c r="N863">
        <f t="shared" si="195"/>
        <v>1</v>
      </c>
      <c r="P863">
        <f t="shared" si="185"/>
        <v>0</v>
      </c>
      <c r="Q863" t="b">
        <f t="shared" si="186"/>
        <v>1</v>
      </c>
      <c r="R863">
        <f t="shared" si="187"/>
        <v>0</v>
      </c>
      <c r="U863" t="b">
        <f t="shared" si="188"/>
        <v>1</v>
      </c>
      <c r="V863">
        <f t="shared" si="189"/>
        <v>1</v>
      </c>
      <c r="X863">
        <f t="shared" si="182"/>
        <v>0</v>
      </c>
      <c r="Z863">
        <f t="shared" si="190"/>
        <v>0</v>
      </c>
    </row>
    <row r="864" spans="1:26" hidden="1" x14ac:dyDescent="0.3">
      <c r="A864" t="s">
        <v>863</v>
      </c>
      <c r="B864" t="s">
        <v>1652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2.383</v>
      </c>
      <c r="H864">
        <f t="shared" si="196"/>
        <v>16.143497757847534</v>
      </c>
      <c r="I864">
        <f t="shared" si="197"/>
        <v>16</v>
      </c>
      <c r="J864">
        <f t="shared" si="191"/>
        <v>0.1489375</v>
      </c>
      <c r="K864">
        <f t="shared" si="192"/>
        <v>671.42257658413769</v>
      </c>
      <c r="L864">
        <f t="shared" si="193"/>
        <v>671</v>
      </c>
      <c r="M864">
        <f t="shared" si="194"/>
        <v>2.3845007451564829E-2</v>
      </c>
      <c r="N864">
        <f t="shared" si="195"/>
        <v>1</v>
      </c>
      <c r="P864">
        <f t="shared" si="185"/>
        <v>0</v>
      </c>
      <c r="Q864" t="b">
        <f t="shared" si="186"/>
        <v>1</v>
      </c>
      <c r="R864">
        <f t="shared" si="187"/>
        <v>0</v>
      </c>
      <c r="U864" t="b">
        <f t="shared" si="188"/>
        <v>1</v>
      </c>
      <c r="V864">
        <f t="shared" si="189"/>
        <v>1</v>
      </c>
      <c r="X864">
        <f t="shared" si="182"/>
        <v>0</v>
      </c>
      <c r="Z864">
        <f t="shared" si="190"/>
        <v>0</v>
      </c>
    </row>
    <row r="865" spans="1:26" x14ac:dyDescent="0.3">
      <c r="A865" t="s">
        <v>864</v>
      </c>
      <c r="B865" t="s">
        <v>1647</v>
      </c>
      <c r="C865">
        <v>1284.3489999999999</v>
      </c>
      <c r="D865">
        <v>261.04700000000003</v>
      </c>
      <c r="E865">
        <v>1566.279</v>
      </c>
      <c r="F865">
        <v>39</v>
      </c>
      <c r="G865">
        <v>81.908000000000001</v>
      </c>
      <c r="H865">
        <f t="shared" si="196"/>
        <v>17.488789237668161</v>
      </c>
      <c r="I865">
        <f t="shared" si="197"/>
        <v>17</v>
      </c>
      <c r="J865">
        <f t="shared" si="191"/>
        <v>4.8181176470588234</v>
      </c>
      <c r="K865">
        <f t="shared" si="192"/>
        <v>20.754993407237389</v>
      </c>
      <c r="L865">
        <f t="shared" si="193"/>
        <v>21</v>
      </c>
      <c r="M865">
        <f t="shared" si="194"/>
        <v>0.80952380952380953</v>
      </c>
      <c r="N865">
        <f t="shared" si="195"/>
        <v>1</v>
      </c>
      <c r="P865">
        <f t="shared" si="185"/>
        <v>0</v>
      </c>
      <c r="Q865" t="b">
        <f t="shared" si="186"/>
        <v>1</v>
      </c>
      <c r="R865">
        <f t="shared" si="187"/>
        <v>0</v>
      </c>
      <c r="U865" t="b">
        <f t="shared" si="188"/>
        <v>1</v>
      </c>
      <c r="V865">
        <f t="shared" si="189"/>
        <v>1</v>
      </c>
      <c r="X865">
        <f t="shared" si="182"/>
        <v>1</v>
      </c>
      <c r="Z865">
        <f t="shared" si="190"/>
        <v>0</v>
      </c>
    </row>
    <row r="866" spans="1:26" hidden="1" x14ac:dyDescent="0.3">
      <c r="A866" t="s">
        <v>865</v>
      </c>
      <c r="B866" t="s">
        <v>1649</v>
      </c>
      <c r="C866">
        <v>131.227</v>
      </c>
      <c r="D866">
        <v>145.80799999999999</v>
      </c>
      <c r="E866">
        <v>145.80799999999999</v>
      </c>
      <c r="F866">
        <v>15</v>
      </c>
      <c r="G866">
        <v>19.016999999999999</v>
      </c>
      <c r="H866">
        <f t="shared" si="196"/>
        <v>6.7264573991031389</v>
      </c>
      <c r="I866">
        <f t="shared" si="197"/>
        <v>6</v>
      </c>
      <c r="J866">
        <f t="shared" si="191"/>
        <v>3.1694999999999998</v>
      </c>
      <c r="K866">
        <f t="shared" si="192"/>
        <v>31.550717778829469</v>
      </c>
      <c r="L866">
        <f t="shared" si="193"/>
        <v>32</v>
      </c>
      <c r="M866">
        <f t="shared" si="194"/>
        <v>0.1875</v>
      </c>
      <c r="N866">
        <f t="shared" si="195"/>
        <v>1</v>
      </c>
      <c r="P866">
        <f t="shared" si="185"/>
        <v>0</v>
      </c>
      <c r="Q866" t="b">
        <f t="shared" si="186"/>
        <v>1</v>
      </c>
      <c r="R866">
        <f t="shared" si="187"/>
        <v>0</v>
      </c>
      <c r="U866" t="b">
        <f t="shared" si="188"/>
        <v>1</v>
      </c>
      <c r="V866">
        <f t="shared" si="189"/>
        <v>1</v>
      </c>
      <c r="X866">
        <f t="shared" si="182"/>
        <v>0</v>
      </c>
      <c r="Z866">
        <f t="shared" si="190"/>
        <v>0</v>
      </c>
    </row>
    <row r="867" spans="1:26" hidden="1" x14ac:dyDescent="0.3">
      <c r="A867" t="s">
        <v>866</v>
      </c>
      <c r="B867" t="s">
        <v>1648</v>
      </c>
      <c r="C867">
        <v>2986.779</v>
      </c>
      <c r="D867">
        <v>701.61599999999999</v>
      </c>
      <c r="E867">
        <v>4269.7659999999996</v>
      </c>
      <c r="F867">
        <v>91</v>
      </c>
      <c r="G867">
        <v>194.01</v>
      </c>
      <c r="H867">
        <f t="shared" si="196"/>
        <v>40.80717488789238</v>
      </c>
      <c r="I867">
        <f t="shared" si="197"/>
        <v>40</v>
      </c>
      <c r="J867">
        <f t="shared" si="191"/>
        <v>4.85025</v>
      </c>
      <c r="K867">
        <f t="shared" si="192"/>
        <v>20.617493943611155</v>
      </c>
      <c r="L867">
        <f t="shared" si="193"/>
        <v>21</v>
      </c>
      <c r="M867">
        <f t="shared" si="194"/>
        <v>1.9047619047619047</v>
      </c>
      <c r="N867">
        <f t="shared" si="195"/>
        <v>1</v>
      </c>
      <c r="P867">
        <f t="shared" si="185"/>
        <v>0</v>
      </c>
      <c r="Q867" t="b">
        <f t="shared" si="186"/>
        <v>1</v>
      </c>
      <c r="R867">
        <f t="shared" si="187"/>
        <v>0</v>
      </c>
      <c r="U867" t="b">
        <f t="shared" si="188"/>
        <v>1</v>
      </c>
      <c r="V867">
        <f t="shared" si="189"/>
        <v>1</v>
      </c>
      <c r="X867">
        <f t="shared" si="182"/>
        <v>1</v>
      </c>
      <c r="Z867">
        <f t="shared" si="190"/>
        <v>0</v>
      </c>
    </row>
    <row r="868" spans="1:26" x14ac:dyDescent="0.3">
      <c r="A868" t="s">
        <v>867</v>
      </c>
      <c r="B868" t="s">
        <v>1647</v>
      </c>
      <c r="C868">
        <v>911.81399999999996</v>
      </c>
      <c r="D868">
        <v>185.328</v>
      </c>
      <c r="E868">
        <v>1111.9690000000001</v>
      </c>
      <c r="F868">
        <v>28</v>
      </c>
      <c r="G868">
        <v>58.17</v>
      </c>
      <c r="H868">
        <f t="shared" si="196"/>
        <v>12.556053811659194</v>
      </c>
      <c r="I868">
        <f t="shared" si="197"/>
        <v>12</v>
      </c>
      <c r="J868">
        <f t="shared" si="191"/>
        <v>4.8475000000000001</v>
      </c>
      <c r="K868">
        <f t="shared" si="192"/>
        <v>20.629190304280556</v>
      </c>
      <c r="L868">
        <f t="shared" si="193"/>
        <v>21</v>
      </c>
      <c r="M868">
        <f t="shared" si="194"/>
        <v>0.5714285714285714</v>
      </c>
      <c r="N868">
        <f t="shared" si="195"/>
        <v>1</v>
      </c>
      <c r="P868">
        <f t="shared" si="185"/>
        <v>0</v>
      </c>
      <c r="Q868" t="b">
        <f t="shared" si="186"/>
        <v>1</v>
      </c>
      <c r="R868">
        <f t="shared" si="187"/>
        <v>0</v>
      </c>
      <c r="U868" t="b">
        <f t="shared" si="188"/>
        <v>1</v>
      </c>
      <c r="V868">
        <f t="shared" si="189"/>
        <v>1</v>
      </c>
      <c r="X868">
        <f t="shared" si="182"/>
        <v>1</v>
      </c>
      <c r="Z868">
        <f t="shared" si="190"/>
        <v>0</v>
      </c>
    </row>
    <row r="869" spans="1:26" hidden="1" x14ac:dyDescent="0.3">
      <c r="A869" t="s">
        <v>868</v>
      </c>
      <c r="B869" t="s">
        <v>1648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43.029000000000003</v>
      </c>
      <c r="H869">
        <f t="shared" si="196"/>
        <v>9.4170403587443943</v>
      </c>
      <c r="I869">
        <f t="shared" si="197"/>
        <v>9</v>
      </c>
      <c r="J869">
        <f t="shared" si="191"/>
        <v>4.7810000000000006</v>
      </c>
      <c r="K869">
        <f t="shared" si="192"/>
        <v>20.916126333403053</v>
      </c>
      <c r="L869">
        <f t="shared" si="193"/>
        <v>21</v>
      </c>
      <c r="M869">
        <f t="shared" si="194"/>
        <v>0.42857142857142855</v>
      </c>
      <c r="N869">
        <f t="shared" si="195"/>
        <v>1</v>
      </c>
      <c r="P869">
        <f t="shared" si="185"/>
        <v>0</v>
      </c>
      <c r="Q869" t="b">
        <f t="shared" si="186"/>
        <v>1</v>
      </c>
      <c r="R869">
        <f t="shared" si="187"/>
        <v>0</v>
      </c>
      <c r="U869" t="b">
        <f t="shared" si="188"/>
        <v>1</v>
      </c>
      <c r="V869">
        <f t="shared" si="189"/>
        <v>1</v>
      </c>
      <c r="X869">
        <f t="shared" si="182"/>
        <v>1</v>
      </c>
      <c r="Z869">
        <f t="shared" si="190"/>
        <v>0</v>
      </c>
    </row>
    <row r="870" spans="1:26" hidden="1" x14ac:dyDescent="0.3">
      <c r="A870" t="s">
        <v>869</v>
      </c>
      <c r="B870" t="s">
        <v>1655</v>
      </c>
      <c r="C870">
        <v>1026.0550000000001</v>
      </c>
      <c r="D870">
        <v>190.01</v>
      </c>
      <c r="E870">
        <v>1140.0619999999999</v>
      </c>
      <c r="F870">
        <v>182</v>
      </c>
      <c r="G870">
        <v>153.071</v>
      </c>
      <c r="H870">
        <f t="shared" si="196"/>
        <v>81.61434977578476</v>
      </c>
      <c r="I870">
        <f t="shared" si="197"/>
        <v>81</v>
      </c>
      <c r="J870">
        <f t="shared" si="191"/>
        <v>1.8897654320987654</v>
      </c>
      <c r="K870">
        <f t="shared" si="192"/>
        <v>52.916620391844312</v>
      </c>
      <c r="L870">
        <f t="shared" si="193"/>
        <v>53</v>
      </c>
      <c r="M870">
        <f t="shared" si="194"/>
        <v>1.5283018867924529</v>
      </c>
      <c r="N870">
        <f t="shared" si="195"/>
        <v>1</v>
      </c>
      <c r="P870">
        <f t="shared" si="185"/>
        <v>0</v>
      </c>
      <c r="Q870" t="b">
        <f t="shared" si="186"/>
        <v>1</v>
      </c>
      <c r="R870">
        <f t="shared" si="187"/>
        <v>0</v>
      </c>
      <c r="U870" t="b">
        <f t="shared" si="188"/>
        <v>1</v>
      </c>
      <c r="V870">
        <f t="shared" si="189"/>
        <v>1</v>
      </c>
      <c r="X870">
        <f t="shared" si="182"/>
        <v>0</v>
      </c>
      <c r="Z870">
        <f t="shared" si="190"/>
        <v>0</v>
      </c>
    </row>
    <row r="871" spans="1:26" hidden="1" x14ac:dyDescent="0.3">
      <c r="A871" t="s">
        <v>870</v>
      </c>
      <c r="B871" t="s">
        <v>1654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4.43</v>
      </c>
      <c r="H871">
        <f t="shared" si="196"/>
        <v>3.1390134529147984</v>
      </c>
      <c r="I871">
        <f t="shared" si="197"/>
        <v>3</v>
      </c>
      <c r="J871">
        <f t="shared" si="191"/>
        <v>1.4766666666666666</v>
      </c>
      <c r="K871">
        <f t="shared" si="192"/>
        <v>67.720090293453723</v>
      </c>
      <c r="L871">
        <f t="shared" si="193"/>
        <v>68</v>
      </c>
      <c r="M871">
        <f t="shared" si="194"/>
        <v>4.4117647058823532E-2</v>
      </c>
      <c r="N871">
        <f t="shared" si="195"/>
        <v>1</v>
      </c>
      <c r="P871">
        <f t="shared" si="185"/>
        <v>0</v>
      </c>
      <c r="Q871" t="b">
        <f t="shared" si="186"/>
        <v>1</v>
      </c>
      <c r="R871">
        <f t="shared" si="187"/>
        <v>0</v>
      </c>
      <c r="U871" t="b">
        <f t="shared" si="188"/>
        <v>1</v>
      </c>
      <c r="V871">
        <f t="shared" si="189"/>
        <v>1</v>
      </c>
      <c r="X871">
        <f t="shared" si="182"/>
        <v>0</v>
      </c>
      <c r="Z871">
        <f t="shared" si="190"/>
        <v>0</v>
      </c>
    </row>
    <row r="872" spans="1:26" x14ac:dyDescent="0.3">
      <c r="A872" t="s">
        <v>871</v>
      </c>
      <c r="B872" t="s">
        <v>1647</v>
      </c>
      <c r="C872">
        <v>474.86700000000002</v>
      </c>
      <c r="D872">
        <v>111.849</v>
      </c>
      <c r="E872">
        <v>579.10599999999999</v>
      </c>
      <c r="F872">
        <v>14</v>
      </c>
      <c r="G872">
        <v>30.311</v>
      </c>
      <c r="H872">
        <f t="shared" si="196"/>
        <v>6.2780269058295968</v>
      </c>
      <c r="I872">
        <f t="shared" si="197"/>
        <v>6</v>
      </c>
      <c r="J872">
        <f t="shared" si="191"/>
        <v>5.0518333333333336</v>
      </c>
      <c r="K872">
        <f t="shared" si="192"/>
        <v>19.794793969186102</v>
      </c>
      <c r="L872">
        <f t="shared" si="193"/>
        <v>20</v>
      </c>
      <c r="M872">
        <f t="shared" si="194"/>
        <v>0.3</v>
      </c>
      <c r="N872">
        <f t="shared" si="195"/>
        <v>1</v>
      </c>
      <c r="P872">
        <f t="shared" si="185"/>
        <v>0</v>
      </c>
      <c r="Q872" t="b">
        <f t="shared" si="186"/>
        <v>1</v>
      </c>
      <c r="R872">
        <f t="shared" si="187"/>
        <v>0</v>
      </c>
      <c r="U872" t="b">
        <f t="shared" si="188"/>
        <v>1</v>
      </c>
      <c r="V872">
        <f t="shared" si="189"/>
        <v>1</v>
      </c>
      <c r="X872">
        <f t="shared" si="182"/>
        <v>1</v>
      </c>
      <c r="Z872">
        <f t="shared" si="190"/>
        <v>0</v>
      </c>
    </row>
    <row r="873" spans="1:26" x14ac:dyDescent="0.3">
      <c r="A873" t="s">
        <v>872</v>
      </c>
      <c r="B873" t="s">
        <v>1647</v>
      </c>
      <c r="C873">
        <v>178.78</v>
      </c>
      <c r="D873">
        <v>105.16500000000001</v>
      </c>
      <c r="E873">
        <v>210.33</v>
      </c>
      <c r="F873">
        <v>4</v>
      </c>
      <c r="G873">
        <v>11.031000000000001</v>
      </c>
      <c r="H873">
        <f t="shared" si="196"/>
        <v>1.7937219730941705</v>
      </c>
      <c r="I873">
        <f t="shared" si="197"/>
        <v>1</v>
      </c>
      <c r="J873">
        <f t="shared" si="191"/>
        <v>11.031000000000001</v>
      </c>
      <c r="K873">
        <f t="shared" si="192"/>
        <v>9.0653612546459978</v>
      </c>
      <c r="L873">
        <f t="shared" si="193"/>
        <v>9</v>
      </c>
      <c r="M873">
        <f t="shared" si="194"/>
        <v>0.1111111111111111</v>
      </c>
      <c r="N873">
        <f t="shared" si="195"/>
        <v>1</v>
      </c>
      <c r="P873">
        <f t="shared" si="185"/>
        <v>0</v>
      </c>
      <c r="Q873" t="b">
        <f t="shared" si="186"/>
        <v>1</v>
      </c>
      <c r="R873">
        <f t="shared" si="187"/>
        <v>0</v>
      </c>
      <c r="U873" t="b">
        <f t="shared" si="188"/>
        <v>1</v>
      </c>
      <c r="V873">
        <f t="shared" si="189"/>
        <v>1</v>
      </c>
      <c r="X873">
        <f t="shared" si="182"/>
        <v>1</v>
      </c>
      <c r="Z873">
        <f t="shared" si="190"/>
        <v>0</v>
      </c>
    </row>
    <row r="874" spans="1:26" hidden="1" x14ac:dyDescent="0.3">
      <c r="A874" t="s">
        <v>873</v>
      </c>
      <c r="B874" t="s">
        <v>1655</v>
      </c>
      <c r="C874">
        <v>311.524</v>
      </c>
      <c r="D874">
        <v>337.27699999999999</v>
      </c>
      <c r="E874">
        <v>678.89400000000001</v>
      </c>
      <c r="F874">
        <v>44</v>
      </c>
      <c r="G874">
        <v>46.284999999999997</v>
      </c>
      <c r="H874">
        <f t="shared" si="196"/>
        <v>19.730941704035875</v>
      </c>
      <c r="I874">
        <f t="shared" si="197"/>
        <v>19</v>
      </c>
      <c r="J874">
        <f t="shared" si="191"/>
        <v>2.436052631578947</v>
      </c>
      <c r="K874">
        <f t="shared" si="192"/>
        <v>41.050016203953767</v>
      </c>
      <c r="L874">
        <f t="shared" si="193"/>
        <v>41</v>
      </c>
      <c r="M874">
        <f t="shared" si="194"/>
        <v>0.46341463414634149</v>
      </c>
      <c r="N874">
        <f t="shared" si="195"/>
        <v>1</v>
      </c>
      <c r="P874">
        <f t="shared" si="185"/>
        <v>0</v>
      </c>
      <c r="Q874" t="b">
        <f t="shared" si="186"/>
        <v>1</v>
      </c>
      <c r="R874">
        <f t="shared" si="187"/>
        <v>0</v>
      </c>
      <c r="U874" t="b">
        <f t="shared" si="188"/>
        <v>1</v>
      </c>
      <c r="V874">
        <f t="shared" si="189"/>
        <v>1</v>
      </c>
      <c r="X874">
        <f t="shared" si="182"/>
        <v>0</v>
      </c>
      <c r="Z874">
        <f t="shared" si="190"/>
        <v>0</v>
      </c>
    </row>
    <row r="875" spans="1:26" hidden="1" x14ac:dyDescent="0.3">
      <c r="A875" t="s">
        <v>874</v>
      </c>
      <c r="B875" t="s">
        <v>1655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1.1220000000000001</v>
      </c>
      <c r="J875" t="e">
        <f t="shared" si="191"/>
        <v>#DIV/0!</v>
      </c>
      <c r="K875" t="e">
        <f t="shared" si="192"/>
        <v>#DIV/0!</v>
      </c>
      <c r="L875" t="e">
        <f t="shared" si="193"/>
        <v>#DIV/0!</v>
      </c>
      <c r="M875" t="e">
        <f t="shared" si="194"/>
        <v>#DIV/0!</v>
      </c>
      <c r="N875" t="e">
        <f t="shared" si="195"/>
        <v>#DIV/0!</v>
      </c>
      <c r="P875" t="e">
        <f t="shared" si="185"/>
        <v>#DIV/0!</v>
      </c>
      <c r="Q875" t="b">
        <f t="shared" si="186"/>
        <v>0</v>
      </c>
      <c r="R875" t="str">
        <f t="shared" si="187"/>
        <v/>
      </c>
      <c r="U875" t="b">
        <f t="shared" si="188"/>
        <v>0</v>
      </c>
      <c r="V875">
        <f t="shared" si="189"/>
        <v>0</v>
      </c>
      <c r="X875">
        <f t="shared" si="182"/>
        <v>0</v>
      </c>
      <c r="Z875">
        <f t="shared" si="190"/>
        <v>0</v>
      </c>
    </row>
    <row r="876" spans="1:26" x14ac:dyDescent="0.3">
      <c r="A876" t="s">
        <v>875</v>
      </c>
      <c r="B876" t="s">
        <v>1647</v>
      </c>
      <c r="C876">
        <v>1718.732</v>
      </c>
      <c r="D876">
        <v>505.61500000000001</v>
      </c>
      <c r="E876">
        <v>2022.037</v>
      </c>
      <c r="F876">
        <v>34</v>
      </c>
      <c r="G876">
        <v>105.849</v>
      </c>
      <c r="H876">
        <f t="shared" si="196"/>
        <v>15.246636771300448</v>
      </c>
      <c r="I876">
        <f t="shared" si="197"/>
        <v>15</v>
      </c>
      <c r="J876">
        <f t="shared" si="191"/>
        <v>7.0566000000000004</v>
      </c>
      <c r="K876">
        <f t="shared" si="192"/>
        <v>14.171130572797097</v>
      </c>
      <c r="L876">
        <f t="shared" si="193"/>
        <v>14</v>
      </c>
      <c r="M876">
        <f t="shared" si="194"/>
        <v>1.0714285714285714</v>
      </c>
      <c r="N876">
        <f t="shared" si="195"/>
        <v>1</v>
      </c>
      <c r="P876">
        <f t="shared" si="185"/>
        <v>0</v>
      </c>
      <c r="Q876" t="b">
        <f t="shared" si="186"/>
        <v>1</v>
      </c>
      <c r="R876">
        <f t="shared" si="187"/>
        <v>0</v>
      </c>
      <c r="U876" t="b">
        <f t="shared" si="188"/>
        <v>1</v>
      </c>
      <c r="V876">
        <f t="shared" si="189"/>
        <v>1</v>
      </c>
      <c r="X876">
        <f t="shared" si="182"/>
        <v>1</v>
      </c>
      <c r="Z876">
        <f t="shared" si="190"/>
        <v>0</v>
      </c>
    </row>
    <row r="877" spans="1:26" x14ac:dyDescent="0.3">
      <c r="A877" t="s">
        <v>876</v>
      </c>
      <c r="B877" t="s">
        <v>1647</v>
      </c>
      <c r="C877">
        <v>1387.018</v>
      </c>
      <c r="D877">
        <v>407.947</v>
      </c>
      <c r="E877">
        <v>1631.7860000000001</v>
      </c>
      <c r="F877">
        <v>27</v>
      </c>
      <c r="G877">
        <v>85.424000000000007</v>
      </c>
      <c r="H877">
        <f t="shared" si="196"/>
        <v>12.107623318385651</v>
      </c>
      <c r="I877">
        <f t="shared" si="197"/>
        <v>12</v>
      </c>
      <c r="J877">
        <f t="shared" si="191"/>
        <v>7.1186666666666669</v>
      </c>
      <c r="K877">
        <f t="shared" si="192"/>
        <v>14.047574452144596</v>
      </c>
      <c r="L877">
        <f t="shared" si="193"/>
        <v>14</v>
      </c>
      <c r="M877">
        <f t="shared" si="194"/>
        <v>0.8571428571428571</v>
      </c>
      <c r="N877">
        <f t="shared" si="195"/>
        <v>1</v>
      </c>
      <c r="P877">
        <f t="shared" si="185"/>
        <v>0</v>
      </c>
      <c r="Q877" t="b">
        <f t="shared" si="186"/>
        <v>1</v>
      </c>
      <c r="R877">
        <f t="shared" si="187"/>
        <v>0</v>
      </c>
      <c r="U877" t="b">
        <f t="shared" si="188"/>
        <v>1</v>
      </c>
      <c r="V877">
        <f t="shared" si="189"/>
        <v>1</v>
      </c>
      <c r="X877">
        <f t="shared" si="182"/>
        <v>1</v>
      </c>
      <c r="Z877">
        <f t="shared" si="190"/>
        <v>0</v>
      </c>
    </row>
    <row r="878" spans="1:26" x14ac:dyDescent="0.3">
      <c r="A878" t="s">
        <v>877</v>
      </c>
      <c r="B878" t="s">
        <v>1647</v>
      </c>
      <c r="C878">
        <v>1099.828</v>
      </c>
      <c r="D878">
        <v>323.47399999999999</v>
      </c>
      <c r="E878">
        <v>1293.915</v>
      </c>
      <c r="F878">
        <v>22</v>
      </c>
      <c r="G878">
        <v>67.742000000000004</v>
      </c>
      <c r="H878">
        <f t="shared" si="196"/>
        <v>9.8654708520179373</v>
      </c>
      <c r="I878">
        <f t="shared" si="197"/>
        <v>9</v>
      </c>
      <c r="J878">
        <f t="shared" si="191"/>
        <v>7.5268888888888892</v>
      </c>
      <c r="K878">
        <f t="shared" si="192"/>
        <v>13.285701632665111</v>
      </c>
      <c r="L878">
        <f t="shared" si="193"/>
        <v>13</v>
      </c>
      <c r="M878">
        <f t="shared" si="194"/>
        <v>0.69230769230769229</v>
      </c>
      <c r="N878">
        <f t="shared" si="195"/>
        <v>1</v>
      </c>
      <c r="P878">
        <f t="shared" si="185"/>
        <v>0</v>
      </c>
      <c r="Q878" t="b">
        <f t="shared" si="186"/>
        <v>1</v>
      </c>
      <c r="R878">
        <f t="shared" si="187"/>
        <v>0</v>
      </c>
      <c r="U878" t="b">
        <f t="shared" si="188"/>
        <v>1</v>
      </c>
      <c r="V878">
        <f t="shared" si="189"/>
        <v>1</v>
      </c>
      <c r="X878">
        <f t="shared" si="182"/>
        <v>1</v>
      </c>
      <c r="Z878">
        <f t="shared" si="190"/>
        <v>0</v>
      </c>
    </row>
    <row r="879" spans="1:26" x14ac:dyDescent="0.3">
      <c r="A879" t="s">
        <v>878</v>
      </c>
      <c r="B879" t="s">
        <v>1647</v>
      </c>
      <c r="C879">
        <v>1129.787</v>
      </c>
      <c r="D879">
        <v>332.34100000000001</v>
      </c>
      <c r="E879">
        <v>1329.1610000000001</v>
      </c>
      <c r="F879">
        <v>22</v>
      </c>
      <c r="G879">
        <v>69.584000000000003</v>
      </c>
      <c r="H879">
        <f t="shared" si="196"/>
        <v>9.8654708520179373</v>
      </c>
      <c r="I879">
        <f t="shared" si="197"/>
        <v>9</v>
      </c>
      <c r="J879">
        <f t="shared" si="191"/>
        <v>7.7315555555555555</v>
      </c>
      <c r="K879">
        <f t="shared" si="192"/>
        <v>12.934007817889171</v>
      </c>
      <c r="L879">
        <f t="shared" si="193"/>
        <v>13</v>
      </c>
      <c r="M879">
        <f t="shared" si="194"/>
        <v>0.69230769230769229</v>
      </c>
      <c r="N879">
        <f t="shared" si="195"/>
        <v>1</v>
      </c>
      <c r="P879">
        <f t="shared" si="185"/>
        <v>0</v>
      </c>
      <c r="Q879" t="b">
        <f t="shared" si="186"/>
        <v>1</v>
      </c>
      <c r="R879">
        <f t="shared" si="187"/>
        <v>0</v>
      </c>
      <c r="U879" t="b">
        <f t="shared" si="188"/>
        <v>1</v>
      </c>
      <c r="V879">
        <f t="shared" si="189"/>
        <v>1</v>
      </c>
      <c r="X879">
        <f t="shared" si="182"/>
        <v>1</v>
      </c>
      <c r="Z879">
        <f t="shared" si="190"/>
        <v>0</v>
      </c>
    </row>
    <row r="880" spans="1:26" x14ac:dyDescent="0.3">
      <c r="A880" t="s">
        <v>879</v>
      </c>
      <c r="B880" t="s">
        <v>1647</v>
      </c>
      <c r="C880">
        <v>1619.366</v>
      </c>
      <c r="D880">
        <v>476.31799999999998</v>
      </c>
      <c r="E880">
        <v>1905.136</v>
      </c>
      <c r="F880">
        <v>32</v>
      </c>
      <c r="G880">
        <v>99.73</v>
      </c>
      <c r="H880">
        <f t="shared" si="196"/>
        <v>14.349775784753364</v>
      </c>
      <c r="I880">
        <f t="shared" si="197"/>
        <v>14</v>
      </c>
      <c r="J880">
        <f t="shared" si="191"/>
        <v>7.1235714285714291</v>
      </c>
      <c r="K880">
        <f t="shared" si="192"/>
        <v>14.037902336308031</v>
      </c>
      <c r="L880">
        <f t="shared" si="193"/>
        <v>14</v>
      </c>
      <c r="M880">
        <f t="shared" si="194"/>
        <v>1</v>
      </c>
      <c r="N880">
        <f t="shared" si="195"/>
        <v>1</v>
      </c>
      <c r="P880">
        <f t="shared" si="185"/>
        <v>0</v>
      </c>
      <c r="Q880" t="b">
        <f t="shared" si="186"/>
        <v>1</v>
      </c>
      <c r="R880">
        <f t="shared" si="187"/>
        <v>0</v>
      </c>
      <c r="U880" t="b">
        <f t="shared" si="188"/>
        <v>1</v>
      </c>
      <c r="V880">
        <f t="shared" si="189"/>
        <v>1</v>
      </c>
      <c r="X880">
        <f t="shared" si="182"/>
        <v>1</v>
      </c>
      <c r="Z880">
        <f t="shared" si="190"/>
        <v>0</v>
      </c>
    </row>
    <row r="881" spans="1:26" x14ac:dyDescent="0.3">
      <c r="A881" t="s">
        <v>880</v>
      </c>
      <c r="B881" t="s">
        <v>1647</v>
      </c>
      <c r="C881">
        <v>1424.6690000000001</v>
      </c>
      <c r="D881">
        <v>419.024</v>
      </c>
      <c r="E881">
        <v>1676.0809999999999</v>
      </c>
      <c r="F881">
        <v>28</v>
      </c>
      <c r="G881">
        <v>87.741</v>
      </c>
      <c r="H881">
        <f t="shared" si="196"/>
        <v>12.556053811659194</v>
      </c>
      <c r="I881">
        <f t="shared" si="197"/>
        <v>12</v>
      </c>
      <c r="J881">
        <f t="shared" si="191"/>
        <v>7.31175</v>
      </c>
      <c r="K881">
        <f t="shared" si="192"/>
        <v>13.676616405101377</v>
      </c>
      <c r="L881">
        <f t="shared" si="193"/>
        <v>14</v>
      </c>
      <c r="M881">
        <f t="shared" si="194"/>
        <v>0.8571428571428571</v>
      </c>
      <c r="N881">
        <f t="shared" si="195"/>
        <v>1</v>
      </c>
      <c r="P881">
        <f t="shared" si="185"/>
        <v>0</v>
      </c>
      <c r="Q881" t="b">
        <f t="shared" si="186"/>
        <v>1</v>
      </c>
      <c r="R881">
        <f t="shared" si="187"/>
        <v>0</v>
      </c>
      <c r="U881" t="b">
        <f t="shared" si="188"/>
        <v>1</v>
      </c>
      <c r="V881">
        <f t="shared" si="189"/>
        <v>1</v>
      </c>
      <c r="X881">
        <f t="shared" si="182"/>
        <v>1</v>
      </c>
      <c r="Z881">
        <f t="shared" si="190"/>
        <v>0</v>
      </c>
    </row>
    <row r="882" spans="1:26" x14ac:dyDescent="0.3">
      <c r="A882" t="s">
        <v>881</v>
      </c>
      <c r="B882" t="s">
        <v>1647</v>
      </c>
      <c r="C882">
        <v>1539.4079999999999</v>
      </c>
      <c r="D882">
        <v>452.75700000000001</v>
      </c>
      <c r="E882">
        <v>1811.068</v>
      </c>
      <c r="F882">
        <v>30</v>
      </c>
      <c r="G882">
        <v>94.807000000000002</v>
      </c>
      <c r="H882">
        <f t="shared" si="196"/>
        <v>13.452914798206278</v>
      </c>
      <c r="I882">
        <f t="shared" si="197"/>
        <v>13</v>
      </c>
      <c r="J882">
        <f t="shared" si="191"/>
        <v>7.2928461538461544</v>
      </c>
      <c r="K882">
        <f t="shared" si="192"/>
        <v>13.712067674327844</v>
      </c>
      <c r="L882">
        <f t="shared" si="193"/>
        <v>14</v>
      </c>
      <c r="M882">
        <f t="shared" si="194"/>
        <v>0.9285714285714286</v>
      </c>
      <c r="N882">
        <f t="shared" si="195"/>
        <v>1</v>
      </c>
      <c r="P882">
        <f t="shared" si="185"/>
        <v>0</v>
      </c>
      <c r="Q882" t="b">
        <f t="shared" si="186"/>
        <v>1</v>
      </c>
      <c r="R882">
        <f t="shared" si="187"/>
        <v>0</v>
      </c>
      <c r="U882" t="b">
        <f t="shared" si="188"/>
        <v>1</v>
      </c>
      <c r="V882">
        <f t="shared" si="189"/>
        <v>1</v>
      </c>
      <c r="X882">
        <f t="shared" si="182"/>
        <v>1</v>
      </c>
      <c r="Z882">
        <f t="shared" si="190"/>
        <v>0</v>
      </c>
    </row>
    <row r="883" spans="1:26" x14ac:dyDescent="0.3">
      <c r="A883" t="s">
        <v>882</v>
      </c>
      <c r="B883" t="s">
        <v>1647</v>
      </c>
      <c r="C883">
        <v>1953.414</v>
      </c>
      <c r="D883">
        <v>574.53</v>
      </c>
      <c r="E883">
        <v>2298.134</v>
      </c>
      <c r="F883">
        <v>38</v>
      </c>
      <c r="G883">
        <v>120.304</v>
      </c>
      <c r="H883">
        <f t="shared" si="196"/>
        <v>17.04035874439462</v>
      </c>
      <c r="I883">
        <f t="shared" si="197"/>
        <v>17</v>
      </c>
      <c r="J883">
        <f t="shared" si="191"/>
        <v>7.0767058823529414</v>
      </c>
      <c r="K883">
        <f t="shared" si="192"/>
        <v>14.130868466551403</v>
      </c>
      <c r="L883">
        <f t="shared" si="193"/>
        <v>14</v>
      </c>
      <c r="M883">
        <f t="shared" si="194"/>
        <v>1.2142857142857142</v>
      </c>
      <c r="N883">
        <f t="shared" si="195"/>
        <v>1</v>
      </c>
      <c r="P883">
        <f t="shared" si="185"/>
        <v>0</v>
      </c>
      <c r="Q883" t="b">
        <f t="shared" si="186"/>
        <v>1</v>
      </c>
      <c r="R883">
        <f t="shared" si="187"/>
        <v>0</v>
      </c>
      <c r="U883" t="b">
        <f t="shared" si="188"/>
        <v>1</v>
      </c>
      <c r="V883">
        <f t="shared" si="189"/>
        <v>1</v>
      </c>
      <c r="X883">
        <f t="shared" si="182"/>
        <v>1</v>
      </c>
      <c r="Z883">
        <f t="shared" si="190"/>
        <v>0</v>
      </c>
    </row>
    <row r="884" spans="1:26" x14ac:dyDescent="0.3">
      <c r="A884" t="s">
        <v>883</v>
      </c>
      <c r="B884" t="s">
        <v>1647</v>
      </c>
      <c r="C884">
        <v>1322.671</v>
      </c>
      <c r="D884">
        <v>389.06200000000001</v>
      </c>
      <c r="E884">
        <v>1556.0840000000001</v>
      </c>
      <c r="F884">
        <v>26</v>
      </c>
      <c r="G884">
        <v>81.460999999999999</v>
      </c>
      <c r="H884">
        <f t="shared" si="196"/>
        <v>11.659192825112108</v>
      </c>
      <c r="I884">
        <f t="shared" si="197"/>
        <v>11</v>
      </c>
      <c r="J884">
        <f t="shared" si="191"/>
        <v>7.4055454545454547</v>
      </c>
      <c r="K884">
        <f t="shared" si="192"/>
        <v>13.50339426228502</v>
      </c>
      <c r="L884">
        <f t="shared" si="193"/>
        <v>14</v>
      </c>
      <c r="M884">
        <f t="shared" si="194"/>
        <v>0.7857142857142857</v>
      </c>
      <c r="N884">
        <f t="shared" si="195"/>
        <v>1</v>
      </c>
      <c r="P884">
        <f t="shared" si="185"/>
        <v>0</v>
      </c>
      <c r="Q884" t="b">
        <f t="shared" si="186"/>
        <v>1</v>
      </c>
      <c r="R884">
        <f t="shared" si="187"/>
        <v>0</v>
      </c>
      <c r="U884" t="b">
        <f t="shared" si="188"/>
        <v>1</v>
      </c>
      <c r="V884">
        <f t="shared" si="189"/>
        <v>1</v>
      </c>
      <c r="X884">
        <f t="shared" si="182"/>
        <v>1</v>
      </c>
      <c r="Z884">
        <f t="shared" si="190"/>
        <v>0</v>
      </c>
    </row>
    <row r="885" spans="1:26" x14ac:dyDescent="0.3">
      <c r="A885" t="s">
        <v>884</v>
      </c>
      <c r="B885" t="s">
        <v>1647</v>
      </c>
      <c r="C885">
        <v>1680.412</v>
      </c>
      <c r="D885">
        <v>494.279</v>
      </c>
      <c r="E885">
        <v>1976.9549999999999</v>
      </c>
      <c r="F885">
        <v>33</v>
      </c>
      <c r="G885">
        <v>103.489</v>
      </c>
      <c r="H885">
        <f t="shared" si="196"/>
        <v>14.798206278026907</v>
      </c>
      <c r="I885">
        <f t="shared" si="197"/>
        <v>14</v>
      </c>
      <c r="J885">
        <f t="shared" si="191"/>
        <v>7.3920714285714286</v>
      </c>
      <c r="K885">
        <f t="shared" si="192"/>
        <v>13.528007807593077</v>
      </c>
      <c r="L885">
        <f t="shared" si="193"/>
        <v>14</v>
      </c>
      <c r="M885">
        <f t="shared" si="194"/>
        <v>1</v>
      </c>
      <c r="N885">
        <f t="shared" si="195"/>
        <v>1</v>
      </c>
      <c r="P885">
        <f t="shared" si="185"/>
        <v>0</v>
      </c>
      <c r="Q885" t="b">
        <f t="shared" si="186"/>
        <v>1</v>
      </c>
      <c r="R885">
        <f t="shared" si="187"/>
        <v>0</v>
      </c>
      <c r="U885" t="b">
        <f t="shared" si="188"/>
        <v>1</v>
      </c>
      <c r="V885">
        <f t="shared" si="189"/>
        <v>1</v>
      </c>
      <c r="X885">
        <f t="shared" si="182"/>
        <v>1</v>
      </c>
      <c r="Z885">
        <f t="shared" si="190"/>
        <v>0</v>
      </c>
    </row>
    <row r="886" spans="1:26" x14ac:dyDescent="0.3">
      <c r="A886" t="s">
        <v>885</v>
      </c>
      <c r="B886" t="s">
        <v>1647</v>
      </c>
      <c r="C886">
        <v>1206.4280000000001</v>
      </c>
      <c r="D886">
        <v>354.77100000000002</v>
      </c>
      <c r="E886">
        <v>1419.327</v>
      </c>
      <c r="F886">
        <v>24</v>
      </c>
      <c r="G886">
        <v>74.304000000000002</v>
      </c>
      <c r="H886">
        <f t="shared" si="196"/>
        <v>10.762331838565023</v>
      </c>
      <c r="I886">
        <f t="shared" si="197"/>
        <v>10</v>
      </c>
      <c r="J886">
        <f t="shared" si="191"/>
        <v>7.4304000000000006</v>
      </c>
      <c r="K886">
        <f t="shared" si="192"/>
        <v>13.458225667527993</v>
      </c>
      <c r="L886">
        <f t="shared" si="193"/>
        <v>13</v>
      </c>
      <c r="M886">
        <f t="shared" si="194"/>
        <v>0.76923076923076927</v>
      </c>
      <c r="N886">
        <f t="shared" si="195"/>
        <v>1</v>
      </c>
      <c r="P886">
        <f t="shared" si="185"/>
        <v>0</v>
      </c>
      <c r="Q886" t="b">
        <f t="shared" si="186"/>
        <v>1</v>
      </c>
      <c r="R886">
        <f t="shared" si="187"/>
        <v>0</v>
      </c>
      <c r="U886" t="b">
        <f t="shared" si="188"/>
        <v>1</v>
      </c>
      <c r="V886">
        <f t="shared" si="189"/>
        <v>1</v>
      </c>
      <c r="X886">
        <f t="shared" si="182"/>
        <v>1</v>
      </c>
      <c r="Z886">
        <f t="shared" si="190"/>
        <v>0</v>
      </c>
    </row>
    <row r="887" spans="1:26" x14ac:dyDescent="0.3">
      <c r="A887" t="s">
        <v>886</v>
      </c>
      <c r="B887" t="s">
        <v>1647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85.236999999999995</v>
      </c>
      <c r="H887">
        <f t="shared" si="196"/>
        <v>12.107623318385651</v>
      </c>
      <c r="I887">
        <f t="shared" si="197"/>
        <v>12</v>
      </c>
      <c r="J887">
        <f t="shared" si="191"/>
        <v>7.1030833333333332</v>
      </c>
      <c r="K887">
        <f t="shared" si="192"/>
        <v>14.078393186057697</v>
      </c>
      <c r="L887">
        <f t="shared" si="193"/>
        <v>14</v>
      </c>
      <c r="M887">
        <f t="shared" si="194"/>
        <v>0.8571428571428571</v>
      </c>
      <c r="N887">
        <f t="shared" si="195"/>
        <v>1</v>
      </c>
      <c r="P887">
        <f t="shared" si="185"/>
        <v>0</v>
      </c>
      <c r="Q887" t="b">
        <f t="shared" si="186"/>
        <v>1</v>
      </c>
      <c r="R887">
        <f t="shared" si="187"/>
        <v>0</v>
      </c>
      <c r="U887" t="b">
        <f t="shared" si="188"/>
        <v>1</v>
      </c>
      <c r="V887">
        <f t="shared" si="189"/>
        <v>1</v>
      </c>
      <c r="X887">
        <f t="shared" si="182"/>
        <v>1</v>
      </c>
      <c r="Z887">
        <f t="shared" si="190"/>
        <v>0</v>
      </c>
    </row>
    <row r="888" spans="1:26" x14ac:dyDescent="0.3">
      <c r="A888" t="s">
        <v>887</v>
      </c>
      <c r="B888" t="s">
        <v>1647</v>
      </c>
      <c r="C888">
        <v>11606.561</v>
      </c>
      <c r="D888">
        <v>3262.4409999999998</v>
      </c>
      <c r="E888">
        <v>14151.432000000001</v>
      </c>
      <c r="F888">
        <v>353</v>
      </c>
      <c r="G888">
        <v>742.31799999999998</v>
      </c>
      <c r="H888">
        <f t="shared" si="196"/>
        <v>158.29596412556054</v>
      </c>
      <c r="I888">
        <f t="shared" si="197"/>
        <v>158</v>
      </c>
      <c r="J888">
        <f t="shared" si="191"/>
        <v>4.6982151898734177</v>
      </c>
      <c r="K888">
        <f t="shared" si="192"/>
        <v>21.28467853399756</v>
      </c>
      <c r="L888">
        <f t="shared" si="193"/>
        <v>21</v>
      </c>
      <c r="M888">
        <f t="shared" si="194"/>
        <v>7.5238095238095237</v>
      </c>
      <c r="N888">
        <f t="shared" si="195"/>
        <v>7</v>
      </c>
      <c r="P888">
        <f t="shared" si="185"/>
        <v>1</v>
      </c>
      <c r="Q888" t="b">
        <f t="shared" si="186"/>
        <v>1</v>
      </c>
      <c r="R888">
        <f t="shared" si="187"/>
        <v>1</v>
      </c>
      <c r="U888" t="b">
        <f t="shared" si="188"/>
        <v>1</v>
      </c>
      <c r="V888">
        <f t="shared" si="189"/>
        <v>1</v>
      </c>
      <c r="X888">
        <f t="shared" si="182"/>
        <v>1</v>
      </c>
      <c r="Z888">
        <f t="shared" si="190"/>
        <v>1</v>
      </c>
    </row>
    <row r="889" spans="1:26" hidden="1" x14ac:dyDescent="0.3">
      <c r="A889" t="s">
        <v>888</v>
      </c>
      <c r="B889" t="s">
        <v>1649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46.514000000000003</v>
      </c>
      <c r="H889">
        <f t="shared" si="196"/>
        <v>17.04035874439462</v>
      </c>
      <c r="I889">
        <f t="shared" si="197"/>
        <v>17</v>
      </c>
      <c r="J889">
        <f t="shared" si="191"/>
        <v>2.7361176470588235</v>
      </c>
      <c r="K889">
        <f t="shared" si="192"/>
        <v>36.548136045061703</v>
      </c>
      <c r="L889">
        <f t="shared" si="193"/>
        <v>37</v>
      </c>
      <c r="M889">
        <f t="shared" si="194"/>
        <v>0.45945945945945948</v>
      </c>
      <c r="N889">
        <f t="shared" si="195"/>
        <v>1</v>
      </c>
      <c r="P889">
        <f t="shared" si="185"/>
        <v>0</v>
      </c>
      <c r="Q889" t="b">
        <f t="shared" si="186"/>
        <v>1</v>
      </c>
      <c r="R889">
        <f t="shared" si="187"/>
        <v>0</v>
      </c>
      <c r="U889" t="b">
        <f t="shared" si="188"/>
        <v>1</v>
      </c>
      <c r="V889">
        <f t="shared" si="189"/>
        <v>1</v>
      </c>
      <c r="X889">
        <f t="shared" si="182"/>
        <v>0</v>
      </c>
      <c r="Z889">
        <f t="shared" si="190"/>
        <v>0</v>
      </c>
    </row>
    <row r="890" spans="1:26" hidden="1" x14ac:dyDescent="0.3">
      <c r="A890" t="s">
        <v>889</v>
      </c>
      <c r="B890" t="s">
        <v>1648</v>
      </c>
      <c r="C890">
        <v>373.63400000000001</v>
      </c>
      <c r="D890">
        <v>91.13</v>
      </c>
      <c r="E890">
        <v>455.65100000000001</v>
      </c>
      <c r="F890">
        <v>11</v>
      </c>
      <c r="G890">
        <v>23.85</v>
      </c>
      <c r="H890">
        <f t="shared" si="196"/>
        <v>4.9327354260089686</v>
      </c>
      <c r="I890">
        <f t="shared" si="197"/>
        <v>4</v>
      </c>
      <c r="J890">
        <f t="shared" si="191"/>
        <v>5.9625000000000004</v>
      </c>
      <c r="K890">
        <f t="shared" si="192"/>
        <v>16.771488469601675</v>
      </c>
      <c r="L890">
        <f t="shared" si="193"/>
        <v>17</v>
      </c>
      <c r="M890">
        <f t="shared" si="194"/>
        <v>0.23529411764705882</v>
      </c>
      <c r="N890">
        <f t="shared" si="195"/>
        <v>1</v>
      </c>
      <c r="P890">
        <f t="shared" si="185"/>
        <v>0</v>
      </c>
      <c r="Q890" t="b">
        <f t="shared" si="186"/>
        <v>1</v>
      </c>
      <c r="R890">
        <f t="shared" si="187"/>
        <v>0</v>
      </c>
      <c r="U890" t="b">
        <f t="shared" si="188"/>
        <v>1</v>
      </c>
      <c r="V890">
        <f t="shared" si="189"/>
        <v>1</v>
      </c>
      <c r="X890">
        <f t="shared" si="182"/>
        <v>1</v>
      </c>
      <c r="Z890">
        <f t="shared" si="190"/>
        <v>0</v>
      </c>
    </row>
    <row r="891" spans="1:26" hidden="1" x14ac:dyDescent="0.3">
      <c r="A891" t="s">
        <v>890</v>
      </c>
      <c r="B891" t="s">
        <v>1648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555.02499999999998</v>
      </c>
      <c r="H891">
        <f t="shared" si="196"/>
        <v>112.5560538116592</v>
      </c>
      <c r="I891">
        <f t="shared" si="197"/>
        <v>112</v>
      </c>
      <c r="J891">
        <f t="shared" si="191"/>
        <v>4.9555803571428569</v>
      </c>
      <c r="K891">
        <f t="shared" si="192"/>
        <v>20.179271203999821</v>
      </c>
      <c r="L891">
        <f t="shared" si="193"/>
        <v>20</v>
      </c>
      <c r="M891">
        <f t="shared" si="194"/>
        <v>5.6</v>
      </c>
      <c r="N891">
        <f t="shared" si="195"/>
        <v>5</v>
      </c>
      <c r="P891">
        <f t="shared" si="185"/>
        <v>1</v>
      </c>
      <c r="Q891" t="b">
        <f t="shared" si="186"/>
        <v>1</v>
      </c>
      <c r="R891">
        <f t="shared" si="187"/>
        <v>1</v>
      </c>
      <c r="U891" t="b">
        <f t="shared" si="188"/>
        <v>1</v>
      </c>
      <c r="V891">
        <f t="shared" si="189"/>
        <v>1</v>
      </c>
      <c r="X891">
        <f t="shared" si="182"/>
        <v>1</v>
      </c>
      <c r="Z891">
        <f t="shared" si="190"/>
        <v>1</v>
      </c>
    </row>
    <row r="892" spans="1:26" x14ac:dyDescent="0.3">
      <c r="A892" t="s">
        <v>891</v>
      </c>
      <c r="B892" t="s">
        <v>1647</v>
      </c>
      <c r="C892">
        <v>5170.4530000000004</v>
      </c>
      <c r="D892">
        <v>1255.7840000000001</v>
      </c>
      <c r="E892">
        <v>6305.43</v>
      </c>
      <c r="F892">
        <v>158</v>
      </c>
      <c r="G892">
        <v>329.66</v>
      </c>
      <c r="H892">
        <f t="shared" si="196"/>
        <v>70.852017937219728</v>
      </c>
      <c r="I892">
        <f t="shared" si="197"/>
        <v>70</v>
      </c>
      <c r="J892">
        <f t="shared" si="191"/>
        <v>4.709428571428572</v>
      </c>
      <c r="K892">
        <f t="shared" si="192"/>
        <v>21.233998665291509</v>
      </c>
      <c r="L892">
        <f t="shared" si="193"/>
        <v>21</v>
      </c>
      <c r="M892">
        <f t="shared" si="194"/>
        <v>3.3333333333333335</v>
      </c>
      <c r="N892">
        <f t="shared" si="195"/>
        <v>3</v>
      </c>
      <c r="P892">
        <f t="shared" si="185"/>
        <v>1</v>
      </c>
      <c r="Q892" t="b">
        <f t="shared" si="186"/>
        <v>1</v>
      </c>
      <c r="R892">
        <f t="shared" si="187"/>
        <v>1</v>
      </c>
      <c r="U892" t="b">
        <f t="shared" si="188"/>
        <v>1</v>
      </c>
      <c r="V892">
        <f t="shared" si="189"/>
        <v>1</v>
      </c>
      <c r="X892">
        <f t="shared" si="182"/>
        <v>1</v>
      </c>
      <c r="Z892">
        <f t="shared" si="190"/>
        <v>1</v>
      </c>
    </row>
    <row r="893" spans="1:26" hidden="1" x14ac:dyDescent="0.3">
      <c r="A893" t="s">
        <v>892</v>
      </c>
      <c r="B893" t="s">
        <v>1648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136.69999999999999</v>
      </c>
      <c r="H893">
        <f t="shared" si="196"/>
        <v>29.147982062780269</v>
      </c>
      <c r="I893">
        <f t="shared" si="197"/>
        <v>29</v>
      </c>
      <c r="J893">
        <f t="shared" si="191"/>
        <v>4.7137931034482756</v>
      </c>
      <c r="K893">
        <f t="shared" si="192"/>
        <v>21.214337966349671</v>
      </c>
      <c r="L893">
        <f t="shared" si="193"/>
        <v>21</v>
      </c>
      <c r="M893">
        <f t="shared" si="194"/>
        <v>1.3809523809523809</v>
      </c>
      <c r="N893">
        <f t="shared" si="195"/>
        <v>1</v>
      </c>
      <c r="P893">
        <f t="shared" si="185"/>
        <v>0</v>
      </c>
      <c r="Q893" t="b">
        <f t="shared" si="186"/>
        <v>1</v>
      </c>
      <c r="R893">
        <f t="shared" si="187"/>
        <v>0</v>
      </c>
      <c r="U893" t="b">
        <f t="shared" si="188"/>
        <v>1</v>
      </c>
      <c r="V893">
        <f t="shared" si="189"/>
        <v>1</v>
      </c>
      <c r="X893">
        <f t="shared" si="182"/>
        <v>1</v>
      </c>
      <c r="Z893">
        <f t="shared" si="190"/>
        <v>0</v>
      </c>
    </row>
    <row r="894" spans="1:26" hidden="1" x14ac:dyDescent="0.3">
      <c r="A894" t="s">
        <v>893</v>
      </c>
      <c r="B894" t="s">
        <v>1648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46.185000000000002</v>
      </c>
      <c r="H894">
        <f t="shared" si="196"/>
        <v>9.8654708520179373</v>
      </c>
      <c r="I894">
        <f t="shared" si="197"/>
        <v>9</v>
      </c>
      <c r="J894">
        <f t="shared" si="191"/>
        <v>5.1316666666666668</v>
      </c>
      <c r="K894">
        <f t="shared" si="192"/>
        <v>19.486846378694381</v>
      </c>
      <c r="L894">
        <f t="shared" si="193"/>
        <v>19</v>
      </c>
      <c r="M894">
        <f t="shared" si="194"/>
        <v>0.47368421052631576</v>
      </c>
      <c r="N894">
        <f t="shared" si="195"/>
        <v>1</v>
      </c>
      <c r="P894">
        <f t="shared" si="185"/>
        <v>0</v>
      </c>
      <c r="Q894" t="b">
        <f t="shared" si="186"/>
        <v>1</v>
      </c>
      <c r="R894">
        <f t="shared" si="187"/>
        <v>0</v>
      </c>
      <c r="U894" t="b">
        <f t="shared" si="188"/>
        <v>1</v>
      </c>
      <c r="V894">
        <f t="shared" si="189"/>
        <v>1</v>
      </c>
      <c r="X894">
        <f t="shared" si="182"/>
        <v>1</v>
      </c>
      <c r="Z894">
        <f t="shared" si="190"/>
        <v>0</v>
      </c>
    </row>
    <row r="895" spans="1:26" hidden="1" x14ac:dyDescent="0.3">
      <c r="A895" t="s">
        <v>894</v>
      </c>
      <c r="B895" t="s">
        <v>1648</v>
      </c>
      <c r="C895">
        <v>11542.923000000001</v>
      </c>
      <c r="D895">
        <v>1878.077</v>
      </c>
      <c r="E895">
        <v>13784.201999999999</v>
      </c>
      <c r="F895">
        <v>366</v>
      </c>
      <c r="G895">
        <v>729.22400000000005</v>
      </c>
      <c r="H895">
        <f t="shared" si="196"/>
        <v>164.12556053811659</v>
      </c>
      <c r="I895">
        <f t="shared" si="197"/>
        <v>164</v>
      </c>
      <c r="J895">
        <f t="shared" si="191"/>
        <v>4.446487804878049</v>
      </c>
      <c r="K895">
        <f t="shared" si="192"/>
        <v>22.489660241571862</v>
      </c>
      <c r="L895">
        <f t="shared" si="193"/>
        <v>22</v>
      </c>
      <c r="M895">
        <f t="shared" si="194"/>
        <v>7.4545454545454541</v>
      </c>
      <c r="N895">
        <f t="shared" si="195"/>
        <v>7</v>
      </c>
      <c r="P895">
        <f t="shared" si="185"/>
        <v>1</v>
      </c>
      <c r="Q895" t="b">
        <f t="shared" si="186"/>
        <v>1</v>
      </c>
      <c r="R895">
        <f t="shared" si="187"/>
        <v>1</v>
      </c>
      <c r="U895" t="b">
        <f t="shared" si="188"/>
        <v>1</v>
      </c>
      <c r="V895">
        <f t="shared" si="189"/>
        <v>1</v>
      </c>
      <c r="X895">
        <f t="shared" si="182"/>
        <v>1</v>
      </c>
      <c r="Z895">
        <f t="shared" si="190"/>
        <v>1</v>
      </c>
    </row>
    <row r="896" spans="1:26" hidden="1" x14ac:dyDescent="0.3">
      <c r="A896" t="s">
        <v>895</v>
      </c>
      <c r="B896" t="s">
        <v>1649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76.423000000000002</v>
      </c>
      <c r="H896">
        <f t="shared" si="196"/>
        <v>24.663677130044842</v>
      </c>
      <c r="I896">
        <f t="shared" si="197"/>
        <v>24</v>
      </c>
      <c r="J896">
        <f t="shared" si="191"/>
        <v>3.1842916666666667</v>
      </c>
      <c r="K896">
        <f t="shared" si="192"/>
        <v>31.404158433979298</v>
      </c>
      <c r="L896">
        <f t="shared" si="193"/>
        <v>31</v>
      </c>
      <c r="M896">
        <f t="shared" si="194"/>
        <v>0.77419354838709675</v>
      </c>
      <c r="N896">
        <f t="shared" si="195"/>
        <v>1</v>
      </c>
      <c r="P896">
        <f t="shared" si="185"/>
        <v>0</v>
      </c>
      <c r="Q896" t="b">
        <f t="shared" si="186"/>
        <v>1</v>
      </c>
      <c r="R896">
        <f t="shared" si="187"/>
        <v>0</v>
      </c>
      <c r="U896" t="b">
        <f t="shared" si="188"/>
        <v>1</v>
      </c>
      <c r="V896">
        <f t="shared" si="189"/>
        <v>1</v>
      </c>
      <c r="X896">
        <f t="shared" si="182"/>
        <v>0</v>
      </c>
      <c r="Z896">
        <f t="shared" si="190"/>
        <v>0</v>
      </c>
    </row>
    <row r="897" spans="1:26" hidden="1" x14ac:dyDescent="0.3">
      <c r="A897" t="s">
        <v>896</v>
      </c>
      <c r="B897" t="s">
        <v>1649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6.1219999999999999</v>
      </c>
      <c r="H897">
        <f t="shared" si="196"/>
        <v>2.2421524663677128</v>
      </c>
      <c r="I897">
        <f t="shared" si="197"/>
        <v>2</v>
      </c>
      <c r="J897">
        <f t="shared" si="191"/>
        <v>3.0609999999999999</v>
      </c>
      <c r="K897">
        <f t="shared" si="192"/>
        <v>32.66906239790918</v>
      </c>
      <c r="L897">
        <f t="shared" si="193"/>
        <v>33</v>
      </c>
      <c r="M897">
        <f t="shared" si="194"/>
        <v>6.0606060606060608E-2</v>
      </c>
      <c r="N897">
        <f t="shared" si="195"/>
        <v>1</v>
      </c>
      <c r="P897">
        <f t="shared" si="185"/>
        <v>0</v>
      </c>
      <c r="Q897" t="b">
        <f t="shared" si="186"/>
        <v>1</v>
      </c>
      <c r="R897">
        <f t="shared" si="187"/>
        <v>0</v>
      </c>
      <c r="U897" t="b">
        <f t="shared" si="188"/>
        <v>1</v>
      </c>
      <c r="V897">
        <f t="shared" si="189"/>
        <v>1</v>
      </c>
      <c r="X897">
        <f t="shared" si="182"/>
        <v>0</v>
      </c>
      <c r="Z897">
        <f t="shared" si="190"/>
        <v>0</v>
      </c>
    </row>
    <row r="898" spans="1:26" hidden="1" x14ac:dyDescent="0.3">
      <c r="A898" t="s">
        <v>897</v>
      </c>
      <c r="B898" t="s">
        <v>1648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1141.835</v>
      </c>
      <c r="H898">
        <f t="shared" si="196"/>
        <v>244.84304932735427</v>
      </c>
      <c r="I898">
        <f t="shared" si="197"/>
        <v>244</v>
      </c>
      <c r="J898">
        <f t="shared" si="191"/>
        <v>4.6796516393442626</v>
      </c>
      <c r="K898">
        <f t="shared" si="192"/>
        <v>21.36911199954459</v>
      </c>
      <c r="L898">
        <f t="shared" si="193"/>
        <v>21</v>
      </c>
      <c r="M898">
        <f t="shared" si="194"/>
        <v>11.619047619047619</v>
      </c>
      <c r="N898">
        <f t="shared" si="195"/>
        <v>11</v>
      </c>
      <c r="P898">
        <f t="shared" si="185"/>
        <v>1</v>
      </c>
      <c r="Q898" t="b">
        <f t="shared" si="186"/>
        <v>1</v>
      </c>
      <c r="R898">
        <f t="shared" si="187"/>
        <v>1</v>
      </c>
      <c r="U898" t="b">
        <f t="shared" si="188"/>
        <v>1</v>
      </c>
      <c r="V898">
        <f t="shared" si="189"/>
        <v>1</v>
      </c>
      <c r="X898">
        <f t="shared" ref="X898:X961" si="198">IF(OR(B898 = "Residential",B898 = "Mixed-Use-Residential"),1,0)</f>
        <v>1</v>
      </c>
      <c r="Z898">
        <f t="shared" si="190"/>
        <v>1</v>
      </c>
    </row>
    <row r="899" spans="1:26" hidden="1" x14ac:dyDescent="0.3">
      <c r="A899" t="s">
        <v>898</v>
      </c>
      <c r="B899" t="s">
        <v>1650</v>
      </c>
      <c r="C899">
        <v>567.19799999999998</v>
      </c>
      <c r="D899">
        <v>209.21100000000001</v>
      </c>
      <c r="E899">
        <v>630.22</v>
      </c>
      <c r="F899">
        <v>55</v>
      </c>
      <c r="G899">
        <v>37.515000000000001</v>
      </c>
      <c r="H899">
        <f t="shared" ref="H899:H962" si="199">F899/2.23</f>
        <v>24.663677130044842</v>
      </c>
      <c r="I899">
        <f t="shared" ref="I899:I962" si="200">INT(H899)</f>
        <v>24</v>
      </c>
      <c r="J899">
        <f t="shared" si="191"/>
        <v>1.5631250000000001</v>
      </c>
      <c r="K899">
        <f t="shared" si="192"/>
        <v>63.974410235905637</v>
      </c>
      <c r="L899">
        <f t="shared" si="193"/>
        <v>64</v>
      </c>
      <c r="M899">
        <f t="shared" si="194"/>
        <v>0.375</v>
      </c>
      <c r="N899">
        <f t="shared" si="195"/>
        <v>1</v>
      </c>
      <c r="P899">
        <f t="shared" ref="P899:P962" si="201">IF(N899&gt;1,1,0)</f>
        <v>0</v>
      </c>
      <c r="Q899" t="b">
        <f t="shared" ref="Q899:Q962" si="202">ISNUMBER(P899)</f>
        <v>1</v>
      </c>
      <c r="R899">
        <f t="shared" ref="R899:R962" si="203">IF((Q899 = TRUE),P899,"")</f>
        <v>0</v>
      </c>
      <c r="U899" t="b">
        <f t="shared" ref="U899:U962" si="204">ISNUMBER(P899)</f>
        <v>1</v>
      </c>
      <c r="V899">
        <f t="shared" ref="V899:V962" si="205">IF(U899=FALSE,0,1)</f>
        <v>1</v>
      </c>
      <c r="X899">
        <f t="shared" si="198"/>
        <v>0</v>
      </c>
      <c r="Z899">
        <f t="shared" ref="Z899:Z962" si="206">IF(AND(X899=1,R899=1),1,0)</f>
        <v>0</v>
      </c>
    </row>
    <row r="900" spans="1:26" hidden="1" x14ac:dyDescent="0.3">
      <c r="A900" t="s">
        <v>899</v>
      </c>
      <c r="B900" t="s">
        <v>1649</v>
      </c>
      <c r="C900">
        <v>365.06200000000001</v>
      </c>
      <c r="D900">
        <v>135.18700000000001</v>
      </c>
      <c r="E900">
        <v>405.625</v>
      </c>
      <c r="F900">
        <v>41</v>
      </c>
      <c r="G900">
        <v>49.253</v>
      </c>
      <c r="H900">
        <f t="shared" si="199"/>
        <v>18.385650224215247</v>
      </c>
      <c r="I900">
        <f t="shared" si="200"/>
        <v>18</v>
      </c>
      <c r="J900">
        <f t="shared" ref="J900:J963" si="207">G900/I900</f>
        <v>2.7362777777777776</v>
      </c>
      <c r="K900">
        <f t="shared" ref="K900:K963" si="208">100/J900</f>
        <v>36.545997198140221</v>
      </c>
      <c r="L900">
        <f t="shared" ref="L900:L963" si="209">ROUND(K900,0)</f>
        <v>37</v>
      </c>
      <c r="M900">
        <f t="shared" ref="M900:M963" si="210">I900/L900</f>
        <v>0.48648648648648651</v>
      </c>
      <c r="N900">
        <f t="shared" ref="N900:N963" si="211">IF(M900&lt;1,1,INT(M900))</f>
        <v>1</v>
      </c>
      <c r="P900">
        <f t="shared" si="201"/>
        <v>0</v>
      </c>
      <c r="Q900" t="b">
        <f t="shared" si="202"/>
        <v>1</v>
      </c>
      <c r="R900">
        <f t="shared" si="203"/>
        <v>0</v>
      </c>
      <c r="U900" t="b">
        <f t="shared" si="204"/>
        <v>1</v>
      </c>
      <c r="V900">
        <f t="shared" si="205"/>
        <v>1</v>
      </c>
      <c r="X900">
        <f t="shared" si="198"/>
        <v>0</v>
      </c>
      <c r="Z900">
        <f t="shared" si="206"/>
        <v>0</v>
      </c>
    </row>
    <row r="901" spans="1:26" hidden="1" x14ac:dyDescent="0.3">
      <c r="A901" t="s">
        <v>900</v>
      </c>
      <c r="B901" t="s">
        <v>1648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31.759</v>
      </c>
      <c r="H901">
        <f t="shared" si="199"/>
        <v>6.7264573991031389</v>
      </c>
      <c r="I901">
        <f t="shared" si="200"/>
        <v>6</v>
      </c>
      <c r="J901">
        <f t="shared" si="207"/>
        <v>5.293166666666667</v>
      </c>
      <c r="K901">
        <f t="shared" si="208"/>
        <v>18.892282502597688</v>
      </c>
      <c r="L901">
        <f t="shared" si="209"/>
        <v>19</v>
      </c>
      <c r="M901">
        <f t="shared" si="210"/>
        <v>0.31578947368421051</v>
      </c>
      <c r="N901">
        <f t="shared" si="211"/>
        <v>1</v>
      </c>
      <c r="P901">
        <f t="shared" si="201"/>
        <v>0</v>
      </c>
      <c r="Q901" t="b">
        <f t="shared" si="202"/>
        <v>1</v>
      </c>
      <c r="R901">
        <f t="shared" si="203"/>
        <v>0</v>
      </c>
      <c r="U901" t="b">
        <f t="shared" si="204"/>
        <v>1</v>
      </c>
      <c r="V901">
        <f t="shared" si="205"/>
        <v>1</v>
      </c>
      <c r="X901">
        <f t="shared" si="198"/>
        <v>1</v>
      </c>
      <c r="Z901">
        <f t="shared" si="206"/>
        <v>0</v>
      </c>
    </row>
    <row r="902" spans="1:26" hidden="1" x14ac:dyDescent="0.3">
      <c r="A902" t="s">
        <v>901</v>
      </c>
      <c r="B902" t="s">
        <v>1648</v>
      </c>
      <c r="C902">
        <v>934.07299999999998</v>
      </c>
      <c r="D902">
        <v>184.69800000000001</v>
      </c>
      <c r="E902">
        <v>1129.69</v>
      </c>
      <c r="F902">
        <v>36</v>
      </c>
      <c r="G902">
        <v>66.558000000000007</v>
      </c>
      <c r="H902">
        <f t="shared" si="199"/>
        <v>16.143497757847534</v>
      </c>
      <c r="I902">
        <f t="shared" si="200"/>
        <v>16</v>
      </c>
      <c r="J902">
        <f t="shared" si="207"/>
        <v>4.1598750000000004</v>
      </c>
      <c r="K902">
        <f t="shared" si="208"/>
        <v>24.039183869707621</v>
      </c>
      <c r="L902">
        <f t="shared" si="209"/>
        <v>24</v>
      </c>
      <c r="M902">
        <f t="shared" si="210"/>
        <v>0.66666666666666663</v>
      </c>
      <c r="N902">
        <f t="shared" si="211"/>
        <v>1</v>
      </c>
      <c r="P902">
        <f t="shared" si="201"/>
        <v>0</v>
      </c>
      <c r="Q902" t="b">
        <f t="shared" si="202"/>
        <v>1</v>
      </c>
      <c r="R902">
        <f t="shared" si="203"/>
        <v>0</v>
      </c>
      <c r="U902" t="b">
        <f t="shared" si="204"/>
        <v>1</v>
      </c>
      <c r="V902">
        <f t="shared" si="205"/>
        <v>1</v>
      </c>
      <c r="X902">
        <f t="shared" si="198"/>
        <v>1</v>
      </c>
      <c r="Z902">
        <f t="shared" si="206"/>
        <v>0</v>
      </c>
    </row>
    <row r="903" spans="1:26" x14ac:dyDescent="0.3">
      <c r="A903" t="s">
        <v>902</v>
      </c>
      <c r="B903" t="s">
        <v>1647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119.581</v>
      </c>
      <c r="H903">
        <f t="shared" si="199"/>
        <v>25.560538116591928</v>
      </c>
      <c r="I903">
        <f t="shared" si="200"/>
        <v>25</v>
      </c>
      <c r="J903">
        <f t="shared" si="207"/>
        <v>4.7832400000000002</v>
      </c>
      <c r="K903">
        <f t="shared" si="208"/>
        <v>20.906331273362824</v>
      </c>
      <c r="L903">
        <f t="shared" si="209"/>
        <v>21</v>
      </c>
      <c r="M903">
        <f t="shared" si="210"/>
        <v>1.1904761904761905</v>
      </c>
      <c r="N903">
        <f t="shared" si="211"/>
        <v>1</v>
      </c>
      <c r="P903">
        <f t="shared" si="201"/>
        <v>0</v>
      </c>
      <c r="Q903" t="b">
        <f t="shared" si="202"/>
        <v>1</v>
      </c>
      <c r="R903">
        <f t="shared" si="203"/>
        <v>0</v>
      </c>
      <c r="U903" t="b">
        <f t="shared" si="204"/>
        <v>1</v>
      </c>
      <c r="V903">
        <f t="shared" si="205"/>
        <v>1</v>
      </c>
      <c r="X903">
        <f t="shared" si="198"/>
        <v>1</v>
      </c>
      <c r="Z903">
        <f t="shared" si="206"/>
        <v>0</v>
      </c>
    </row>
    <row r="904" spans="1:26" hidden="1" x14ac:dyDescent="0.3">
      <c r="A904" t="s">
        <v>903</v>
      </c>
      <c r="B904" t="s">
        <v>1648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939.23099999999999</v>
      </c>
      <c r="H904">
        <f t="shared" si="199"/>
        <v>178.92376681614351</v>
      </c>
      <c r="I904">
        <f t="shared" si="200"/>
        <v>178</v>
      </c>
      <c r="J904">
        <f t="shared" si="207"/>
        <v>5.2765786516853934</v>
      </c>
      <c r="K904">
        <f t="shared" si="208"/>
        <v>18.951674295247919</v>
      </c>
      <c r="L904">
        <f t="shared" si="209"/>
        <v>19</v>
      </c>
      <c r="M904">
        <f t="shared" si="210"/>
        <v>9.3684210526315788</v>
      </c>
      <c r="N904">
        <f t="shared" si="211"/>
        <v>9</v>
      </c>
      <c r="P904">
        <f t="shared" si="201"/>
        <v>1</v>
      </c>
      <c r="Q904" t="b">
        <f t="shared" si="202"/>
        <v>1</v>
      </c>
      <c r="R904">
        <f t="shared" si="203"/>
        <v>1</v>
      </c>
      <c r="U904" t="b">
        <f t="shared" si="204"/>
        <v>1</v>
      </c>
      <c r="V904">
        <f t="shared" si="205"/>
        <v>1</v>
      </c>
      <c r="X904">
        <f t="shared" si="198"/>
        <v>1</v>
      </c>
      <c r="Z904">
        <f t="shared" si="206"/>
        <v>1</v>
      </c>
    </row>
    <row r="905" spans="1:26" hidden="1" x14ac:dyDescent="0.3">
      <c r="A905" t="s">
        <v>904</v>
      </c>
      <c r="B905" t="s">
        <v>1649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8.9209999999999994</v>
      </c>
      <c r="H905">
        <f t="shared" si="199"/>
        <v>3.1390134529147984</v>
      </c>
      <c r="I905">
        <f t="shared" si="200"/>
        <v>3</v>
      </c>
      <c r="J905">
        <f t="shared" si="207"/>
        <v>2.9736666666666665</v>
      </c>
      <c r="K905">
        <f t="shared" si="208"/>
        <v>33.628516982401081</v>
      </c>
      <c r="L905">
        <f t="shared" si="209"/>
        <v>34</v>
      </c>
      <c r="M905">
        <f t="shared" si="210"/>
        <v>8.8235294117647065E-2</v>
      </c>
      <c r="N905">
        <f t="shared" si="211"/>
        <v>1</v>
      </c>
      <c r="P905">
        <f t="shared" si="201"/>
        <v>0</v>
      </c>
      <c r="Q905" t="b">
        <f t="shared" si="202"/>
        <v>1</v>
      </c>
      <c r="R905">
        <f t="shared" si="203"/>
        <v>0</v>
      </c>
      <c r="U905" t="b">
        <f t="shared" si="204"/>
        <v>1</v>
      </c>
      <c r="V905">
        <f t="shared" si="205"/>
        <v>1</v>
      </c>
      <c r="X905">
        <f t="shared" si="198"/>
        <v>0</v>
      </c>
      <c r="Z905">
        <f t="shared" si="206"/>
        <v>0</v>
      </c>
    </row>
    <row r="906" spans="1:26" x14ac:dyDescent="0.3">
      <c r="A906" t="s">
        <v>905</v>
      </c>
      <c r="B906" t="s">
        <v>1647</v>
      </c>
      <c r="C906">
        <v>1563.653</v>
      </c>
      <c r="D906">
        <v>676.51300000000003</v>
      </c>
      <c r="E906">
        <v>1839.5920000000001</v>
      </c>
      <c r="F906">
        <v>31</v>
      </c>
      <c r="G906">
        <v>96.307000000000002</v>
      </c>
      <c r="H906">
        <f t="shared" si="199"/>
        <v>13.901345291479821</v>
      </c>
      <c r="I906">
        <f t="shared" si="200"/>
        <v>13</v>
      </c>
      <c r="J906">
        <f t="shared" si="207"/>
        <v>7.4082307692307694</v>
      </c>
      <c r="K906">
        <f t="shared" si="208"/>
        <v>13.498499589853282</v>
      </c>
      <c r="L906">
        <f t="shared" si="209"/>
        <v>13</v>
      </c>
      <c r="M906">
        <f t="shared" si="210"/>
        <v>1</v>
      </c>
      <c r="N906">
        <f t="shared" si="211"/>
        <v>1</v>
      </c>
      <c r="P906">
        <f t="shared" si="201"/>
        <v>0</v>
      </c>
      <c r="Q906" t="b">
        <f t="shared" si="202"/>
        <v>1</v>
      </c>
      <c r="R906">
        <f t="shared" si="203"/>
        <v>0</v>
      </c>
      <c r="U906" t="b">
        <f t="shared" si="204"/>
        <v>1</v>
      </c>
      <c r="V906">
        <f t="shared" si="205"/>
        <v>1</v>
      </c>
      <c r="X906">
        <f t="shared" si="198"/>
        <v>1</v>
      </c>
      <c r="Z906">
        <f t="shared" si="206"/>
        <v>0</v>
      </c>
    </row>
    <row r="907" spans="1:26" x14ac:dyDescent="0.3">
      <c r="A907" t="s">
        <v>906</v>
      </c>
      <c r="B907" t="s">
        <v>1647</v>
      </c>
      <c r="C907">
        <v>1389.316</v>
      </c>
      <c r="D907">
        <v>545.83799999999997</v>
      </c>
      <c r="E907">
        <v>1634.49</v>
      </c>
      <c r="F907">
        <v>27</v>
      </c>
      <c r="G907">
        <v>85.569000000000003</v>
      </c>
      <c r="H907">
        <f t="shared" si="199"/>
        <v>12.107623318385651</v>
      </c>
      <c r="I907">
        <f t="shared" si="200"/>
        <v>12</v>
      </c>
      <c r="J907">
        <f t="shared" si="207"/>
        <v>7.1307499999999999</v>
      </c>
      <c r="K907">
        <f t="shared" si="208"/>
        <v>14.02377029064264</v>
      </c>
      <c r="L907">
        <f t="shared" si="209"/>
        <v>14</v>
      </c>
      <c r="M907">
        <f t="shared" si="210"/>
        <v>0.8571428571428571</v>
      </c>
      <c r="N907">
        <f t="shared" si="211"/>
        <v>1</v>
      </c>
      <c r="P907">
        <f t="shared" si="201"/>
        <v>0</v>
      </c>
      <c r="Q907" t="b">
        <f t="shared" si="202"/>
        <v>1</v>
      </c>
      <c r="R907">
        <f t="shared" si="203"/>
        <v>0</v>
      </c>
      <c r="U907" t="b">
        <f t="shared" si="204"/>
        <v>1</v>
      </c>
      <c r="V907">
        <f t="shared" si="205"/>
        <v>1</v>
      </c>
      <c r="X907">
        <f t="shared" si="198"/>
        <v>1</v>
      </c>
      <c r="Z907">
        <f t="shared" si="206"/>
        <v>0</v>
      </c>
    </row>
    <row r="908" spans="1:26" x14ac:dyDescent="0.3">
      <c r="A908" t="s">
        <v>907</v>
      </c>
      <c r="B908" t="s">
        <v>1647</v>
      </c>
      <c r="C908">
        <v>437.952</v>
      </c>
      <c r="D908">
        <v>135.63300000000001</v>
      </c>
      <c r="E908">
        <v>515.23800000000006</v>
      </c>
      <c r="F908">
        <v>9</v>
      </c>
      <c r="G908">
        <v>26.983000000000001</v>
      </c>
      <c r="H908">
        <f t="shared" si="199"/>
        <v>4.0358744394618835</v>
      </c>
      <c r="I908">
        <f t="shared" si="200"/>
        <v>4</v>
      </c>
      <c r="J908">
        <f t="shared" si="207"/>
        <v>6.7457500000000001</v>
      </c>
      <c r="K908">
        <f t="shared" si="208"/>
        <v>14.82414853796835</v>
      </c>
      <c r="L908">
        <f t="shared" si="209"/>
        <v>15</v>
      </c>
      <c r="M908">
        <f t="shared" si="210"/>
        <v>0.26666666666666666</v>
      </c>
      <c r="N908">
        <f t="shared" si="211"/>
        <v>1</v>
      </c>
      <c r="P908">
        <f t="shared" si="201"/>
        <v>0</v>
      </c>
      <c r="Q908" t="b">
        <f t="shared" si="202"/>
        <v>1</v>
      </c>
      <c r="R908">
        <f t="shared" si="203"/>
        <v>0</v>
      </c>
      <c r="U908" t="b">
        <f t="shared" si="204"/>
        <v>1</v>
      </c>
      <c r="V908">
        <f t="shared" si="205"/>
        <v>1</v>
      </c>
      <c r="X908">
        <f t="shared" si="198"/>
        <v>1</v>
      </c>
      <c r="Z908">
        <f t="shared" si="206"/>
        <v>0</v>
      </c>
    </row>
    <row r="909" spans="1:26" x14ac:dyDescent="0.3">
      <c r="A909" t="s">
        <v>908</v>
      </c>
      <c r="B909" t="s">
        <v>1647</v>
      </c>
      <c r="C909">
        <v>1971.394</v>
      </c>
      <c r="D909">
        <v>288.27699999999999</v>
      </c>
      <c r="E909">
        <v>2404.1390000000001</v>
      </c>
      <c r="F909">
        <v>60</v>
      </c>
      <c r="G909">
        <v>125.77500000000001</v>
      </c>
      <c r="H909">
        <f t="shared" si="199"/>
        <v>26.905829596412556</v>
      </c>
      <c r="I909">
        <f t="shared" si="200"/>
        <v>26</v>
      </c>
      <c r="J909">
        <f t="shared" si="207"/>
        <v>4.8375000000000004</v>
      </c>
      <c r="K909">
        <f t="shared" si="208"/>
        <v>20.671834625322997</v>
      </c>
      <c r="L909">
        <f t="shared" si="209"/>
        <v>21</v>
      </c>
      <c r="M909">
        <f t="shared" si="210"/>
        <v>1.2380952380952381</v>
      </c>
      <c r="N909">
        <f t="shared" si="211"/>
        <v>1</v>
      </c>
      <c r="P909">
        <f t="shared" si="201"/>
        <v>0</v>
      </c>
      <c r="Q909" t="b">
        <f t="shared" si="202"/>
        <v>1</v>
      </c>
      <c r="R909">
        <f t="shared" si="203"/>
        <v>0</v>
      </c>
      <c r="U909" t="b">
        <f t="shared" si="204"/>
        <v>1</v>
      </c>
      <c r="V909">
        <f t="shared" si="205"/>
        <v>1</v>
      </c>
      <c r="X909">
        <f t="shared" si="198"/>
        <v>1</v>
      </c>
      <c r="Z909">
        <f t="shared" si="206"/>
        <v>0</v>
      </c>
    </row>
    <row r="910" spans="1:26" hidden="1" x14ac:dyDescent="0.3">
      <c r="A910" t="s">
        <v>909</v>
      </c>
      <c r="B910" t="s">
        <v>1658</v>
      </c>
      <c r="C910">
        <v>100.806</v>
      </c>
      <c r="D910">
        <v>112.006</v>
      </c>
      <c r="E910">
        <v>112.006</v>
      </c>
      <c r="F910">
        <v>46</v>
      </c>
      <c r="G910">
        <v>9.4550000000000001</v>
      </c>
      <c r="H910">
        <f t="shared" si="199"/>
        <v>20.627802690582961</v>
      </c>
      <c r="I910">
        <f t="shared" si="200"/>
        <v>20</v>
      </c>
      <c r="J910">
        <f t="shared" si="207"/>
        <v>0.47275</v>
      </c>
      <c r="K910">
        <f t="shared" si="208"/>
        <v>211.52829190904282</v>
      </c>
      <c r="L910">
        <f t="shared" si="209"/>
        <v>212</v>
      </c>
      <c r="M910">
        <f t="shared" si="210"/>
        <v>9.4339622641509441E-2</v>
      </c>
      <c r="N910">
        <f t="shared" si="211"/>
        <v>1</v>
      </c>
      <c r="P910">
        <f t="shared" si="201"/>
        <v>0</v>
      </c>
      <c r="Q910" t="b">
        <f t="shared" si="202"/>
        <v>1</v>
      </c>
      <c r="R910">
        <f t="shared" si="203"/>
        <v>0</v>
      </c>
      <c r="U910" t="b">
        <f t="shared" si="204"/>
        <v>1</v>
      </c>
      <c r="V910">
        <f t="shared" si="205"/>
        <v>1</v>
      </c>
      <c r="X910">
        <f t="shared" si="198"/>
        <v>0</v>
      </c>
      <c r="Z910">
        <f t="shared" si="206"/>
        <v>0</v>
      </c>
    </row>
    <row r="911" spans="1:26" x14ac:dyDescent="0.3">
      <c r="A911" t="s">
        <v>910</v>
      </c>
      <c r="B911" t="s">
        <v>1647</v>
      </c>
      <c r="C911">
        <v>862.51499999999999</v>
      </c>
      <c r="D911">
        <v>210.37</v>
      </c>
      <c r="E911">
        <v>1051.848</v>
      </c>
      <c r="F911">
        <v>26</v>
      </c>
      <c r="G911">
        <v>55.01</v>
      </c>
      <c r="H911">
        <f t="shared" si="199"/>
        <v>11.659192825112108</v>
      </c>
      <c r="I911">
        <f t="shared" si="200"/>
        <v>11</v>
      </c>
      <c r="J911">
        <f t="shared" si="207"/>
        <v>5.000909090909091</v>
      </c>
      <c r="K911">
        <f t="shared" si="208"/>
        <v>19.996364297400472</v>
      </c>
      <c r="L911">
        <f t="shared" si="209"/>
        <v>20</v>
      </c>
      <c r="M911">
        <f t="shared" si="210"/>
        <v>0.55000000000000004</v>
      </c>
      <c r="N911">
        <f t="shared" si="211"/>
        <v>1</v>
      </c>
      <c r="P911">
        <f t="shared" si="201"/>
        <v>0</v>
      </c>
      <c r="Q911" t="b">
        <f t="shared" si="202"/>
        <v>1</v>
      </c>
      <c r="R911">
        <f t="shared" si="203"/>
        <v>0</v>
      </c>
      <c r="U911" t="b">
        <f t="shared" si="204"/>
        <v>1</v>
      </c>
      <c r="V911">
        <f t="shared" si="205"/>
        <v>1</v>
      </c>
      <c r="X911">
        <f t="shared" si="198"/>
        <v>1</v>
      </c>
      <c r="Z911">
        <f t="shared" si="206"/>
        <v>0</v>
      </c>
    </row>
    <row r="912" spans="1:26" hidden="1" x14ac:dyDescent="0.3">
      <c r="A912" t="s">
        <v>911</v>
      </c>
      <c r="B912" t="s">
        <v>1649</v>
      </c>
      <c r="C912">
        <v>55.878</v>
      </c>
      <c r="D912">
        <v>61.405999999999999</v>
      </c>
      <c r="E912">
        <v>62.087000000000003</v>
      </c>
      <c r="F912">
        <v>6</v>
      </c>
      <c r="G912">
        <v>7.7149999999999999</v>
      </c>
      <c r="H912">
        <f t="shared" si="199"/>
        <v>2.6905829596412558</v>
      </c>
      <c r="I912">
        <f t="shared" si="200"/>
        <v>2</v>
      </c>
      <c r="J912">
        <f t="shared" si="207"/>
        <v>3.8574999999999999</v>
      </c>
      <c r="K912">
        <f t="shared" si="208"/>
        <v>25.923525599481529</v>
      </c>
      <c r="L912">
        <f t="shared" si="209"/>
        <v>26</v>
      </c>
      <c r="M912">
        <f t="shared" si="210"/>
        <v>7.6923076923076927E-2</v>
      </c>
      <c r="N912">
        <f t="shared" si="211"/>
        <v>1</v>
      </c>
      <c r="P912">
        <f t="shared" si="201"/>
        <v>0</v>
      </c>
      <c r="Q912" t="b">
        <f t="shared" si="202"/>
        <v>1</v>
      </c>
      <c r="R912">
        <f t="shared" si="203"/>
        <v>0</v>
      </c>
      <c r="U912" t="b">
        <f t="shared" si="204"/>
        <v>1</v>
      </c>
      <c r="V912">
        <f t="shared" si="205"/>
        <v>1</v>
      </c>
      <c r="X912">
        <f t="shared" si="198"/>
        <v>0</v>
      </c>
      <c r="Z912">
        <f t="shared" si="206"/>
        <v>0</v>
      </c>
    </row>
    <row r="913" spans="1:26" x14ac:dyDescent="0.3">
      <c r="A913" t="s">
        <v>912</v>
      </c>
      <c r="B913" t="s">
        <v>1647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43.911000000000001</v>
      </c>
      <c r="H913">
        <f t="shared" si="199"/>
        <v>9.4170403587443943</v>
      </c>
      <c r="I913">
        <f t="shared" si="200"/>
        <v>9</v>
      </c>
      <c r="J913">
        <f t="shared" si="207"/>
        <v>4.8790000000000004</v>
      </c>
      <c r="K913">
        <f t="shared" si="208"/>
        <v>20.496003279360522</v>
      </c>
      <c r="L913">
        <f t="shared" si="209"/>
        <v>20</v>
      </c>
      <c r="M913">
        <f t="shared" si="210"/>
        <v>0.45</v>
      </c>
      <c r="N913">
        <f t="shared" si="211"/>
        <v>1</v>
      </c>
      <c r="P913">
        <f t="shared" si="201"/>
        <v>0</v>
      </c>
      <c r="Q913" t="b">
        <f t="shared" si="202"/>
        <v>1</v>
      </c>
      <c r="R913">
        <f t="shared" si="203"/>
        <v>0</v>
      </c>
      <c r="U913" t="b">
        <f t="shared" si="204"/>
        <v>1</v>
      </c>
      <c r="V913">
        <f t="shared" si="205"/>
        <v>1</v>
      </c>
      <c r="X913">
        <f t="shared" si="198"/>
        <v>1</v>
      </c>
      <c r="Z913">
        <f t="shared" si="206"/>
        <v>0</v>
      </c>
    </row>
    <row r="914" spans="1:26" hidden="1" x14ac:dyDescent="0.3">
      <c r="A914" t="s">
        <v>913</v>
      </c>
      <c r="B914" t="s">
        <v>1649</v>
      </c>
      <c r="C914">
        <v>78.3</v>
      </c>
      <c r="D914">
        <v>43.5</v>
      </c>
      <c r="E914">
        <v>87</v>
      </c>
      <c r="F914">
        <v>9</v>
      </c>
      <c r="G914">
        <v>10.602</v>
      </c>
      <c r="H914">
        <f t="shared" si="199"/>
        <v>4.0358744394618835</v>
      </c>
      <c r="I914">
        <f t="shared" si="200"/>
        <v>4</v>
      </c>
      <c r="J914">
        <f t="shared" si="207"/>
        <v>2.6505000000000001</v>
      </c>
      <c r="K914">
        <f t="shared" si="208"/>
        <v>37.728730428221091</v>
      </c>
      <c r="L914">
        <f t="shared" si="209"/>
        <v>38</v>
      </c>
      <c r="M914">
        <f t="shared" si="210"/>
        <v>0.10526315789473684</v>
      </c>
      <c r="N914">
        <f t="shared" si="211"/>
        <v>1</v>
      </c>
      <c r="P914">
        <f t="shared" si="201"/>
        <v>0</v>
      </c>
      <c r="Q914" t="b">
        <f t="shared" si="202"/>
        <v>1</v>
      </c>
      <c r="R914">
        <f t="shared" si="203"/>
        <v>0</v>
      </c>
      <c r="U914" t="b">
        <f t="shared" si="204"/>
        <v>1</v>
      </c>
      <c r="V914">
        <f t="shared" si="205"/>
        <v>1</v>
      </c>
      <c r="X914">
        <f t="shared" si="198"/>
        <v>0</v>
      </c>
      <c r="Z914">
        <f t="shared" si="206"/>
        <v>0</v>
      </c>
    </row>
    <row r="915" spans="1:26" hidden="1" x14ac:dyDescent="0.3">
      <c r="A915" t="s">
        <v>914</v>
      </c>
      <c r="B915" t="s">
        <v>1648</v>
      </c>
      <c r="C915">
        <v>3190.7249999999999</v>
      </c>
      <c r="D915">
        <v>642.351</v>
      </c>
      <c r="E915">
        <v>3891.1280000000002</v>
      </c>
      <c r="F915">
        <v>97</v>
      </c>
      <c r="G915">
        <v>203.47499999999999</v>
      </c>
      <c r="H915">
        <f t="shared" si="199"/>
        <v>43.497757847533634</v>
      </c>
      <c r="I915">
        <f t="shared" si="200"/>
        <v>43</v>
      </c>
      <c r="J915">
        <f t="shared" si="207"/>
        <v>4.7319767441860465</v>
      </c>
      <c r="K915">
        <f t="shared" si="208"/>
        <v>21.132817299422534</v>
      </c>
      <c r="L915">
        <f t="shared" si="209"/>
        <v>21</v>
      </c>
      <c r="M915">
        <f t="shared" si="210"/>
        <v>2.0476190476190474</v>
      </c>
      <c r="N915">
        <f t="shared" si="211"/>
        <v>2</v>
      </c>
      <c r="P915">
        <f t="shared" si="201"/>
        <v>1</v>
      </c>
      <c r="Q915" t="b">
        <f t="shared" si="202"/>
        <v>1</v>
      </c>
      <c r="R915">
        <f t="shared" si="203"/>
        <v>1</v>
      </c>
      <c r="U915" t="b">
        <f t="shared" si="204"/>
        <v>1</v>
      </c>
      <c r="V915">
        <f t="shared" si="205"/>
        <v>1</v>
      </c>
      <c r="X915">
        <f t="shared" si="198"/>
        <v>1</v>
      </c>
      <c r="Z915">
        <f t="shared" si="206"/>
        <v>1</v>
      </c>
    </row>
    <row r="916" spans="1:26" hidden="1" x14ac:dyDescent="0.3">
      <c r="A916" t="s">
        <v>915</v>
      </c>
      <c r="B916" t="s">
        <v>1655</v>
      </c>
      <c r="C916">
        <v>539.755</v>
      </c>
      <c r="D916">
        <v>299.86399999999998</v>
      </c>
      <c r="E916">
        <v>599.72799999999995</v>
      </c>
      <c r="F916">
        <v>96</v>
      </c>
      <c r="G916">
        <v>77.614999999999995</v>
      </c>
      <c r="H916">
        <f t="shared" si="199"/>
        <v>43.049327354260093</v>
      </c>
      <c r="I916">
        <f t="shared" si="200"/>
        <v>43</v>
      </c>
      <c r="J916">
        <f t="shared" si="207"/>
        <v>1.8049999999999999</v>
      </c>
      <c r="K916">
        <f t="shared" si="208"/>
        <v>55.4016620498615</v>
      </c>
      <c r="L916">
        <f t="shared" si="209"/>
        <v>55</v>
      </c>
      <c r="M916">
        <f t="shared" si="210"/>
        <v>0.78181818181818186</v>
      </c>
      <c r="N916">
        <f t="shared" si="211"/>
        <v>1</v>
      </c>
      <c r="P916">
        <f t="shared" si="201"/>
        <v>0</v>
      </c>
      <c r="Q916" t="b">
        <f t="shared" si="202"/>
        <v>1</v>
      </c>
      <c r="R916">
        <f t="shared" si="203"/>
        <v>0</v>
      </c>
      <c r="U916" t="b">
        <f t="shared" si="204"/>
        <v>1</v>
      </c>
      <c r="V916">
        <f t="shared" si="205"/>
        <v>1</v>
      </c>
      <c r="X916">
        <f t="shared" si="198"/>
        <v>0</v>
      </c>
      <c r="Z916">
        <f t="shared" si="206"/>
        <v>0</v>
      </c>
    </row>
    <row r="917" spans="1:26" hidden="1" x14ac:dyDescent="0.3">
      <c r="A917" t="s">
        <v>916</v>
      </c>
      <c r="B917" t="s">
        <v>1649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7.2290000000000001</v>
      </c>
      <c r="H917">
        <f t="shared" si="199"/>
        <v>2.6905829596412558</v>
      </c>
      <c r="I917">
        <f t="shared" si="200"/>
        <v>2</v>
      </c>
      <c r="J917">
        <f t="shared" si="207"/>
        <v>3.6145</v>
      </c>
      <c r="K917">
        <f t="shared" si="208"/>
        <v>27.666343892654584</v>
      </c>
      <c r="L917">
        <f t="shared" si="209"/>
        <v>28</v>
      </c>
      <c r="M917">
        <f t="shared" si="210"/>
        <v>7.1428571428571425E-2</v>
      </c>
      <c r="N917">
        <f t="shared" si="211"/>
        <v>1</v>
      </c>
      <c r="P917">
        <f t="shared" si="201"/>
        <v>0</v>
      </c>
      <c r="Q917" t="b">
        <f t="shared" si="202"/>
        <v>1</v>
      </c>
      <c r="R917">
        <f t="shared" si="203"/>
        <v>0</v>
      </c>
      <c r="U917" t="b">
        <f t="shared" si="204"/>
        <v>1</v>
      </c>
      <c r="V917">
        <f t="shared" si="205"/>
        <v>1</v>
      </c>
      <c r="X917">
        <f t="shared" si="198"/>
        <v>0</v>
      </c>
      <c r="Z917">
        <f t="shared" si="206"/>
        <v>0</v>
      </c>
    </row>
    <row r="918" spans="1:26" x14ac:dyDescent="0.3">
      <c r="A918" t="s">
        <v>917</v>
      </c>
      <c r="B918" t="s">
        <v>1647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29.305</v>
      </c>
      <c r="H918">
        <f t="shared" si="199"/>
        <v>6.2780269058295968</v>
      </c>
      <c r="I918">
        <f t="shared" si="200"/>
        <v>6</v>
      </c>
      <c r="J918">
        <f t="shared" si="207"/>
        <v>4.8841666666666663</v>
      </c>
      <c r="K918">
        <f t="shared" si="208"/>
        <v>20.474321788090769</v>
      </c>
      <c r="L918">
        <f t="shared" si="209"/>
        <v>20</v>
      </c>
      <c r="M918">
        <f t="shared" si="210"/>
        <v>0.3</v>
      </c>
      <c r="N918">
        <f t="shared" si="211"/>
        <v>1</v>
      </c>
      <c r="P918">
        <f t="shared" si="201"/>
        <v>0</v>
      </c>
      <c r="Q918" t="b">
        <f t="shared" si="202"/>
        <v>1</v>
      </c>
      <c r="R918">
        <f t="shared" si="203"/>
        <v>0</v>
      </c>
      <c r="U918" t="b">
        <f t="shared" si="204"/>
        <v>1</v>
      </c>
      <c r="V918">
        <f t="shared" si="205"/>
        <v>1</v>
      </c>
      <c r="X918">
        <f t="shared" si="198"/>
        <v>1</v>
      </c>
      <c r="Z918">
        <f t="shared" si="206"/>
        <v>0</v>
      </c>
    </row>
    <row r="919" spans="1:26" hidden="1" x14ac:dyDescent="0.3">
      <c r="A919" t="s">
        <v>918</v>
      </c>
      <c r="B919" t="s">
        <v>1649</v>
      </c>
      <c r="C919">
        <v>584.56799999999998</v>
      </c>
      <c r="D919">
        <v>374.334</v>
      </c>
      <c r="E919">
        <v>1111.287</v>
      </c>
      <c r="F919">
        <v>65</v>
      </c>
      <c r="G919">
        <v>82.387</v>
      </c>
      <c r="H919">
        <f t="shared" si="199"/>
        <v>29.147982062780269</v>
      </c>
      <c r="I919">
        <f t="shared" si="200"/>
        <v>29</v>
      </c>
      <c r="J919">
        <f t="shared" si="207"/>
        <v>2.8409310344827587</v>
      </c>
      <c r="K919">
        <f t="shared" si="208"/>
        <v>35.199728112444923</v>
      </c>
      <c r="L919">
        <f t="shared" si="209"/>
        <v>35</v>
      </c>
      <c r="M919">
        <f t="shared" si="210"/>
        <v>0.82857142857142863</v>
      </c>
      <c r="N919">
        <f t="shared" si="211"/>
        <v>1</v>
      </c>
      <c r="P919">
        <f t="shared" si="201"/>
        <v>0</v>
      </c>
      <c r="Q919" t="b">
        <f t="shared" si="202"/>
        <v>1</v>
      </c>
      <c r="R919">
        <f t="shared" si="203"/>
        <v>0</v>
      </c>
      <c r="U919" t="b">
        <f t="shared" si="204"/>
        <v>1</v>
      </c>
      <c r="V919">
        <f t="shared" si="205"/>
        <v>1</v>
      </c>
      <c r="X919">
        <f t="shared" si="198"/>
        <v>0</v>
      </c>
      <c r="Z919">
        <f t="shared" si="206"/>
        <v>0</v>
      </c>
    </row>
    <row r="920" spans="1:26" x14ac:dyDescent="0.3">
      <c r="A920" t="s">
        <v>919</v>
      </c>
      <c r="B920" t="s">
        <v>1647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48.603999999999999</v>
      </c>
      <c r="H920">
        <f t="shared" si="199"/>
        <v>10.31390134529148</v>
      </c>
      <c r="I920">
        <f t="shared" si="200"/>
        <v>10</v>
      </c>
      <c r="J920">
        <f t="shared" si="207"/>
        <v>4.8604000000000003</v>
      </c>
      <c r="K920">
        <f t="shared" si="208"/>
        <v>20.574438317833923</v>
      </c>
      <c r="L920">
        <f t="shared" si="209"/>
        <v>21</v>
      </c>
      <c r="M920">
        <f t="shared" si="210"/>
        <v>0.47619047619047616</v>
      </c>
      <c r="N920">
        <f t="shared" si="211"/>
        <v>1</v>
      </c>
      <c r="P920">
        <f t="shared" si="201"/>
        <v>0</v>
      </c>
      <c r="Q920" t="b">
        <f t="shared" si="202"/>
        <v>1</v>
      </c>
      <c r="R920">
        <f t="shared" si="203"/>
        <v>0</v>
      </c>
      <c r="U920" t="b">
        <f t="shared" si="204"/>
        <v>1</v>
      </c>
      <c r="V920">
        <f t="shared" si="205"/>
        <v>1</v>
      </c>
      <c r="X920">
        <f t="shared" si="198"/>
        <v>1</v>
      </c>
      <c r="Z920">
        <f t="shared" si="206"/>
        <v>0</v>
      </c>
    </row>
    <row r="921" spans="1:26" x14ac:dyDescent="0.3">
      <c r="A921" t="s">
        <v>920</v>
      </c>
      <c r="B921" t="s">
        <v>1647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242.47200000000001</v>
      </c>
      <c r="H921">
        <f t="shared" si="199"/>
        <v>52.017937219730939</v>
      </c>
      <c r="I921">
        <f t="shared" si="200"/>
        <v>52</v>
      </c>
      <c r="J921">
        <f t="shared" si="207"/>
        <v>4.6629230769230769</v>
      </c>
      <c r="K921">
        <f t="shared" si="208"/>
        <v>21.44577518228909</v>
      </c>
      <c r="L921">
        <f t="shared" si="209"/>
        <v>21</v>
      </c>
      <c r="M921">
        <f t="shared" si="210"/>
        <v>2.4761904761904763</v>
      </c>
      <c r="N921">
        <f t="shared" si="211"/>
        <v>2</v>
      </c>
      <c r="P921">
        <f t="shared" si="201"/>
        <v>1</v>
      </c>
      <c r="Q921" t="b">
        <f t="shared" si="202"/>
        <v>1</v>
      </c>
      <c r="R921">
        <f t="shared" si="203"/>
        <v>1</v>
      </c>
      <c r="U921" t="b">
        <f t="shared" si="204"/>
        <v>1</v>
      </c>
      <c r="V921">
        <f t="shared" si="205"/>
        <v>1</v>
      </c>
      <c r="X921">
        <f t="shared" si="198"/>
        <v>1</v>
      </c>
      <c r="Z921">
        <f t="shared" si="206"/>
        <v>1</v>
      </c>
    </row>
    <row r="922" spans="1:26" x14ac:dyDescent="0.3">
      <c r="A922" t="s">
        <v>921</v>
      </c>
      <c r="B922" t="s">
        <v>1647</v>
      </c>
      <c r="C922">
        <v>1864.261</v>
      </c>
      <c r="D922">
        <v>466.44900000000001</v>
      </c>
      <c r="E922">
        <v>2273.489</v>
      </c>
      <c r="F922">
        <v>57</v>
      </c>
      <c r="G922">
        <v>118.88</v>
      </c>
      <c r="H922">
        <f t="shared" si="199"/>
        <v>25.560538116591928</v>
      </c>
      <c r="I922">
        <f t="shared" si="200"/>
        <v>25</v>
      </c>
      <c r="J922">
        <f t="shared" si="207"/>
        <v>4.7551999999999994</v>
      </c>
      <c r="K922">
        <f t="shared" si="208"/>
        <v>21.029609690444147</v>
      </c>
      <c r="L922">
        <f t="shared" si="209"/>
        <v>21</v>
      </c>
      <c r="M922">
        <f t="shared" si="210"/>
        <v>1.1904761904761905</v>
      </c>
      <c r="N922">
        <f t="shared" si="211"/>
        <v>1</v>
      </c>
      <c r="P922">
        <f t="shared" si="201"/>
        <v>0</v>
      </c>
      <c r="Q922" t="b">
        <f t="shared" si="202"/>
        <v>1</v>
      </c>
      <c r="R922">
        <f t="shared" si="203"/>
        <v>0</v>
      </c>
      <c r="U922" t="b">
        <f t="shared" si="204"/>
        <v>1</v>
      </c>
      <c r="V922">
        <f t="shared" si="205"/>
        <v>1</v>
      </c>
      <c r="X922">
        <f t="shared" si="198"/>
        <v>1</v>
      </c>
      <c r="Z922">
        <f t="shared" si="206"/>
        <v>0</v>
      </c>
    </row>
    <row r="923" spans="1:26" x14ac:dyDescent="0.3">
      <c r="A923" t="s">
        <v>922</v>
      </c>
      <c r="B923" t="s">
        <v>1647</v>
      </c>
      <c r="C923">
        <v>1794.702</v>
      </c>
      <c r="D923">
        <v>475.24299999999999</v>
      </c>
      <c r="E923">
        <v>2188.6619999999998</v>
      </c>
      <c r="F923">
        <v>55</v>
      </c>
      <c r="G923">
        <v>114.446</v>
      </c>
      <c r="H923">
        <f t="shared" si="199"/>
        <v>24.663677130044842</v>
      </c>
      <c r="I923">
        <f t="shared" si="200"/>
        <v>24</v>
      </c>
      <c r="J923">
        <f t="shared" si="207"/>
        <v>4.768583333333333</v>
      </c>
      <c r="K923">
        <f t="shared" si="208"/>
        <v>20.970588749279138</v>
      </c>
      <c r="L923">
        <f t="shared" si="209"/>
        <v>21</v>
      </c>
      <c r="M923">
        <f t="shared" si="210"/>
        <v>1.1428571428571428</v>
      </c>
      <c r="N923">
        <f t="shared" si="211"/>
        <v>1</v>
      </c>
      <c r="P923">
        <f t="shared" si="201"/>
        <v>0</v>
      </c>
      <c r="Q923" t="b">
        <f t="shared" si="202"/>
        <v>1</v>
      </c>
      <c r="R923">
        <f t="shared" si="203"/>
        <v>0</v>
      </c>
      <c r="U923" t="b">
        <f t="shared" si="204"/>
        <v>1</v>
      </c>
      <c r="V923">
        <f t="shared" si="205"/>
        <v>1</v>
      </c>
      <c r="X923">
        <f t="shared" si="198"/>
        <v>1</v>
      </c>
      <c r="Z923">
        <f t="shared" si="206"/>
        <v>0</v>
      </c>
    </row>
    <row r="924" spans="1:26" x14ac:dyDescent="0.3">
      <c r="A924" t="s">
        <v>923</v>
      </c>
      <c r="B924" t="s">
        <v>1647</v>
      </c>
      <c r="C924">
        <v>1807.086</v>
      </c>
      <c r="D924">
        <v>477.84899999999999</v>
      </c>
      <c r="E924">
        <v>2203.7629999999999</v>
      </c>
      <c r="F924">
        <v>55</v>
      </c>
      <c r="G924">
        <v>115.236</v>
      </c>
      <c r="H924">
        <f t="shared" si="199"/>
        <v>24.663677130044842</v>
      </c>
      <c r="I924">
        <f t="shared" si="200"/>
        <v>24</v>
      </c>
      <c r="J924">
        <f t="shared" si="207"/>
        <v>4.8014999999999999</v>
      </c>
      <c r="K924">
        <f t="shared" si="208"/>
        <v>20.826824950536292</v>
      </c>
      <c r="L924">
        <f t="shared" si="209"/>
        <v>21</v>
      </c>
      <c r="M924">
        <f t="shared" si="210"/>
        <v>1.1428571428571428</v>
      </c>
      <c r="N924">
        <f t="shared" si="211"/>
        <v>1</v>
      </c>
      <c r="P924">
        <f t="shared" si="201"/>
        <v>0</v>
      </c>
      <c r="Q924" t="b">
        <f t="shared" si="202"/>
        <v>1</v>
      </c>
      <c r="R924">
        <f t="shared" si="203"/>
        <v>0</v>
      </c>
      <c r="U924" t="b">
        <f t="shared" si="204"/>
        <v>1</v>
      </c>
      <c r="V924">
        <f t="shared" si="205"/>
        <v>1</v>
      </c>
      <c r="X924">
        <f t="shared" si="198"/>
        <v>1</v>
      </c>
      <c r="Z924">
        <f t="shared" si="206"/>
        <v>0</v>
      </c>
    </row>
    <row r="925" spans="1:26" hidden="1" x14ac:dyDescent="0.3">
      <c r="A925" t="s">
        <v>924</v>
      </c>
      <c r="B925" t="s">
        <v>1649</v>
      </c>
      <c r="C925">
        <v>75.641999999999996</v>
      </c>
      <c r="D925">
        <v>97.149000000000001</v>
      </c>
      <c r="E925">
        <v>194.24</v>
      </c>
      <c r="F925">
        <v>8</v>
      </c>
      <c r="G925">
        <v>10.971</v>
      </c>
      <c r="H925">
        <f t="shared" si="199"/>
        <v>3.5874439461883409</v>
      </c>
      <c r="I925">
        <f t="shared" si="200"/>
        <v>3</v>
      </c>
      <c r="J925">
        <f t="shared" si="207"/>
        <v>3.657</v>
      </c>
      <c r="K925">
        <f t="shared" si="208"/>
        <v>27.344818156959256</v>
      </c>
      <c r="L925">
        <f t="shared" si="209"/>
        <v>27</v>
      </c>
      <c r="M925">
        <f t="shared" si="210"/>
        <v>0.1111111111111111</v>
      </c>
      <c r="N925">
        <f t="shared" si="211"/>
        <v>1</v>
      </c>
      <c r="P925">
        <f t="shared" si="201"/>
        <v>0</v>
      </c>
      <c r="Q925" t="b">
        <f t="shared" si="202"/>
        <v>1</v>
      </c>
      <c r="R925">
        <f t="shared" si="203"/>
        <v>0</v>
      </c>
      <c r="U925" t="b">
        <f t="shared" si="204"/>
        <v>1</v>
      </c>
      <c r="V925">
        <f t="shared" si="205"/>
        <v>1</v>
      </c>
      <c r="X925">
        <f t="shared" si="198"/>
        <v>0</v>
      </c>
      <c r="Z925">
        <f t="shared" si="206"/>
        <v>0</v>
      </c>
    </row>
    <row r="926" spans="1:26" hidden="1" x14ac:dyDescent="0.3">
      <c r="A926" t="s">
        <v>925</v>
      </c>
      <c r="B926" t="s">
        <v>1649</v>
      </c>
      <c r="C926">
        <v>414.20299999999997</v>
      </c>
      <c r="D926">
        <v>153.40899999999999</v>
      </c>
      <c r="E926">
        <v>460.226</v>
      </c>
      <c r="F926">
        <v>46</v>
      </c>
      <c r="G926">
        <v>57.573</v>
      </c>
      <c r="H926">
        <f t="shared" si="199"/>
        <v>20.627802690582961</v>
      </c>
      <c r="I926">
        <f t="shared" si="200"/>
        <v>20</v>
      </c>
      <c r="J926">
        <f t="shared" si="207"/>
        <v>2.8786499999999999</v>
      </c>
      <c r="K926">
        <f t="shared" si="208"/>
        <v>34.738505896861376</v>
      </c>
      <c r="L926">
        <f t="shared" si="209"/>
        <v>35</v>
      </c>
      <c r="M926">
        <f t="shared" si="210"/>
        <v>0.5714285714285714</v>
      </c>
      <c r="N926">
        <f t="shared" si="211"/>
        <v>1</v>
      </c>
      <c r="P926">
        <f t="shared" si="201"/>
        <v>0</v>
      </c>
      <c r="Q926" t="b">
        <f t="shared" si="202"/>
        <v>1</v>
      </c>
      <c r="R926">
        <f t="shared" si="203"/>
        <v>0</v>
      </c>
      <c r="U926" t="b">
        <f t="shared" si="204"/>
        <v>1</v>
      </c>
      <c r="V926">
        <f t="shared" si="205"/>
        <v>1</v>
      </c>
      <c r="X926">
        <f t="shared" si="198"/>
        <v>0</v>
      </c>
      <c r="Z926">
        <f t="shared" si="206"/>
        <v>0</v>
      </c>
    </row>
    <row r="927" spans="1:26" x14ac:dyDescent="0.3">
      <c r="A927" t="s">
        <v>926</v>
      </c>
      <c r="B927" t="s">
        <v>1647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40.615000000000002</v>
      </c>
      <c r="H927">
        <f t="shared" si="199"/>
        <v>6.7264573991031389</v>
      </c>
      <c r="I927">
        <f t="shared" si="200"/>
        <v>6</v>
      </c>
      <c r="J927">
        <f t="shared" si="207"/>
        <v>6.769166666666667</v>
      </c>
      <c r="K927">
        <f t="shared" si="208"/>
        <v>14.772867167302721</v>
      </c>
      <c r="L927">
        <f t="shared" si="209"/>
        <v>15</v>
      </c>
      <c r="M927">
        <f t="shared" si="210"/>
        <v>0.4</v>
      </c>
      <c r="N927">
        <f t="shared" si="211"/>
        <v>1</v>
      </c>
      <c r="P927">
        <f t="shared" si="201"/>
        <v>0</v>
      </c>
      <c r="Q927" t="b">
        <f t="shared" si="202"/>
        <v>1</v>
      </c>
      <c r="R927">
        <f t="shared" si="203"/>
        <v>0</v>
      </c>
      <c r="U927" t="b">
        <f t="shared" si="204"/>
        <v>1</v>
      </c>
      <c r="V927">
        <f t="shared" si="205"/>
        <v>1</v>
      </c>
      <c r="X927">
        <f t="shared" si="198"/>
        <v>1</v>
      </c>
      <c r="Z927">
        <f t="shared" si="206"/>
        <v>0</v>
      </c>
    </row>
    <row r="928" spans="1:26" hidden="1" x14ac:dyDescent="0.3">
      <c r="A928" t="s">
        <v>927</v>
      </c>
      <c r="B928" t="s">
        <v>1649</v>
      </c>
      <c r="C928">
        <v>31.747</v>
      </c>
      <c r="D928">
        <v>35.274999999999999</v>
      </c>
      <c r="E928">
        <v>35.274999999999999</v>
      </c>
      <c r="F928">
        <v>4</v>
      </c>
      <c r="G928">
        <v>4.4640000000000004</v>
      </c>
      <c r="H928">
        <f t="shared" si="199"/>
        <v>1.7937219730941705</v>
      </c>
      <c r="I928">
        <f t="shared" si="200"/>
        <v>1</v>
      </c>
      <c r="J928">
        <f t="shared" si="207"/>
        <v>4.4640000000000004</v>
      </c>
      <c r="K928">
        <f t="shared" si="208"/>
        <v>22.401433691756271</v>
      </c>
      <c r="L928">
        <f t="shared" si="209"/>
        <v>22</v>
      </c>
      <c r="M928">
        <f t="shared" si="210"/>
        <v>4.5454545454545456E-2</v>
      </c>
      <c r="N928">
        <f t="shared" si="211"/>
        <v>1</v>
      </c>
      <c r="P928">
        <f t="shared" si="201"/>
        <v>0</v>
      </c>
      <c r="Q928" t="b">
        <f t="shared" si="202"/>
        <v>1</v>
      </c>
      <c r="R928">
        <f t="shared" si="203"/>
        <v>0</v>
      </c>
      <c r="U928" t="b">
        <f t="shared" si="204"/>
        <v>1</v>
      </c>
      <c r="V928">
        <f t="shared" si="205"/>
        <v>1</v>
      </c>
      <c r="X928">
        <f t="shared" si="198"/>
        <v>0</v>
      </c>
      <c r="Z928">
        <f t="shared" si="206"/>
        <v>0</v>
      </c>
    </row>
    <row r="929" spans="1:26" hidden="1" x14ac:dyDescent="0.3">
      <c r="A929" t="s">
        <v>928</v>
      </c>
      <c r="B929" t="s">
        <v>1648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115.56399999999999</v>
      </c>
      <c r="H929">
        <f t="shared" si="199"/>
        <v>24.663677130044842</v>
      </c>
      <c r="I929">
        <f t="shared" si="200"/>
        <v>24</v>
      </c>
      <c r="J929">
        <f t="shared" si="207"/>
        <v>4.8151666666666664</v>
      </c>
      <c r="K929">
        <f t="shared" si="208"/>
        <v>20.767713128655984</v>
      </c>
      <c r="L929">
        <f t="shared" si="209"/>
        <v>21</v>
      </c>
      <c r="M929">
        <f t="shared" si="210"/>
        <v>1.1428571428571428</v>
      </c>
      <c r="N929">
        <f t="shared" si="211"/>
        <v>1</v>
      </c>
      <c r="P929">
        <f t="shared" si="201"/>
        <v>0</v>
      </c>
      <c r="Q929" t="b">
        <f t="shared" si="202"/>
        <v>1</v>
      </c>
      <c r="R929">
        <f t="shared" si="203"/>
        <v>0</v>
      </c>
      <c r="U929" t="b">
        <f t="shared" si="204"/>
        <v>1</v>
      </c>
      <c r="V929">
        <f t="shared" si="205"/>
        <v>1</v>
      </c>
      <c r="X929">
        <f t="shared" si="198"/>
        <v>1</v>
      </c>
      <c r="Z929">
        <f t="shared" si="206"/>
        <v>0</v>
      </c>
    </row>
    <row r="930" spans="1:26" x14ac:dyDescent="0.3">
      <c r="A930" t="s">
        <v>929</v>
      </c>
      <c r="B930" t="s">
        <v>1647</v>
      </c>
      <c r="C930">
        <v>1010.91</v>
      </c>
      <c r="D930">
        <v>202.46100000000001</v>
      </c>
      <c r="E930">
        <v>1232.817</v>
      </c>
      <c r="F930">
        <v>31</v>
      </c>
      <c r="G930">
        <v>64.468000000000004</v>
      </c>
      <c r="H930">
        <f t="shared" si="199"/>
        <v>13.901345291479821</v>
      </c>
      <c r="I930">
        <f t="shared" si="200"/>
        <v>13</v>
      </c>
      <c r="J930">
        <f t="shared" si="207"/>
        <v>4.9590769230769229</v>
      </c>
      <c r="K930">
        <f t="shared" si="208"/>
        <v>20.165043122169138</v>
      </c>
      <c r="L930">
        <f t="shared" si="209"/>
        <v>20</v>
      </c>
      <c r="M930">
        <f t="shared" si="210"/>
        <v>0.65</v>
      </c>
      <c r="N930">
        <f t="shared" si="211"/>
        <v>1</v>
      </c>
      <c r="P930">
        <f t="shared" si="201"/>
        <v>0</v>
      </c>
      <c r="Q930" t="b">
        <f t="shared" si="202"/>
        <v>1</v>
      </c>
      <c r="R930">
        <f t="shared" si="203"/>
        <v>0</v>
      </c>
      <c r="U930" t="b">
        <f t="shared" si="204"/>
        <v>1</v>
      </c>
      <c r="V930">
        <f t="shared" si="205"/>
        <v>1</v>
      </c>
      <c r="X930">
        <f t="shared" si="198"/>
        <v>1</v>
      </c>
      <c r="Z930">
        <f t="shared" si="206"/>
        <v>0</v>
      </c>
    </row>
    <row r="931" spans="1:26" x14ac:dyDescent="0.3">
      <c r="A931" t="s">
        <v>930</v>
      </c>
      <c r="B931" t="s">
        <v>1647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27.98</v>
      </c>
      <c r="H931">
        <f t="shared" si="199"/>
        <v>4.0358744394618835</v>
      </c>
      <c r="I931">
        <f t="shared" si="200"/>
        <v>4</v>
      </c>
      <c r="J931">
        <f t="shared" si="207"/>
        <v>6.9950000000000001</v>
      </c>
      <c r="K931">
        <f t="shared" si="208"/>
        <v>14.295925661186562</v>
      </c>
      <c r="L931">
        <f t="shared" si="209"/>
        <v>14</v>
      </c>
      <c r="M931">
        <f t="shared" si="210"/>
        <v>0.2857142857142857</v>
      </c>
      <c r="N931">
        <f t="shared" si="211"/>
        <v>1</v>
      </c>
      <c r="P931">
        <f t="shared" si="201"/>
        <v>0</v>
      </c>
      <c r="Q931" t="b">
        <f t="shared" si="202"/>
        <v>1</v>
      </c>
      <c r="R931">
        <f t="shared" si="203"/>
        <v>0</v>
      </c>
      <c r="U931" t="b">
        <f t="shared" si="204"/>
        <v>1</v>
      </c>
      <c r="V931">
        <f t="shared" si="205"/>
        <v>1</v>
      </c>
      <c r="X931">
        <f t="shared" si="198"/>
        <v>1</v>
      </c>
      <c r="Z931">
        <f t="shared" si="206"/>
        <v>0</v>
      </c>
    </row>
    <row r="932" spans="1:26" x14ac:dyDescent="0.3">
      <c r="A932" t="s">
        <v>931</v>
      </c>
      <c r="B932" t="s">
        <v>1647</v>
      </c>
      <c r="C932">
        <v>454</v>
      </c>
      <c r="D932">
        <v>130.74100000000001</v>
      </c>
      <c r="E932">
        <v>534.11699999999996</v>
      </c>
      <c r="F932">
        <v>9</v>
      </c>
      <c r="G932">
        <v>27.971</v>
      </c>
      <c r="H932">
        <f t="shared" si="199"/>
        <v>4.0358744394618835</v>
      </c>
      <c r="I932">
        <f t="shared" si="200"/>
        <v>4</v>
      </c>
      <c r="J932">
        <f t="shared" si="207"/>
        <v>6.99275</v>
      </c>
      <c r="K932">
        <f t="shared" si="208"/>
        <v>14.300525544313754</v>
      </c>
      <c r="L932">
        <f t="shared" si="209"/>
        <v>14</v>
      </c>
      <c r="M932">
        <f t="shared" si="210"/>
        <v>0.2857142857142857</v>
      </c>
      <c r="N932">
        <f t="shared" si="211"/>
        <v>1</v>
      </c>
      <c r="P932">
        <f t="shared" si="201"/>
        <v>0</v>
      </c>
      <c r="Q932" t="b">
        <f t="shared" si="202"/>
        <v>1</v>
      </c>
      <c r="R932">
        <f t="shared" si="203"/>
        <v>0</v>
      </c>
      <c r="U932" t="b">
        <f t="shared" si="204"/>
        <v>1</v>
      </c>
      <c r="V932">
        <f t="shared" si="205"/>
        <v>1</v>
      </c>
      <c r="X932">
        <f t="shared" si="198"/>
        <v>1</v>
      </c>
      <c r="Z932">
        <f t="shared" si="206"/>
        <v>0</v>
      </c>
    </row>
    <row r="933" spans="1:26" x14ac:dyDescent="0.3">
      <c r="A933" t="s">
        <v>932</v>
      </c>
      <c r="B933" t="s">
        <v>1647</v>
      </c>
      <c r="C933">
        <v>454.23</v>
      </c>
      <c r="D933">
        <v>130.78100000000001</v>
      </c>
      <c r="E933">
        <v>534.38800000000003</v>
      </c>
      <c r="F933">
        <v>9</v>
      </c>
      <c r="G933">
        <v>27.984999999999999</v>
      </c>
      <c r="H933">
        <f t="shared" si="199"/>
        <v>4.0358744394618835</v>
      </c>
      <c r="I933">
        <f t="shared" si="200"/>
        <v>4</v>
      </c>
      <c r="J933">
        <f t="shared" si="207"/>
        <v>6.9962499999999999</v>
      </c>
      <c r="K933">
        <f t="shared" si="208"/>
        <v>14.293371448990531</v>
      </c>
      <c r="L933">
        <f t="shared" si="209"/>
        <v>14</v>
      </c>
      <c r="M933">
        <f t="shared" si="210"/>
        <v>0.2857142857142857</v>
      </c>
      <c r="N933">
        <f t="shared" si="211"/>
        <v>1</v>
      </c>
      <c r="P933">
        <f t="shared" si="201"/>
        <v>0</v>
      </c>
      <c r="Q933" t="b">
        <f t="shared" si="202"/>
        <v>1</v>
      </c>
      <c r="R933">
        <f t="shared" si="203"/>
        <v>0</v>
      </c>
      <c r="U933" t="b">
        <f t="shared" si="204"/>
        <v>1</v>
      </c>
      <c r="V933">
        <f t="shared" si="205"/>
        <v>1</v>
      </c>
      <c r="X933">
        <f t="shared" si="198"/>
        <v>1</v>
      </c>
      <c r="Z933">
        <f t="shared" si="206"/>
        <v>0</v>
      </c>
    </row>
    <row r="934" spans="1:26" x14ac:dyDescent="0.3">
      <c r="A934" t="s">
        <v>933</v>
      </c>
      <c r="B934" t="s">
        <v>1647</v>
      </c>
      <c r="C934">
        <v>858.56299999999999</v>
      </c>
      <c r="D934">
        <v>183.38900000000001</v>
      </c>
      <c r="E934">
        <v>1010.075</v>
      </c>
      <c r="F934">
        <v>17</v>
      </c>
      <c r="G934">
        <v>52.908999999999999</v>
      </c>
      <c r="H934">
        <f t="shared" si="199"/>
        <v>7.623318385650224</v>
      </c>
      <c r="I934">
        <f t="shared" si="200"/>
        <v>7</v>
      </c>
      <c r="J934">
        <f t="shared" si="207"/>
        <v>7.5584285714285713</v>
      </c>
      <c r="K934">
        <f t="shared" si="208"/>
        <v>13.230263282239317</v>
      </c>
      <c r="L934">
        <f t="shared" si="209"/>
        <v>13</v>
      </c>
      <c r="M934">
        <f t="shared" si="210"/>
        <v>0.53846153846153844</v>
      </c>
      <c r="N934">
        <f t="shared" si="211"/>
        <v>1</v>
      </c>
      <c r="P934">
        <f t="shared" si="201"/>
        <v>0</v>
      </c>
      <c r="Q934" t="b">
        <f t="shared" si="202"/>
        <v>1</v>
      </c>
      <c r="R934">
        <f t="shared" si="203"/>
        <v>0</v>
      </c>
      <c r="U934" t="b">
        <f t="shared" si="204"/>
        <v>1</v>
      </c>
      <c r="V934">
        <f t="shared" si="205"/>
        <v>1</v>
      </c>
      <c r="X934">
        <f t="shared" si="198"/>
        <v>1</v>
      </c>
      <c r="Z934">
        <f t="shared" si="206"/>
        <v>0</v>
      </c>
    </row>
    <row r="935" spans="1:26" x14ac:dyDescent="0.3">
      <c r="A935" t="s">
        <v>934</v>
      </c>
      <c r="B935" t="s">
        <v>1647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50.143000000000001</v>
      </c>
      <c r="H935">
        <f t="shared" si="199"/>
        <v>7.1748878923766819</v>
      </c>
      <c r="I935">
        <f t="shared" si="200"/>
        <v>7</v>
      </c>
      <c r="J935">
        <f t="shared" si="207"/>
        <v>7.1632857142857143</v>
      </c>
      <c r="K935">
        <f t="shared" si="208"/>
        <v>13.960074187822826</v>
      </c>
      <c r="L935">
        <f t="shared" si="209"/>
        <v>14</v>
      </c>
      <c r="M935">
        <f t="shared" si="210"/>
        <v>0.5</v>
      </c>
      <c r="N935">
        <f t="shared" si="211"/>
        <v>1</v>
      </c>
      <c r="P935">
        <f t="shared" si="201"/>
        <v>0</v>
      </c>
      <c r="Q935" t="b">
        <f t="shared" si="202"/>
        <v>1</v>
      </c>
      <c r="R935">
        <f t="shared" si="203"/>
        <v>0</v>
      </c>
      <c r="U935" t="b">
        <f t="shared" si="204"/>
        <v>1</v>
      </c>
      <c r="V935">
        <f t="shared" si="205"/>
        <v>1</v>
      </c>
      <c r="X935">
        <f t="shared" si="198"/>
        <v>1</v>
      </c>
      <c r="Z935">
        <f t="shared" si="206"/>
        <v>0</v>
      </c>
    </row>
    <row r="936" spans="1:26" x14ac:dyDescent="0.3">
      <c r="A936" t="s">
        <v>935</v>
      </c>
      <c r="B936" t="s">
        <v>1647</v>
      </c>
      <c r="C936">
        <v>509.26499999999999</v>
      </c>
      <c r="D936">
        <v>118.64</v>
      </c>
      <c r="E936">
        <v>621.05499999999995</v>
      </c>
      <c r="F936">
        <v>16</v>
      </c>
      <c r="G936">
        <v>32.487000000000002</v>
      </c>
      <c r="H936">
        <f t="shared" si="199"/>
        <v>7.1748878923766819</v>
      </c>
      <c r="I936">
        <f t="shared" si="200"/>
        <v>7</v>
      </c>
      <c r="J936">
        <f t="shared" si="207"/>
        <v>4.641</v>
      </c>
      <c r="K936">
        <f t="shared" si="208"/>
        <v>21.547080370609784</v>
      </c>
      <c r="L936">
        <f t="shared" si="209"/>
        <v>22</v>
      </c>
      <c r="M936">
        <f t="shared" si="210"/>
        <v>0.31818181818181818</v>
      </c>
      <c r="N936">
        <f t="shared" si="211"/>
        <v>1</v>
      </c>
      <c r="P936">
        <f t="shared" si="201"/>
        <v>0</v>
      </c>
      <c r="Q936" t="b">
        <f t="shared" si="202"/>
        <v>1</v>
      </c>
      <c r="R936">
        <f t="shared" si="203"/>
        <v>0</v>
      </c>
      <c r="U936" t="b">
        <f t="shared" si="204"/>
        <v>1</v>
      </c>
      <c r="V936">
        <f t="shared" si="205"/>
        <v>1</v>
      </c>
      <c r="X936">
        <f t="shared" si="198"/>
        <v>1</v>
      </c>
      <c r="Z936">
        <f t="shared" si="206"/>
        <v>0</v>
      </c>
    </row>
    <row r="937" spans="1:26" x14ac:dyDescent="0.3">
      <c r="A937" t="s">
        <v>936</v>
      </c>
      <c r="B937" t="s">
        <v>1647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179.768</v>
      </c>
      <c r="H937">
        <f t="shared" si="199"/>
        <v>38.565022421524667</v>
      </c>
      <c r="I937">
        <f t="shared" si="200"/>
        <v>38</v>
      </c>
      <c r="J937">
        <f t="shared" si="207"/>
        <v>4.7307368421052631</v>
      </c>
      <c r="K937">
        <f t="shared" si="208"/>
        <v>21.13835610342219</v>
      </c>
      <c r="L937">
        <f t="shared" si="209"/>
        <v>21</v>
      </c>
      <c r="M937">
        <f t="shared" si="210"/>
        <v>1.8095238095238095</v>
      </c>
      <c r="N937">
        <f t="shared" si="211"/>
        <v>1</v>
      </c>
      <c r="P937">
        <f t="shared" si="201"/>
        <v>0</v>
      </c>
      <c r="Q937" t="b">
        <f t="shared" si="202"/>
        <v>1</v>
      </c>
      <c r="R937">
        <f t="shared" si="203"/>
        <v>0</v>
      </c>
      <c r="U937" t="b">
        <f t="shared" si="204"/>
        <v>1</v>
      </c>
      <c r="V937">
        <f t="shared" si="205"/>
        <v>1</v>
      </c>
      <c r="X937">
        <f t="shared" si="198"/>
        <v>1</v>
      </c>
      <c r="Z937">
        <f t="shared" si="206"/>
        <v>0</v>
      </c>
    </row>
    <row r="938" spans="1:26" x14ac:dyDescent="0.3">
      <c r="A938" t="s">
        <v>937</v>
      </c>
      <c r="B938" t="s">
        <v>1647</v>
      </c>
      <c r="C938">
        <v>832.96</v>
      </c>
      <c r="D938">
        <v>204.697</v>
      </c>
      <c r="E938">
        <v>1015.8049999999999</v>
      </c>
      <c r="F938">
        <v>25</v>
      </c>
      <c r="G938">
        <v>53.128</v>
      </c>
      <c r="H938">
        <f t="shared" si="199"/>
        <v>11.210762331838565</v>
      </c>
      <c r="I938">
        <f t="shared" si="200"/>
        <v>11</v>
      </c>
      <c r="J938">
        <f t="shared" si="207"/>
        <v>4.8298181818181822</v>
      </c>
      <c r="K938">
        <f t="shared" si="208"/>
        <v>20.704713145610597</v>
      </c>
      <c r="L938">
        <f t="shared" si="209"/>
        <v>21</v>
      </c>
      <c r="M938">
        <f t="shared" si="210"/>
        <v>0.52380952380952384</v>
      </c>
      <c r="N938">
        <f t="shared" si="211"/>
        <v>1</v>
      </c>
      <c r="P938">
        <f t="shared" si="201"/>
        <v>0</v>
      </c>
      <c r="Q938" t="b">
        <f t="shared" si="202"/>
        <v>1</v>
      </c>
      <c r="R938">
        <f t="shared" si="203"/>
        <v>0</v>
      </c>
      <c r="U938" t="b">
        <f t="shared" si="204"/>
        <v>1</v>
      </c>
      <c r="V938">
        <f t="shared" si="205"/>
        <v>1</v>
      </c>
      <c r="X938">
        <f t="shared" si="198"/>
        <v>1</v>
      </c>
      <c r="Z938">
        <f t="shared" si="206"/>
        <v>0</v>
      </c>
    </row>
    <row r="939" spans="1:26" x14ac:dyDescent="0.3">
      <c r="A939" t="s">
        <v>938</v>
      </c>
      <c r="B939" t="s">
        <v>1647</v>
      </c>
      <c r="C939">
        <v>820.79</v>
      </c>
      <c r="D939">
        <v>241.71700000000001</v>
      </c>
      <c r="E939">
        <v>965.63499999999999</v>
      </c>
      <c r="F939">
        <v>16</v>
      </c>
      <c r="G939">
        <v>50.558</v>
      </c>
      <c r="H939">
        <f t="shared" si="199"/>
        <v>7.1748878923766819</v>
      </c>
      <c r="I939">
        <f t="shared" si="200"/>
        <v>7</v>
      </c>
      <c r="J939">
        <f t="shared" si="207"/>
        <v>7.2225714285714284</v>
      </c>
      <c r="K939">
        <f t="shared" si="208"/>
        <v>13.845484394161161</v>
      </c>
      <c r="L939">
        <f t="shared" si="209"/>
        <v>14</v>
      </c>
      <c r="M939">
        <f t="shared" si="210"/>
        <v>0.5</v>
      </c>
      <c r="N939">
        <f t="shared" si="211"/>
        <v>1</v>
      </c>
      <c r="P939">
        <f t="shared" si="201"/>
        <v>0</v>
      </c>
      <c r="Q939" t="b">
        <f t="shared" si="202"/>
        <v>1</v>
      </c>
      <c r="R939">
        <f t="shared" si="203"/>
        <v>0</v>
      </c>
      <c r="U939" t="b">
        <f t="shared" si="204"/>
        <v>1</v>
      </c>
      <c r="V939">
        <f t="shared" si="205"/>
        <v>1</v>
      </c>
      <c r="X939">
        <f t="shared" si="198"/>
        <v>1</v>
      </c>
      <c r="Z939">
        <f t="shared" si="206"/>
        <v>0</v>
      </c>
    </row>
    <row r="940" spans="1:26" x14ac:dyDescent="0.3">
      <c r="A940" t="s">
        <v>939</v>
      </c>
      <c r="B940" t="s">
        <v>1647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78.924999999999997</v>
      </c>
      <c r="H940">
        <f t="shared" si="199"/>
        <v>14.349775784753364</v>
      </c>
      <c r="I940">
        <f t="shared" si="200"/>
        <v>14</v>
      </c>
      <c r="J940">
        <f t="shared" si="207"/>
        <v>5.6375000000000002</v>
      </c>
      <c r="K940">
        <f t="shared" si="208"/>
        <v>17.738359201773836</v>
      </c>
      <c r="L940">
        <f t="shared" si="209"/>
        <v>18</v>
      </c>
      <c r="M940">
        <f t="shared" si="210"/>
        <v>0.77777777777777779</v>
      </c>
      <c r="N940">
        <f t="shared" si="211"/>
        <v>1</v>
      </c>
      <c r="P940">
        <f t="shared" si="201"/>
        <v>0</v>
      </c>
      <c r="Q940" t="b">
        <f t="shared" si="202"/>
        <v>1</v>
      </c>
      <c r="R940">
        <f t="shared" si="203"/>
        <v>0</v>
      </c>
      <c r="U940" t="b">
        <f t="shared" si="204"/>
        <v>1</v>
      </c>
      <c r="V940">
        <f t="shared" si="205"/>
        <v>1</v>
      </c>
      <c r="X940">
        <f t="shared" si="198"/>
        <v>1</v>
      </c>
      <c r="Z940">
        <f t="shared" si="206"/>
        <v>0</v>
      </c>
    </row>
    <row r="941" spans="1:26" x14ac:dyDescent="0.3">
      <c r="A941" t="s">
        <v>940</v>
      </c>
      <c r="B941" t="s">
        <v>1647</v>
      </c>
      <c r="C941">
        <v>1258.653</v>
      </c>
      <c r="D941">
        <v>370.25299999999999</v>
      </c>
      <c r="E941">
        <v>1506.06</v>
      </c>
      <c r="F941">
        <v>31</v>
      </c>
      <c r="G941">
        <v>78.8</v>
      </c>
      <c r="H941">
        <f t="shared" si="199"/>
        <v>13.901345291479821</v>
      </c>
      <c r="I941">
        <f t="shared" si="200"/>
        <v>13</v>
      </c>
      <c r="J941">
        <f t="shared" si="207"/>
        <v>6.0615384615384613</v>
      </c>
      <c r="K941">
        <f t="shared" si="208"/>
        <v>16.497461928934012</v>
      </c>
      <c r="L941">
        <f t="shared" si="209"/>
        <v>16</v>
      </c>
      <c r="M941">
        <f t="shared" si="210"/>
        <v>0.8125</v>
      </c>
      <c r="N941">
        <f t="shared" si="211"/>
        <v>1</v>
      </c>
      <c r="P941">
        <f t="shared" si="201"/>
        <v>0</v>
      </c>
      <c r="Q941" t="b">
        <f t="shared" si="202"/>
        <v>1</v>
      </c>
      <c r="R941">
        <f t="shared" si="203"/>
        <v>0</v>
      </c>
      <c r="U941" t="b">
        <f t="shared" si="204"/>
        <v>1</v>
      </c>
      <c r="V941">
        <f t="shared" si="205"/>
        <v>1</v>
      </c>
      <c r="X941">
        <f t="shared" si="198"/>
        <v>1</v>
      </c>
      <c r="Z941">
        <f t="shared" si="206"/>
        <v>0</v>
      </c>
    </row>
    <row r="942" spans="1:26" x14ac:dyDescent="0.3">
      <c r="A942" t="s">
        <v>941</v>
      </c>
      <c r="B942" t="s">
        <v>1647</v>
      </c>
      <c r="C942">
        <v>1258.713</v>
      </c>
      <c r="D942">
        <v>370.15</v>
      </c>
      <c r="E942">
        <v>1505.9770000000001</v>
      </c>
      <c r="F942">
        <v>31</v>
      </c>
      <c r="G942">
        <v>78.793999999999997</v>
      </c>
      <c r="H942">
        <f t="shared" si="199"/>
        <v>13.901345291479821</v>
      </c>
      <c r="I942">
        <f t="shared" si="200"/>
        <v>13</v>
      </c>
      <c r="J942">
        <f t="shared" si="207"/>
        <v>6.0610769230769233</v>
      </c>
      <c r="K942">
        <f t="shared" si="208"/>
        <v>16.498718176510902</v>
      </c>
      <c r="L942">
        <f t="shared" si="209"/>
        <v>16</v>
      </c>
      <c r="M942">
        <f t="shared" si="210"/>
        <v>0.8125</v>
      </c>
      <c r="N942">
        <f t="shared" si="211"/>
        <v>1</v>
      </c>
      <c r="P942">
        <f t="shared" si="201"/>
        <v>0</v>
      </c>
      <c r="Q942" t="b">
        <f t="shared" si="202"/>
        <v>1</v>
      </c>
      <c r="R942">
        <f t="shared" si="203"/>
        <v>0</v>
      </c>
      <c r="U942" t="b">
        <f t="shared" si="204"/>
        <v>1</v>
      </c>
      <c r="V942">
        <f t="shared" si="205"/>
        <v>1</v>
      </c>
      <c r="X942">
        <f t="shared" si="198"/>
        <v>1</v>
      </c>
      <c r="Z942">
        <f t="shared" si="206"/>
        <v>0</v>
      </c>
    </row>
    <row r="943" spans="1:26" x14ac:dyDescent="0.3">
      <c r="A943" t="s">
        <v>942</v>
      </c>
      <c r="B943" t="s">
        <v>1647</v>
      </c>
      <c r="C943">
        <v>1259.2439999999999</v>
      </c>
      <c r="D943">
        <v>370.54700000000003</v>
      </c>
      <c r="E943">
        <v>1506.375</v>
      </c>
      <c r="F943">
        <v>31</v>
      </c>
      <c r="G943">
        <v>78.814999999999998</v>
      </c>
      <c r="H943">
        <f t="shared" si="199"/>
        <v>13.901345291479821</v>
      </c>
      <c r="I943">
        <f t="shared" si="200"/>
        <v>13</v>
      </c>
      <c r="J943">
        <f t="shared" si="207"/>
        <v>6.0626923076923074</v>
      </c>
      <c r="K943">
        <f t="shared" si="208"/>
        <v>16.494322146799469</v>
      </c>
      <c r="L943">
        <f t="shared" si="209"/>
        <v>16</v>
      </c>
      <c r="M943">
        <f t="shared" si="210"/>
        <v>0.8125</v>
      </c>
      <c r="N943">
        <f t="shared" si="211"/>
        <v>1</v>
      </c>
      <c r="P943">
        <f t="shared" si="201"/>
        <v>0</v>
      </c>
      <c r="Q943" t="b">
        <f t="shared" si="202"/>
        <v>1</v>
      </c>
      <c r="R943">
        <f t="shared" si="203"/>
        <v>0</v>
      </c>
      <c r="U943" t="b">
        <f t="shared" si="204"/>
        <v>1</v>
      </c>
      <c r="V943">
        <f t="shared" si="205"/>
        <v>1</v>
      </c>
      <c r="X943">
        <f t="shared" si="198"/>
        <v>1</v>
      </c>
      <c r="Z943">
        <f t="shared" si="206"/>
        <v>0</v>
      </c>
    </row>
    <row r="944" spans="1:26" x14ac:dyDescent="0.3">
      <c r="A944" t="s">
        <v>943</v>
      </c>
      <c r="B944" t="s">
        <v>1647</v>
      </c>
      <c r="C944">
        <v>1242.5250000000001</v>
      </c>
      <c r="D944">
        <v>363.64299999999997</v>
      </c>
      <c r="E944">
        <v>1486.078</v>
      </c>
      <c r="F944">
        <v>30</v>
      </c>
      <c r="G944">
        <v>77.754999999999995</v>
      </c>
      <c r="H944">
        <f t="shared" si="199"/>
        <v>13.452914798206278</v>
      </c>
      <c r="I944">
        <f t="shared" si="200"/>
        <v>13</v>
      </c>
      <c r="J944">
        <f t="shared" si="207"/>
        <v>5.9811538461538456</v>
      </c>
      <c r="K944">
        <f t="shared" si="208"/>
        <v>16.719182046170666</v>
      </c>
      <c r="L944">
        <f t="shared" si="209"/>
        <v>17</v>
      </c>
      <c r="M944">
        <f t="shared" si="210"/>
        <v>0.76470588235294112</v>
      </c>
      <c r="N944">
        <f t="shared" si="211"/>
        <v>1</v>
      </c>
      <c r="P944">
        <f t="shared" si="201"/>
        <v>0</v>
      </c>
      <c r="Q944" t="b">
        <f t="shared" si="202"/>
        <v>1</v>
      </c>
      <c r="R944">
        <f t="shared" si="203"/>
        <v>0</v>
      </c>
      <c r="U944" t="b">
        <f t="shared" si="204"/>
        <v>1</v>
      </c>
      <c r="V944">
        <f t="shared" si="205"/>
        <v>1</v>
      </c>
      <c r="X944">
        <f t="shared" si="198"/>
        <v>1</v>
      </c>
      <c r="Z944">
        <f t="shared" si="206"/>
        <v>0</v>
      </c>
    </row>
    <row r="945" spans="1:26" x14ac:dyDescent="0.3">
      <c r="A945" t="s">
        <v>944</v>
      </c>
      <c r="B945" t="s">
        <v>1647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49.488</v>
      </c>
      <c r="H945">
        <f t="shared" si="199"/>
        <v>7.1748878923766819</v>
      </c>
      <c r="I945">
        <f t="shared" si="200"/>
        <v>7</v>
      </c>
      <c r="J945">
        <f t="shared" si="207"/>
        <v>7.0697142857142854</v>
      </c>
      <c r="K945">
        <f t="shared" si="208"/>
        <v>14.144843194309733</v>
      </c>
      <c r="L945">
        <f t="shared" si="209"/>
        <v>14</v>
      </c>
      <c r="M945">
        <f t="shared" si="210"/>
        <v>0.5</v>
      </c>
      <c r="N945">
        <f t="shared" si="211"/>
        <v>1</v>
      </c>
      <c r="P945">
        <f t="shared" si="201"/>
        <v>0</v>
      </c>
      <c r="Q945" t="b">
        <f t="shared" si="202"/>
        <v>1</v>
      </c>
      <c r="R945">
        <f t="shared" si="203"/>
        <v>0</v>
      </c>
      <c r="U945" t="b">
        <f t="shared" si="204"/>
        <v>1</v>
      </c>
      <c r="V945">
        <f t="shared" si="205"/>
        <v>1</v>
      </c>
      <c r="X945">
        <f t="shared" si="198"/>
        <v>1</v>
      </c>
      <c r="Z945">
        <f t="shared" si="206"/>
        <v>0</v>
      </c>
    </row>
    <row r="946" spans="1:26" x14ac:dyDescent="0.3">
      <c r="A946" t="s">
        <v>945</v>
      </c>
      <c r="B946" t="s">
        <v>1647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51.081000000000003</v>
      </c>
      <c r="H946">
        <f t="shared" si="199"/>
        <v>7.1748878923766819</v>
      </c>
      <c r="I946">
        <f t="shared" si="200"/>
        <v>7</v>
      </c>
      <c r="J946">
        <f t="shared" si="207"/>
        <v>7.2972857142857146</v>
      </c>
      <c r="K946">
        <f t="shared" si="208"/>
        <v>13.70372545564887</v>
      </c>
      <c r="L946">
        <f t="shared" si="209"/>
        <v>14</v>
      </c>
      <c r="M946">
        <f t="shared" si="210"/>
        <v>0.5</v>
      </c>
      <c r="N946">
        <f t="shared" si="211"/>
        <v>1</v>
      </c>
      <c r="P946">
        <f t="shared" si="201"/>
        <v>0</v>
      </c>
      <c r="Q946" t="b">
        <f t="shared" si="202"/>
        <v>1</v>
      </c>
      <c r="R946">
        <f t="shared" si="203"/>
        <v>0</v>
      </c>
      <c r="U946" t="b">
        <f t="shared" si="204"/>
        <v>1</v>
      </c>
      <c r="V946">
        <f t="shared" si="205"/>
        <v>1</v>
      </c>
      <c r="X946">
        <f t="shared" si="198"/>
        <v>1</v>
      </c>
      <c r="Z946">
        <f t="shared" si="206"/>
        <v>0</v>
      </c>
    </row>
    <row r="947" spans="1:26" x14ac:dyDescent="0.3">
      <c r="A947" t="s">
        <v>946</v>
      </c>
      <c r="B947" t="s">
        <v>1647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51.063000000000002</v>
      </c>
      <c r="H947">
        <f t="shared" si="199"/>
        <v>7.1748878923766819</v>
      </c>
      <c r="I947">
        <f t="shared" si="200"/>
        <v>7</v>
      </c>
      <c r="J947">
        <f t="shared" si="207"/>
        <v>7.2947142857142859</v>
      </c>
      <c r="K947">
        <f t="shared" si="208"/>
        <v>13.708556097369915</v>
      </c>
      <c r="L947">
        <f t="shared" si="209"/>
        <v>14</v>
      </c>
      <c r="M947">
        <f t="shared" si="210"/>
        <v>0.5</v>
      </c>
      <c r="N947">
        <f t="shared" si="211"/>
        <v>1</v>
      </c>
      <c r="P947">
        <f t="shared" si="201"/>
        <v>0</v>
      </c>
      <c r="Q947" t="b">
        <f t="shared" si="202"/>
        <v>1</v>
      </c>
      <c r="R947">
        <f t="shared" si="203"/>
        <v>0</v>
      </c>
      <c r="U947" t="b">
        <f t="shared" si="204"/>
        <v>1</v>
      </c>
      <c r="V947">
        <f t="shared" si="205"/>
        <v>1</v>
      </c>
      <c r="X947">
        <f t="shared" si="198"/>
        <v>1</v>
      </c>
      <c r="Z947">
        <f t="shared" si="206"/>
        <v>0</v>
      </c>
    </row>
    <row r="948" spans="1:26" x14ac:dyDescent="0.3">
      <c r="A948" t="s">
        <v>947</v>
      </c>
      <c r="B948" t="s">
        <v>1647</v>
      </c>
      <c r="C948">
        <v>829.48400000000004</v>
      </c>
      <c r="D948">
        <v>244.071</v>
      </c>
      <c r="E948">
        <v>975.86400000000003</v>
      </c>
      <c r="F948">
        <v>16</v>
      </c>
      <c r="G948">
        <v>51.093000000000004</v>
      </c>
      <c r="H948">
        <f t="shared" si="199"/>
        <v>7.1748878923766819</v>
      </c>
      <c r="I948">
        <f t="shared" si="200"/>
        <v>7</v>
      </c>
      <c r="J948">
        <f t="shared" si="207"/>
        <v>7.2990000000000004</v>
      </c>
      <c r="K948">
        <f t="shared" si="208"/>
        <v>13.700506918755993</v>
      </c>
      <c r="L948">
        <f t="shared" si="209"/>
        <v>14</v>
      </c>
      <c r="M948">
        <f t="shared" si="210"/>
        <v>0.5</v>
      </c>
      <c r="N948">
        <f t="shared" si="211"/>
        <v>1</v>
      </c>
      <c r="P948">
        <f t="shared" si="201"/>
        <v>0</v>
      </c>
      <c r="Q948" t="b">
        <f t="shared" si="202"/>
        <v>1</v>
      </c>
      <c r="R948">
        <f t="shared" si="203"/>
        <v>0</v>
      </c>
      <c r="U948" t="b">
        <f t="shared" si="204"/>
        <v>1</v>
      </c>
      <c r="V948">
        <f t="shared" si="205"/>
        <v>1</v>
      </c>
      <c r="X948">
        <f t="shared" si="198"/>
        <v>1</v>
      </c>
      <c r="Z948">
        <f t="shared" si="206"/>
        <v>0</v>
      </c>
    </row>
    <row r="949" spans="1:26" hidden="1" x14ac:dyDescent="0.3">
      <c r="A949" t="s">
        <v>948</v>
      </c>
      <c r="B949" t="s">
        <v>1649</v>
      </c>
      <c r="C949">
        <v>29.087</v>
      </c>
      <c r="D949">
        <v>32.319000000000003</v>
      </c>
      <c r="E949">
        <v>32.319000000000003</v>
      </c>
      <c r="F949">
        <v>3</v>
      </c>
      <c r="G949">
        <v>4.0629999999999997</v>
      </c>
      <c r="H949">
        <f t="shared" si="199"/>
        <v>1.3452914798206279</v>
      </c>
      <c r="I949">
        <f t="shared" si="200"/>
        <v>1</v>
      </c>
      <c r="J949">
        <f t="shared" si="207"/>
        <v>4.0629999999999997</v>
      </c>
      <c r="K949">
        <f t="shared" si="208"/>
        <v>24.612355402412014</v>
      </c>
      <c r="L949">
        <f t="shared" si="209"/>
        <v>25</v>
      </c>
      <c r="M949">
        <f t="shared" si="210"/>
        <v>0.04</v>
      </c>
      <c r="N949">
        <f t="shared" si="211"/>
        <v>1</v>
      </c>
      <c r="P949">
        <f t="shared" si="201"/>
        <v>0</v>
      </c>
      <c r="Q949" t="b">
        <f t="shared" si="202"/>
        <v>1</v>
      </c>
      <c r="R949">
        <f t="shared" si="203"/>
        <v>0</v>
      </c>
      <c r="U949" t="b">
        <f t="shared" si="204"/>
        <v>1</v>
      </c>
      <c r="V949">
        <f t="shared" si="205"/>
        <v>1</v>
      </c>
      <c r="X949">
        <f t="shared" si="198"/>
        <v>0</v>
      </c>
      <c r="Z949">
        <f t="shared" si="206"/>
        <v>0</v>
      </c>
    </row>
    <row r="950" spans="1:26" x14ac:dyDescent="0.3">
      <c r="A950" t="s">
        <v>949</v>
      </c>
      <c r="B950" t="s">
        <v>1647</v>
      </c>
      <c r="C950">
        <v>1897.867</v>
      </c>
      <c r="D950">
        <v>386.072</v>
      </c>
      <c r="E950">
        <v>2314.4720000000002</v>
      </c>
      <c r="F950">
        <v>58</v>
      </c>
      <c r="G950">
        <v>121.01900000000001</v>
      </c>
      <c r="H950">
        <f t="shared" si="199"/>
        <v>26.00896860986547</v>
      </c>
      <c r="I950">
        <f t="shared" si="200"/>
        <v>26</v>
      </c>
      <c r="J950">
        <f t="shared" si="207"/>
        <v>4.6545769230769229</v>
      </c>
      <c r="K950">
        <f t="shared" si="208"/>
        <v>21.484229749047671</v>
      </c>
      <c r="L950">
        <f t="shared" si="209"/>
        <v>21</v>
      </c>
      <c r="M950">
        <f t="shared" si="210"/>
        <v>1.2380952380952381</v>
      </c>
      <c r="N950">
        <f t="shared" si="211"/>
        <v>1</v>
      </c>
      <c r="P950">
        <f t="shared" si="201"/>
        <v>0</v>
      </c>
      <c r="Q950" t="b">
        <f t="shared" si="202"/>
        <v>1</v>
      </c>
      <c r="R950">
        <f t="shared" si="203"/>
        <v>0</v>
      </c>
      <c r="U950" t="b">
        <f t="shared" si="204"/>
        <v>1</v>
      </c>
      <c r="V950">
        <f t="shared" si="205"/>
        <v>1</v>
      </c>
      <c r="X950">
        <f t="shared" si="198"/>
        <v>1</v>
      </c>
      <c r="Z950">
        <f t="shared" si="206"/>
        <v>0</v>
      </c>
    </row>
    <row r="951" spans="1:26" x14ac:dyDescent="0.3">
      <c r="A951" t="s">
        <v>950</v>
      </c>
      <c r="B951" t="s">
        <v>1647</v>
      </c>
      <c r="C951">
        <v>2222.8760000000002</v>
      </c>
      <c r="D951">
        <v>458.517</v>
      </c>
      <c r="E951">
        <v>2710.8249999999998</v>
      </c>
      <c r="F951">
        <v>68</v>
      </c>
      <c r="G951">
        <v>141.739</v>
      </c>
      <c r="H951">
        <f t="shared" si="199"/>
        <v>30.493273542600896</v>
      </c>
      <c r="I951">
        <f t="shared" si="200"/>
        <v>30</v>
      </c>
      <c r="J951">
        <f t="shared" si="207"/>
        <v>4.7246333333333332</v>
      </c>
      <c r="K951">
        <f t="shared" si="208"/>
        <v>21.165663649383728</v>
      </c>
      <c r="L951">
        <f t="shared" si="209"/>
        <v>21</v>
      </c>
      <c r="M951">
        <f t="shared" si="210"/>
        <v>1.4285714285714286</v>
      </c>
      <c r="N951">
        <f t="shared" si="211"/>
        <v>1</v>
      </c>
      <c r="P951">
        <f t="shared" si="201"/>
        <v>0</v>
      </c>
      <c r="Q951" t="b">
        <f t="shared" si="202"/>
        <v>1</v>
      </c>
      <c r="R951">
        <f t="shared" si="203"/>
        <v>0</v>
      </c>
      <c r="U951" t="b">
        <f t="shared" si="204"/>
        <v>1</v>
      </c>
      <c r="V951">
        <f t="shared" si="205"/>
        <v>1</v>
      </c>
      <c r="X951">
        <f t="shared" si="198"/>
        <v>1</v>
      </c>
      <c r="Z951">
        <f t="shared" si="206"/>
        <v>0</v>
      </c>
    </row>
    <row r="952" spans="1:26" x14ac:dyDescent="0.3">
      <c r="A952" t="s">
        <v>951</v>
      </c>
      <c r="B952" t="s">
        <v>1647</v>
      </c>
      <c r="C952">
        <v>2214.491</v>
      </c>
      <c r="D952">
        <v>386.05</v>
      </c>
      <c r="E952">
        <v>2700.5990000000002</v>
      </c>
      <c r="F952">
        <v>68</v>
      </c>
      <c r="G952">
        <v>141.20400000000001</v>
      </c>
      <c r="H952">
        <f t="shared" si="199"/>
        <v>30.493273542600896</v>
      </c>
      <c r="I952">
        <f t="shared" si="200"/>
        <v>30</v>
      </c>
      <c r="J952">
        <f t="shared" si="207"/>
        <v>4.7068000000000003</v>
      </c>
      <c r="K952">
        <f t="shared" si="208"/>
        <v>21.245857057873714</v>
      </c>
      <c r="L952">
        <f t="shared" si="209"/>
        <v>21</v>
      </c>
      <c r="M952">
        <f t="shared" si="210"/>
        <v>1.4285714285714286</v>
      </c>
      <c r="N952">
        <f t="shared" si="211"/>
        <v>1</v>
      </c>
      <c r="P952">
        <f t="shared" si="201"/>
        <v>0</v>
      </c>
      <c r="Q952" t="b">
        <f t="shared" si="202"/>
        <v>1</v>
      </c>
      <c r="R952">
        <f t="shared" si="203"/>
        <v>0</v>
      </c>
      <c r="U952" t="b">
        <f t="shared" si="204"/>
        <v>1</v>
      </c>
      <c r="V952">
        <f t="shared" si="205"/>
        <v>1</v>
      </c>
      <c r="X952">
        <f t="shared" si="198"/>
        <v>1</v>
      </c>
      <c r="Z952">
        <f t="shared" si="206"/>
        <v>0</v>
      </c>
    </row>
    <row r="953" spans="1:26" x14ac:dyDescent="0.3">
      <c r="A953" t="s">
        <v>952</v>
      </c>
      <c r="B953" t="s">
        <v>1647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141.46100000000001</v>
      </c>
      <c r="H953">
        <f t="shared" si="199"/>
        <v>30.493273542600896</v>
      </c>
      <c r="I953">
        <f t="shared" si="200"/>
        <v>30</v>
      </c>
      <c r="J953">
        <f t="shared" si="207"/>
        <v>4.7153666666666672</v>
      </c>
      <c r="K953">
        <f t="shared" si="208"/>
        <v>21.20725853768883</v>
      </c>
      <c r="L953">
        <f t="shared" si="209"/>
        <v>21</v>
      </c>
      <c r="M953">
        <f t="shared" si="210"/>
        <v>1.4285714285714286</v>
      </c>
      <c r="N953">
        <f t="shared" si="211"/>
        <v>1</v>
      </c>
      <c r="P953">
        <f t="shared" si="201"/>
        <v>0</v>
      </c>
      <c r="Q953" t="b">
        <f t="shared" si="202"/>
        <v>1</v>
      </c>
      <c r="R953">
        <f t="shared" si="203"/>
        <v>0</v>
      </c>
      <c r="U953" t="b">
        <f t="shared" si="204"/>
        <v>1</v>
      </c>
      <c r="V953">
        <f t="shared" si="205"/>
        <v>1</v>
      </c>
      <c r="X953">
        <f t="shared" si="198"/>
        <v>1</v>
      </c>
      <c r="Z953">
        <f t="shared" si="206"/>
        <v>0</v>
      </c>
    </row>
    <row r="954" spans="1:26" x14ac:dyDescent="0.3">
      <c r="A954" t="s">
        <v>953</v>
      </c>
      <c r="B954" t="s">
        <v>1647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150.547</v>
      </c>
      <c r="H954">
        <f t="shared" si="199"/>
        <v>32.286995515695068</v>
      </c>
      <c r="I954">
        <f t="shared" si="200"/>
        <v>32</v>
      </c>
      <c r="J954">
        <f t="shared" si="207"/>
        <v>4.7045937499999999</v>
      </c>
      <c r="K954">
        <f t="shared" si="208"/>
        <v>21.255820441456819</v>
      </c>
      <c r="L954">
        <f t="shared" si="209"/>
        <v>21</v>
      </c>
      <c r="M954">
        <f t="shared" si="210"/>
        <v>1.5238095238095237</v>
      </c>
      <c r="N954">
        <f t="shared" si="211"/>
        <v>1</v>
      </c>
      <c r="P954">
        <f t="shared" si="201"/>
        <v>0</v>
      </c>
      <c r="Q954" t="b">
        <f t="shared" si="202"/>
        <v>1</v>
      </c>
      <c r="R954">
        <f t="shared" si="203"/>
        <v>0</v>
      </c>
      <c r="U954" t="b">
        <f t="shared" si="204"/>
        <v>1</v>
      </c>
      <c r="V954">
        <f t="shared" si="205"/>
        <v>1</v>
      </c>
      <c r="X954">
        <f t="shared" si="198"/>
        <v>1</v>
      </c>
      <c r="Z954">
        <f t="shared" si="206"/>
        <v>0</v>
      </c>
    </row>
    <row r="955" spans="1:26" x14ac:dyDescent="0.3">
      <c r="A955" t="s">
        <v>954</v>
      </c>
      <c r="B955" t="s">
        <v>1647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150.607</v>
      </c>
      <c r="H955">
        <f t="shared" si="199"/>
        <v>32.286995515695068</v>
      </c>
      <c r="I955">
        <f t="shared" si="200"/>
        <v>32</v>
      </c>
      <c r="J955">
        <f t="shared" si="207"/>
        <v>4.70646875</v>
      </c>
      <c r="K955">
        <f t="shared" si="208"/>
        <v>21.247352380699436</v>
      </c>
      <c r="L955">
        <f t="shared" si="209"/>
        <v>21</v>
      </c>
      <c r="M955">
        <f t="shared" si="210"/>
        <v>1.5238095238095237</v>
      </c>
      <c r="N955">
        <f t="shared" si="211"/>
        <v>1</v>
      </c>
      <c r="P955">
        <f t="shared" si="201"/>
        <v>0</v>
      </c>
      <c r="Q955" t="b">
        <f t="shared" si="202"/>
        <v>1</v>
      </c>
      <c r="R955">
        <f t="shared" si="203"/>
        <v>0</v>
      </c>
      <c r="U955" t="b">
        <f t="shared" si="204"/>
        <v>1</v>
      </c>
      <c r="V955">
        <f t="shared" si="205"/>
        <v>1</v>
      </c>
      <c r="X955">
        <f t="shared" si="198"/>
        <v>1</v>
      </c>
      <c r="Z955">
        <f t="shared" si="206"/>
        <v>0</v>
      </c>
    </row>
    <row r="956" spans="1:26" x14ac:dyDescent="0.3">
      <c r="A956" t="s">
        <v>955</v>
      </c>
      <c r="B956" t="s">
        <v>1647</v>
      </c>
      <c r="C956">
        <v>2360.9769999999999</v>
      </c>
      <c r="D956">
        <v>431.517</v>
      </c>
      <c r="E956">
        <v>2879.241</v>
      </c>
      <c r="F956">
        <v>72</v>
      </c>
      <c r="G956">
        <v>150.542</v>
      </c>
      <c r="H956">
        <f t="shared" si="199"/>
        <v>32.286995515695068</v>
      </c>
      <c r="I956">
        <f t="shared" si="200"/>
        <v>32</v>
      </c>
      <c r="J956">
        <f t="shared" si="207"/>
        <v>4.7044375</v>
      </c>
      <c r="K956">
        <f t="shared" si="208"/>
        <v>21.256526417876739</v>
      </c>
      <c r="L956">
        <f t="shared" si="209"/>
        <v>21</v>
      </c>
      <c r="M956">
        <f t="shared" si="210"/>
        <v>1.5238095238095237</v>
      </c>
      <c r="N956">
        <f t="shared" si="211"/>
        <v>1</v>
      </c>
      <c r="P956">
        <f t="shared" si="201"/>
        <v>0</v>
      </c>
      <c r="Q956" t="b">
        <f t="shared" si="202"/>
        <v>1</v>
      </c>
      <c r="R956">
        <f t="shared" si="203"/>
        <v>0</v>
      </c>
      <c r="U956" t="b">
        <f t="shared" si="204"/>
        <v>1</v>
      </c>
      <c r="V956">
        <f t="shared" si="205"/>
        <v>1</v>
      </c>
      <c r="X956">
        <f t="shared" si="198"/>
        <v>1</v>
      </c>
      <c r="Z956">
        <f t="shared" si="206"/>
        <v>0</v>
      </c>
    </row>
    <row r="957" spans="1:26" x14ac:dyDescent="0.3">
      <c r="A957" t="s">
        <v>956</v>
      </c>
      <c r="B957" t="s">
        <v>1647</v>
      </c>
      <c r="C957">
        <v>2084.5709999999999</v>
      </c>
      <c r="D957">
        <v>462.911</v>
      </c>
      <c r="E957">
        <v>2542.1590000000001</v>
      </c>
      <c r="F957">
        <v>64</v>
      </c>
      <c r="G957">
        <v>132.923</v>
      </c>
      <c r="H957">
        <f t="shared" si="199"/>
        <v>28.699551569506728</v>
      </c>
      <c r="I957">
        <f t="shared" si="200"/>
        <v>28</v>
      </c>
      <c r="J957">
        <f t="shared" si="207"/>
        <v>4.7472500000000002</v>
      </c>
      <c r="K957">
        <f t="shared" si="208"/>
        <v>21.064827005108221</v>
      </c>
      <c r="L957">
        <f t="shared" si="209"/>
        <v>21</v>
      </c>
      <c r="M957">
        <f t="shared" si="210"/>
        <v>1.3333333333333333</v>
      </c>
      <c r="N957">
        <f t="shared" si="211"/>
        <v>1</v>
      </c>
      <c r="P957">
        <f t="shared" si="201"/>
        <v>0</v>
      </c>
      <c r="Q957" t="b">
        <f t="shared" si="202"/>
        <v>1</v>
      </c>
      <c r="R957">
        <f t="shared" si="203"/>
        <v>0</v>
      </c>
      <c r="U957" t="b">
        <f t="shared" si="204"/>
        <v>1</v>
      </c>
      <c r="V957">
        <f t="shared" si="205"/>
        <v>1</v>
      </c>
      <c r="X957">
        <f t="shared" si="198"/>
        <v>1</v>
      </c>
      <c r="Z957">
        <f t="shared" si="206"/>
        <v>0</v>
      </c>
    </row>
    <row r="958" spans="1:26" x14ac:dyDescent="0.3">
      <c r="A958" t="s">
        <v>957</v>
      </c>
      <c r="B958" t="s">
        <v>1647</v>
      </c>
      <c r="C958">
        <v>911.202</v>
      </c>
      <c r="D958">
        <v>213.64099999999999</v>
      </c>
      <c r="E958">
        <v>1111.223</v>
      </c>
      <c r="F958">
        <v>28</v>
      </c>
      <c r="G958">
        <v>58.121000000000002</v>
      </c>
      <c r="H958">
        <f t="shared" si="199"/>
        <v>12.556053811659194</v>
      </c>
      <c r="I958">
        <f t="shared" si="200"/>
        <v>12</v>
      </c>
      <c r="J958">
        <f t="shared" si="207"/>
        <v>4.8434166666666671</v>
      </c>
      <c r="K958">
        <f t="shared" si="208"/>
        <v>20.646582130383162</v>
      </c>
      <c r="L958">
        <f t="shared" si="209"/>
        <v>21</v>
      </c>
      <c r="M958">
        <f t="shared" si="210"/>
        <v>0.5714285714285714</v>
      </c>
      <c r="N958">
        <f t="shared" si="211"/>
        <v>1</v>
      </c>
      <c r="P958">
        <f t="shared" si="201"/>
        <v>0</v>
      </c>
      <c r="Q958" t="b">
        <f t="shared" si="202"/>
        <v>1</v>
      </c>
      <c r="R958">
        <f t="shared" si="203"/>
        <v>0</v>
      </c>
      <c r="U958" t="b">
        <f t="shared" si="204"/>
        <v>1</v>
      </c>
      <c r="V958">
        <f t="shared" si="205"/>
        <v>1</v>
      </c>
      <c r="X958">
        <f t="shared" si="198"/>
        <v>1</v>
      </c>
      <c r="Z958">
        <f t="shared" si="206"/>
        <v>0</v>
      </c>
    </row>
    <row r="959" spans="1:26" hidden="1" x14ac:dyDescent="0.3">
      <c r="A959" t="s">
        <v>958</v>
      </c>
      <c r="B959" t="s">
        <v>1648</v>
      </c>
      <c r="C959">
        <v>1732.873</v>
      </c>
      <c r="D959">
        <v>344.5</v>
      </c>
      <c r="E959">
        <v>2113.2600000000002</v>
      </c>
      <c r="F959">
        <v>53</v>
      </c>
      <c r="G959">
        <v>110.497</v>
      </c>
      <c r="H959">
        <f t="shared" si="199"/>
        <v>23.766816143497756</v>
      </c>
      <c r="I959">
        <f t="shared" si="200"/>
        <v>23</v>
      </c>
      <c r="J959">
        <f t="shared" si="207"/>
        <v>4.8042173913043476</v>
      </c>
      <c r="K959">
        <f t="shared" si="208"/>
        <v>20.815044752346218</v>
      </c>
      <c r="L959">
        <f t="shared" si="209"/>
        <v>21</v>
      </c>
      <c r="M959">
        <f t="shared" si="210"/>
        <v>1.0952380952380953</v>
      </c>
      <c r="N959">
        <f t="shared" si="211"/>
        <v>1</v>
      </c>
      <c r="P959">
        <f t="shared" si="201"/>
        <v>0</v>
      </c>
      <c r="Q959" t="b">
        <f t="shared" si="202"/>
        <v>1</v>
      </c>
      <c r="R959">
        <f t="shared" si="203"/>
        <v>0</v>
      </c>
      <c r="U959" t="b">
        <f t="shared" si="204"/>
        <v>1</v>
      </c>
      <c r="V959">
        <f t="shared" si="205"/>
        <v>1</v>
      </c>
      <c r="X959">
        <f t="shared" si="198"/>
        <v>1</v>
      </c>
      <c r="Z959">
        <f t="shared" si="206"/>
        <v>0</v>
      </c>
    </row>
    <row r="960" spans="1:26" hidden="1" x14ac:dyDescent="0.3">
      <c r="A960" t="s">
        <v>959</v>
      </c>
      <c r="B960" t="s">
        <v>1649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1.05</v>
      </c>
      <c r="J960" t="e">
        <f t="shared" si="207"/>
        <v>#DIV/0!</v>
      </c>
      <c r="K960" t="e">
        <f t="shared" si="208"/>
        <v>#DIV/0!</v>
      </c>
      <c r="L960" t="e">
        <f t="shared" si="209"/>
        <v>#DIV/0!</v>
      </c>
      <c r="M960" t="e">
        <f t="shared" si="210"/>
        <v>#DIV/0!</v>
      </c>
      <c r="N960" t="e">
        <f t="shared" si="211"/>
        <v>#DIV/0!</v>
      </c>
      <c r="P960" t="e">
        <f t="shared" si="201"/>
        <v>#DIV/0!</v>
      </c>
      <c r="Q960" t="b">
        <f t="shared" si="202"/>
        <v>0</v>
      </c>
      <c r="R960" t="str">
        <f t="shared" si="203"/>
        <v/>
      </c>
      <c r="U960" t="b">
        <f t="shared" si="204"/>
        <v>0</v>
      </c>
      <c r="V960">
        <f t="shared" si="205"/>
        <v>0</v>
      </c>
      <c r="X960">
        <f t="shared" si="198"/>
        <v>0</v>
      </c>
      <c r="Z960">
        <f t="shared" si="206"/>
        <v>0</v>
      </c>
    </row>
    <row r="961" spans="1:26" hidden="1" x14ac:dyDescent="0.3">
      <c r="A961" t="s">
        <v>960</v>
      </c>
      <c r="B961" t="s">
        <v>1651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2.0529999999999999</v>
      </c>
      <c r="H961">
        <f t="shared" si="199"/>
        <v>4.0358744394618835</v>
      </c>
      <c r="I961">
        <f t="shared" si="200"/>
        <v>4</v>
      </c>
      <c r="J961">
        <f t="shared" si="207"/>
        <v>0.51324999999999998</v>
      </c>
      <c r="K961">
        <f t="shared" si="208"/>
        <v>194.83682415976619</v>
      </c>
      <c r="L961">
        <f t="shared" si="209"/>
        <v>195</v>
      </c>
      <c r="M961">
        <f t="shared" si="210"/>
        <v>2.0512820512820513E-2</v>
      </c>
      <c r="N961">
        <f t="shared" si="211"/>
        <v>1</v>
      </c>
      <c r="P961">
        <f t="shared" si="201"/>
        <v>0</v>
      </c>
      <c r="Q961" t="b">
        <f t="shared" si="202"/>
        <v>1</v>
      </c>
      <c r="R961">
        <f t="shared" si="203"/>
        <v>0</v>
      </c>
      <c r="U961" t="b">
        <f t="shared" si="204"/>
        <v>1</v>
      </c>
      <c r="V961">
        <f t="shared" si="205"/>
        <v>1</v>
      </c>
      <c r="X961">
        <f t="shared" si="198"/>
        <v>0</v>
      </c>
      <c r="Z961">
        <f t="shared" si="206"/>
        <v>0</v>
      </c>
    </row>
    <row r="962" spans="1:26" hidden="1" x14ac:dyDescent="0.3">
      <c r="A962" t="s">
        <v>961</v>
      </c>
      <c r="B962" t="s">
        <v>1649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49.183</v>
      </c>
      <c r="H962">
        <f t="shared" si="199"/>
        <v>17.937219730941703</v>
      </c>
      <c r="I962">
        <f t="shared" si="200"/>
        <v>17</v>
      </c>
      <c r="J962">
        <f t="shared" si="207"/>
        <v>2.8931176470588236</v>
      </c>
      <c r="K962">
        <f t="shared" si="208"/>
        <v>34.564788646483542</v>
      </c>
      <c r="L962">
        <f t="shared" si="209"/>
        <v>35</v>
      </c>
      <c r="M962">
        <f t="shared" si="210"/>
        <v>0.48571428571428571</v>
      </c>
      <c r="N962">
        <f t="shared" si="211"/>
        <v>1</v>
      </c>
      <c r="P962">
        <f t="shared" si="201"/>
        <v>0</v>
      </c>
      <c r="Q962" t="b">
        <f t="shared" si="202"/>
        <v>1</v>
      </c>
      <c r="R962">
        <f t="shared" si="203"/>
        <v>0</v>
      </c>
      <c r="U962" t="b">
        <f t="shared" si="204"/>
        <v>1</v>
      </c>
      <c r="V962">
        <f t="shared" si="205"/>
        <v>1</v>
      </c>
      <c r="X962">
        <f t="shared" ref="X962:X1025" si="212">IF(OR(B962 = "Residential",B962 = "Mixed-Use-Residential"),1,0)</f>
        <v>0</v>
      </c>
      <c r="Z962">
        <f t="shared" si="206"/>
        <v>0</v>
      </c>
    </row>
    <row r="963" spans="1:26" hidden="1" x14ac:dyDescent="0.3">
      <c r="A963" t="s">
        <v>962</v>
      </c>
      <c r="B963" t="s">
        <v>1657</v>
      </c>
      <c r="C963">
        <v>10.659000000000001</v>
      </c>
      <c r="D963">
        <v>11.843</v>
      </c>
      <c r="E963">
        <v>11.843</v>
      </c>
      <c r="F963">
        <v>1</v>
      </c>
      <c r="G963">
        <v>0.81299999999999994</v>
      </c>
      <c r="J963" t="e">
        <f t="shared" si="207"/>
        <v>#DIV/0!</v>
      </c>
      <c r="K963" t="e">
        <f t="shared" si="208"/>
        <v>#DIV/0!</v>
      </c>
      <c r="L963" t="e">
        <f t="shared" si="209"/>
        <v>#DIV/0!</v>
      </c>
      <c r="M963" t="e">
        <f t="shared" si="210"/>
        <v>#DIV/0!</v>
      </c>
      <c r="N963" t="e">
        <f t="shared" si="211"/>
        <v>#DIV/0!</v>
      </c>
      <c r="P963" t="e">
        <f t="shared" ref="P963:P1026" si="213">IF(N963&gt;1,1,0)</f>
        <v>#DIV/0!</v>
      </c>
      <c r="Q963" t="b">
        <f t="shared" ref="Q963:Q1026" si="214">ISNUMBER(P963)</f>
        <v>0</v>
      </c>
      <c r="R963" t="str">
        <f t="shared" ref="R963:R1026" si="215">IF((Q963 = TRUE),P963,"")</f>
        <v/>
      </c>
      <c r="U963" t="b">
        <f t="shared" ref="U963:U1026" si="216">ISNUMBER(P963)</f>
        <v>0</v>
      </c>
      <c r="V963">
        <f t="shared" ref="V963:V1026" si="217">IF(U963=FALSE,0,1)</f>
        <v>0</v>
      </c>
      <c r="X963">
        <f t="shared" si="212"/>
        <v>0</v>
      </c>
      <c r="Z963">
        <f t="shared" ref="Z963:Z1026" si="218">IF(AND(X963=1,R963=1),1,0)</f>
        <v>0</v>
      </c>
    </row>
    <row r="964" spans="1:26" hidden="1" x14ac:dyDescent="0.3">
      <c r="A964" t="s">
        <v>963</v>
      </c>
      <c r="B964" t="s">
        <v>1655</v>
      </c>
      <c r="C964">
        <v>274.43099999999998</v>
      </c>
      <c r="D964">
        <v>147.93</v>
      </c>
      <c r="E964">
        <v>304.92399999999998</v>
      </c>
      <c r="F964">
        <v>49</v>
      </c>
      <c r="G964">
        <v>40.878999999999998</v>
      </c>
      <c r="H964">
        <f t="shared" ref="H964:H1025" si="219">F964/2.23</f>
        <v>21.973094170403588</v>
      </c>
      <c r="I964">
        <f t="shared" ref="I964:I1025" si="220">INT(H964)</f>
        <v>21</v>
      </c>
      <c r="J964">
        <f t="shared" ref="J964:J1027" si="221">G964/I964</f>
        <v>1.9466190476190475</v>
      </c>
      <c r="K964">
        <f t="shared" ref="K964:K1027" si="222">100/J964</f>
        <v>51.371119645783899</v>
      </c>
      <c r="L964">
        <f t="shared" ref="L964:L1027" si="223">ROUND(K964,0)</f>
        <v>51</v>
      </c>
      <c r="M964">
        <f t="shared" ref="M964:M1027" si="224">I964/L964</f>
        <v>0.41176470588235292</v>
      </c>
      <c r="N964">
        <f t="shared" ref="N964:N1027" si="225">IF(M964&lt;1,1,INT(M964))</f>
        <v>1</v>
      </c>
      <c r="P964">
        <f t="shared" si="213"/>
        <v>0</v>
      </c>
      <c r="Q964" t="b">
        <f t="shared" si="214"/>
        <v>1</v>
      </c>
      <c r="R964">
        <f t="shared" si="215"/>
        <v>0</v>
      </c>
      <c r="U964" t="b">
        <f t="shared" si="216"/>
        <v>1</v>
      </c>
      <c r="V964">
        <f t="shared" si="217"/>
        <v>1</v>
      </c>
      <c r="X964">
        <f t="shared" si="212"/>
        <v>0</v>
      </c>
      <c r="Z964">
        <f t="shared" si="218"/>
        <v>0</v>
      </c>
    </row>
    <row r="965" spans="1:26" hidden="1" x14ac:dyDescent="0.3">
      <c r="A965" t="s">
        <v>964</v>
      </c>
      <c r="B965" t="s">
        <v>1655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5044.1809999999996</v>
      </c>
      <c r="H965">
        <f t="shared" si="219"/>
        <v>1699.1031390134528</v>
      </c>
      <c r="I965">
        <f t="shared" si="220"/>
        <v>1699</v>
      </c>
      <c r="J965">
        <f t="shared" si="221"/>
        <v>2.9689117127722189</v>
      </c>
      <c r="K965">
        <f t="shared" si="222"/>
        <v>33.682375791035255</v>
      </c>
      <c r="L965">
        <f t="shared" si="223"/>
        <v>34</v>
      </c>
      <c r="M965">
        <f t="shared" si="224"/>
        <v>49.970588235294116</v>
      </c>
      <c r="N965">
        <f t="shared" si="225"/>
        <v>49</v>
      </c>
      <c r="P965">
        <f t="shared" si="213"/>
        <v>1</v>
      </c>
      <c r="Q965" t="b">
        <f t="shared" si="214"/>
        <v>1</v>
      </c>
      <c r="R965">
        <f t="shared" si="215"/>
        <v>1</v>
      </c>
      <c r="U965" t="b">
        <f t="shared" si="216"/>
        <v>1</v>
      </c>
      <c r="V965">
        <f t="shared" si="217"/>
        <v>1</v>
      </c>
      <c r="X965">
        <f t="shared" si="212"/>
        <v>0</v>
      </c>
      <c r="Z965">
        <f t="shared" si="218"/>
        <v>0</v>
      </c>
    </row>
    <row r="966" spans="1:26" hidden="1" x14ac:dyDescent="0.3">
      <c r="A966" t="s">
        <v>965</v>
      </c>
      <c r="B966" t="s">
        <v>1655</v>
      </c>
      <c r="C966">
        <v>6074.4769999999999</v>
      </c>
      <c r="D966">
        <v>1717.972</v>
      </c>
      <c r="E966">
        <v>6749.4189999999999</v>
      </c>
      <c r="F966">
        <v>1080</v>
      </c>
      <c r="G966">
        <v>1359.2339999999999</v>
      </c>
      <c r="H966">
        <f t="shared" si="219"/>
        <v>484.30493273542601</v>
      </c>
      <c r="I966">
        <f t="shared" si="220"/>
        <v>484</v>
      </c>
      <c r="J966">
        <f t="shared" si="221"/>
        <v>2.8083347107438015</v>
      </c>
      <c r="K966">
        <f t="shared" si="222"/>
        <v>35.608291140451165</v>
      </c>
      <c r="L966">
        <f t="shared" si="223"/>
        <v>36</v>
      </c>
      <c r="M966">
        <f t="shared" si="224"/>
        <v>13.444444444444445</v>
      </c>
      <c r="N966">
        <f t="shared" si="225"/>
        <v>13</v>
      </c>
      <c r="P966">
        <f t="shared" si="213"/>
        <v>1</v>
      </c>
      <c r="Q966" t="b">
        <f t="shared" si="214"/>
        <v>1</v>
      </c>
      <c r="R966">
        <f t="shared" si="215"/>
        <v>1</v>
      </c>
      <c r="U966" t="b">
        <f t="shared" si="216"/>
        <v>1</v>
      </c>
      <c r="V966">
        <f t="shared" si="217"/>
        <v>1</v>
      </c>
      <c r="X966">
        <f t="shared" si="212"/>
        <v>0</v>
      </c>
      <c r="Z966">
        <f t="shared" si="218"/>
        <v>0</v>
      </c>
    </row>
    <row r="967" spans="1:26" hidden="1" x14ac:dyDescent="0.3">
      <c r="A967" t="s">
        <v>966</v>
      </c>
      <c r="B967" t="s">
        <v>1648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862.36199999999997</v>
      </c>
      <c r="H967">
        <f t="shared" si="219"/>
        <v>184.75336322869956</v>
      </c>
      <c r="I967">
        <f t="shared" si="220"/>
        <v>184</v>
      </c>
      <c r="J967">
        <f t="shared" si="221"/>
        <v>4.68675</v>
      </c>
      <c r="K967">
        <f t="shared" si="222"/>
        <v>21.336747212887396</v>
      </c>
      <c r="L967">
        <f t="shared" si="223"/>
        <v>21</v>
      </c>
      <c r="M967">
        <f t="shared" si="224"/>
        <v>8.7619047619047628</v>
      </c>
      <c r="N967">
        <f t="shared" si="225"/>
        <v>8</v>
      </c>
      <c r="P967">
        <f t="shared" si="213"/>
        <v>1</v>
      </c>
      <c r="Q967" t="b">
        <f t="shared" si="214"/>
        <v>1</v>
      </c>
      <c r="R967">
        <f t="shared" si="215"/>
        <v>1</v>
      </c>
      <c r="U967" t="b">
        <f t="shared" si="216"/>
        <v>1</v>
      </c>
      <c r="V967">
        <f t="shared" si="217"/>
        <v>1</v>
      </c>
      <c r="X967">
        <f t="shared" si="212"/>
        <v>1</v>
      </c>
      <c r="Z967">
        <f t="shared" si="218"/>
        <v>1</v>
      </c>
    </row>
    <row r="968" spans="1:26" hidden="1" x14ac:dyDescent="0.3">
      <c r="A968" t="s">
        <v>967</v>
      </c>
      <c r="B968" t="s">
        <v>1654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1951.181</v>
      </c>
      <c r="H968">
        <f t="shared" si="219"/>
        <v>1429.1479820627803</v>
      </c>
      <c r="I968">
        <f t="shared" si="220"/>
        <v>1429</v>
      </c>
      <c r="J968">
        <f t="shared" si="221"/>
        <v>1.3654170748775367</v>
      </c>
      <c r="K968">
        <f t="shared" si="222"/>
        <v>73.237695529015511</v>
      </c>
      <c r="L968">
        <f t="shared" si="223"/>
        <v>73</v>
      </c>
      <c r="M968">
        <f t="shared" si="224"/>
        <v>19.575342465753426</v>
      </c>
      <c r="N968">
        <f t="shared" si="225"/>
        <v>19</v>
      </c>
      <c r="P968">
        <f t="shared" si="213"/>
        <v>1</v>
      </c>
      <c r="Q968" t="b">
        <f t="shared" si="214"/>
        <v>1</v>
      </c>
      <c r="R968">
        <f t="shared" si="215"/>
        <v>1</v>
      </c>
      <c r="U968" t="b">
        <f t="shared" si="216"/>
        <v>1</v>
      </c>
      <c r="V968">
        <f t="shared" si="217"/>
        <v>1</v>
      </c>
      <c r="X968">
        <f t="shared" si="212"/>
        <v>0</v>
      </c>
      <c r="Z968">
        <f t="shared" si="218"/>
        <v>0</v>
      </c>
    </row>
    <row r="969" spans="1:26" hidden="1" x14ac:dyDescent="0.3">
      <c r="A969" t="s">
        <v>968</v>
      </c>
      <c r="B969" t="s">
        <v>1653</v>
      </c>
      <c r="C969">
        <v>0</v>
      </c>
      <c r="D969">
        <v>128.36699999999999</v>
      </c>
      <c r="E969">
        <v>385.10199999999998</v>
      </c>
      <c r="F969">
        <v>0</v>
      </c>
      <c r="G969">
        <v>0</v>
      </c>
      <c r="J969" t="e">
        <f t="shared" si="221"/>
        <v>#DIV/0!</v>
      </c>
      <c r="K969" t="e">
        <f t="shared" si="222"/>
        <v>#DIV/0!</v>
      </c>
      <c r="L969" t="e">
        <f t="shared" si="223"/>
        <v>#DIV/0!</v>
      </c>
      <c r="M969" t="e">
        <f t="shared" si="224"/>
        <v>#DIV/0!</v>
      </c>
      <c r="N969" t="e">
        <f t="shared" si="225"/>
        <v>#DIV/0!</v>
      </c>
      <c r="P969" t="e">
        <f t="shared" si="213"/>
        <v>#DIV/0!</v>
      </c>
      <c r="Q969" t="b">
        <f t="shared" si="214"/>
        <v>0</v>
      </c>
      <c r="R969" t="str">
        <f t="shared" si="215"/>
        <v/>
      </c>
      <c r="U969" t="b">
        <f t="shared" si="216"/>
        <v>0</v>
      </c>
      <c r="V969">
        <f t="shared" si="217"/>
        <v>0</v>
      </c>
      <c r="X969">
        <f t="shared" si="212"/>
        <v>0</v>
      </c>
      <c r="Z969">
        <f t="shared" si="218"/>
        <v>0</v>
      </c>
    </row>
    <row r="970" spans="1:26" hidden="1" x14ac:dyDescent="0.3">
      <c r="A970" t="s">
        <v>969</v>
      </c>
      <c r="B970" t="s">
        <v>1648</v>
      </c>
      <c r="C970">
        <v>16649.803</v>
      </c>
      <c r="D970">
        <v>1974.71</v>
      </c>
      <c r="E970">
        <v>20175.935000000001</v>
      </c>
      <c r="F970">
        <v>547</v>
      </c>
      <c r="G970">
        <v>1129.8910000000001</v>
      </c>
      <c r="H970">
        <f t="shared" si="219"/>
        <v>245.29147982062781</v>
      </c>
      <c r="I970">
        <f t="shared" si="220"/>
        <v>245</v>
      </c>
      <c r="J970">
        <f t="shared" si="221"/>
        <v>4.6118000000000006</v>
      </c>
      <c r="K970">
        <f t="shared" si="222"/>
        <v>21.683507524177109</v>
      </c>
      <c r="L970">
        <f t="shared" si="223"/>
        <v>22</v>
      </c>
      <c r="M970">
        <f t="shared" si="224"/>
        <v>11.136363636363637</v>
      </c>
      <c r="N970">
        <f t="shared" si="225"/>
        <v>11</v>
      </c>
      <c r="P970">
        <f t="shared" si="213"/>
        <v>1</v>
      </c>
      <c r="Q970" t="b">
        <f t="shared" si="214"/>
        <v>1</v>
      </c>
      <c r="R970">
        <f t="shared" si="215"/>
        <v>1</v>
      </c>
      <c r="U970" t="b">
        <f t="shared" si="216"/>
        <v>1</v>
      </c>
      <c r="V970">
        <f t="shared" si="217"/>
        <v>1</v>
      </c>
      <c r="X970">
        <f t="shared" si="212"/>
        <v>1</v>
      </c>
      <c r="Z970">
        <f t="shared" si="218"/>
        <v>1</v>
      </c>
    </row>
    <row r="971" spans="1:26" hidden="1" x14ac:dyDescent="0.3">
      <c r="A971" t="s">
        <v>970</v>
      </c>
      <c r="B971" t="s">
        <v>1655</v>
      </c>
      <c r="C971">
        <v>13637.072</v>
      </c>
      <c r="D971">
        <v>3539.1579999999999</v>
      </c>
      <c r="E971">
        <v>18978.690999999999</v>
      </c>
      <c r="F971">
        <v>2424</v>
      </c>
      <c r="G971">
        <v>2087.71</v>
      </c>
      <c r="H971">
        <f t="shared" si="219"/>
        <v>1086.9955156950673</v>
      </c>
      <c r="I971">
        <f t="shared" si="220"/>
        <v>1086</v>
      </c>
      <c r="J971">
        <f t="shared" si="221"/>
        <v>1.9223848987108656</v>
      </c>
      <c r="K971">
        <f t="shared" si="222"/>
        <v>52.018719074967308</v>
      </c>
      <c r="L971">
        <f t="shared" si="223"/>
        <v>52</v>
      </c>
      <c r="M971">
        <f t="shared" si="224"/>
        <v>20.884615384615383</v>
      </c>
      <c r="N971">
        <f t="shared" si="225"/>
        <v>20</v>
      </c>
      <c r="P971">
        <f t="shared" si="213"/>
        <v>1</v>
      </c>
      <c r="Q971" t="b">
        <f t="shared" si="214"/>
        <v>1</v>
      </c>
      <c r="R971">
        <f t="shared" si="215"/>
        <v>1</v>
      </c>
      <c r="U971" t="b">
        <f t="shared" si="216"/>
        <v>1</v>
      </c>
      <c r="V971">
        <f t="shared" si="217"/>
        <v>1</v>
      </c>
      <c r="X971">
        <f t="shared" si="212"/>
        <v>0</v>
      </c>
      <c r="Z971">
        <f t="shared" si="218"/>
        <v>0</v>
      </c>
    </row>
    <row r="972" spans="1:26" hidden="1" x14ac:dyDescent="0.3">
      <c r="A972" t="s">
        <v>971</v>
      </c>
      <c r="B972" t="s">
        <v>1653</v>
      </c>
      <c r="C972">
        <v>0</v>
      </c>
      <c r="D972">
        <v>44.061</v>
      </c>
      <c r="E972">
        <v>88.122</v>
      </c>
      <c r="F972">
        <v>0</v>
      </c>
      <c r="G972">
        <v>0</v>
      </c>
      <c r="J972" t="e">
        <f t="shared" si="221"/>
        <v>#DIV/0!</v>
      </c>
      <c r="K972" t="e">
        <f t="shared" si="222"/>
        <v>#DIV/0!</v>
      </c>
      <c r="L972" t="e">
        <f t="shared" si="223"/>
        <v>#DIV/0!</v>
      </c>
      <c r="M972" t="e">
        <f t="shared" si="224"/>
        <v>#DIV/0!</v>
      </c>
      <c r="N972" t="e">
        <f t="shared" si="225"/>
        <v>#DIV/0!</v>
      </c>
      <c r="P972" t="e">
        <f t="shared" si="213"/>
        <v>#DIV/0!</v>
      </c>
      <c r="Q972" t="b">
        <f t="shared" si="214"/>
        <v>0</v>
      </c>
      <c r="R972" t="str">
        <f t="shared" si="215"/>
        <v/>
      </c>
      <c r="U972" t="b">
        <f t="shared" si="216"/>
        <v>0</v>
      </c>
      <c r="V972">
        <f t="shared" si="217"/>
        <v>0</v>
      </c>
      <c r="X972">
        <f t="shared" si="212"/>
        <v>0</v>
      </c>
      <c r="Z972">
        <f t="shared" si="218"/>
        <v>0</v>
      </c>
    </row>
    <row r="973" spans="1:26" hidden="1" x14ac:dyDescent="0.3">
      <c r="A973" t="s">
        <v>972</v>
      </c>
      <c r="B973" t="s">
        <v>1652</v>
      </c>
      <c r="C973">
        <v>932.06700000000001</v>
      </c>
      <c r="D973">
        <v>1022.756</v>
      </c>
      <c r="E973">
        <v>1035.6310000000001</v>
      </c>
      <c r="F973">
        <v>207</v>
      </c>
      <c r="G973">
        <v>28.395</v>
      </c>
      <c r="H973">
        <f t="shared" si="219"/>
        <v>92.825112107623326</v>
      </c>
      <c r="I973">
        <f t="shared" si="220"/>
        <v>92</v>
      </c>
      <c r="J973">
        <f t="shared" si="221"/>
        <v>0.30864130434782611</v>
      </c>
      <c r="K973">
        <f t="shared" si="222"/>
        <v>324.00070434935725</v>
      </c>
      <c r="L973">
        <f t="shared" si="223"/>
        <v>324</v>
      </c>
      <c r="M973">
        <f t="shared" si="224"/>
        <v>0.2839506172839506</v>
      </c>
      <c r="N973">
        <f t="shared" si="225"/>
        <v>1</v>
      </c>
      <c r="P973">
        <f t="shared" si="213"/>
        <v>0</v>
      </c>
      <c r="Q973" t="b">
        <f t="shared" si="214"/>
        <v>1</v>
      </c>
      <c r="R973">
        <f t="shared" si="215"/>
        <v>0</v>
      </c>
      <c r="U973" t="b">
        <f t="shared" si="216"/>
        <v>1</v>
      </c>
      <c r="V973">
        <f t="shared" si="217"/>
        <v>1</v>
      </c>
      <c r="X973">
        <f t="shared" si="212"/>
        <v>0</v>
      </c>
      <c r="Z973">
        <f t="shared" si="218"/>
        <v>0</v>
      </c>
    </row>
    <row r="974" spans="1:26" x14ac:dyDescent="0.3">
      <c r="A974" t="s">
        <v>973</v>
      </c>
      <c r="B974" t="s">
        <v>1647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441.12599999999998</v>
      </c>
      <c r="H974">
        <f t="shared" si="219"/>
        <v>92.825112107623326</v>
      </c>
      <c r="I974">
        <f t="shared" si="220"/>
        <v>92</v>
      </c>
      <c r="J974">
        <f t="shared" si="221"/>
        <v>4.794847826086956</v>
      </c>
      <c r="K974">
        <f t="shared" si="222"/>
        <v>20.855719227612976</v>
      </c>
      <c r="L974">
        <f t="shared" si="223"/>
        <v>21</v>
      </c>
      <c r="M974">
        <f t="shared" si="224"/>
        <v>4.3809523809523814</v>
      </c>
      <c r="N974">
        <f t="shared" si="225"/>
        <v>4</v>
      </c>
      <c r="P974">
        <f t="shared" si="213"/>
        <v>1</v>
      </c>
      <c r="Q974" t="b">
        <f t="shared" si="214"/>
        <v>1</v>
      </c>
      <c r="R974">
        <f t="shared" si="215"/>
        <v>1</v>
      </c>
      <c r="U974" t="b">
        <f t="shared" si="216"/>
        <v>1</v>
      </c>
      <c r="V974">
        <f t="shared" si="217"/>
        <v>1</v>
      </c>
      <c r="X974">
        <f t="shared" si="212"/>
        <v>1</v>
      </c>
      <c r="Z974">
        <f t="shared" si="218"/>
        <v>1</v>
      </c>
    </row>
    <row r="975" spans="1:26" hidden="1" x14ac:dyDescent="0.3">
      <c r="A975" t="s">
        <v>974</v>
      </c>
      <c r="B975" t="s">
        <v>1655</v>
      </c>
      <c r="C975">
        <v>40551.053</v>
      </c>
      <c r="D975">
        <v>5616.3339999999998</v>
      </c>
      <c r="E975">
        <v>45056.724999999999</v>
      </c>
      <c r="F975">
        <v>7209</v>
      </c>
      <c r="G975">
        <v>9727.5220000000008</v>
      </c>
      <c r="H975">
        <f t="shared" si="219"/>
        <v>3232.7354260089687</v>
      </c>
      <c r="I975">
        <f t="shared" si="220"/>
        <v>3232</v>
      </c>
      <c r="J975">
        <f t="shared" si="221"/>
        <v>3.0097530940594064</v>
      </c>
      <c r="K975">
        <f t="shared" si="222"/>
        <v>33.225316786741779</v>
      </c>
      <c r="L975">
        <f t="shared" si="223"/>
        <v>33</v>
      </c>
      <c r="M975">
        <f t="shared" si="224"/>
        <v>97.939393939393938</v>
      </c>
      <c r="N975">
        <f t="shared" si="225"/>
        <v>97</v>
      </c>
      <c r="P975">
        <f t="shared" si="213"/>
        <v>1</v>
      </c>
      <c r="Q975" t="b">
        <f t="shared" si="214"/>
        <v>1</v>
      </c>
      <c r="R975">
        <f t="shared" si="215"/>
        <v>1</v>
      </c>
      <c r="U975" t="b">
        <f t="shared" si="216"/>
        <v>1</v>
      </c>
      <c r="V975">
        <f t="shared" si="217"/>
        <v>1</v>
      </c>
      <c r="X975">
        <f t="shared" si="212"/>
        <v>0</v>
      </c>
      <c r="Z975">
        <f t="shared" si="218"/>
        <v>0</v>
      </c>
    </row>
    <row r="976" spans="1:26" hidden="1" x14ac:dyDescent="0.3">
      <c r="A976" t="s">
        <v>975</v>
      </c>
      <c r="B976" t="s">
        <v>1655</v>
      </c>
      <c r="C976">
        <v>6533.9610000000002</v>
      </c>
      <c r="D976">
        <v>1201.069</v>
      </c>
      <c r="E976">
        <v>7259.9570000000003</v>
      </c>
      <c r="F976">
        <v>1162</v>
      </c>
      <c r="G976">
        <v>987.06</v>
      </c>
      <c r="H976">
        <f t="shared" si="219"/>
        <v>521.07623318385652</v>
      </c>
      <c r="I976">
        <f t="shared" si="220"/>
        <v>521</v>
      </c>
      <c r="J976">
        <f t="shared" si="221"/>
        <v>1.8945489443378118</v>
      </c>
      <c r="K976">
        <f t="shared" si="222"/>
        <v>52.783012177577859</v>
      </c>
      <c r="L976">
        <f t="shared" si="223"/>
        <v>53</v>
      </c>
      <c r="M976">
        <f t="shared" si="224"/>
        <v>9.8301886792452837</v>
      </c>
      <c r="N976">
        <f t="shared" si="225"/>
        <v>9</v>
      </c>
      <c r="P976">
        <f t="shared" si="213"/>
        <v>1</v>
      </c>
      <c r="Q976" t="b">
        <f t="shared" si="214"/>
        <v>1</v>
      </c>
      <c r="R976">
        <f t="shared" si="215"/>
        <v>1</v>
      </c>
      <c r="U976" t="b">
        <f t="shared" si="216"/>
        <v>1</v>
      </c>
      <c r="V976">
        <f t="shared" si="217"/>
        <v>1</v>
      </c>
      <c r="X976">
        <f t="shared" si="212"/>
        <v>0</v>
      </c>
      <c r="Z976">
        <f t="shared" si="218"/>
        <v>0</v>
      </c>
    </row>
    <row r="977" spans="1:26" hidden="1" x14ac:dyDescent="0.3">
      <c r="A977" t="s">
        <v>976</v>
      </c>
      <c r="B977" t="s">
        <v>1655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971.197</v>
      </c>
      <c r="H977">
        <f t="shared" si="219"/>
        <v>341.25560538116594</v>
      </c>
      <c r="I977">
        <f t="shared" si="220"/>
        <v>341</v>
      </c>
      <c r="J977">
        <f t="shared" si="221"/>
        <v>2.8480850439882697</v>
      </c>
      <c r="K977">
        <f t="shared" si="222"/>
        <v>35.111311093423893</v>
      </c>
      <c r="L977">
        <f t="shared" si="223"/>
        <v>35</v>
      </c>
      <c r="M977">
        <f t="shared" si="224"/>
        <v>9.742857142857142</v>
      </c>
      <c r="N977">
        <f t="shared" si="225"/>
        <v>9</v>
      </c>
      <c r="P977">
        <f t="shared" si="213"/>
        <v>1</v>
      </c>
      <c r="Q977" t="b">
        <f t="shared" si="214"/>
        <v>1</v>
      </c>
      <c r="R977">
        <f t="shared" si="215"/>
        <v>1</v>
      </c>
      <c r="U977" t="b">
        <f t="shared" si="216"/>
        <v>1</v>
      </c>
      <c r="V977">
        <f t="shared" si="217"/>
        <v>1</v>
      </c>
      <c r="X977">
        <f t="shared" si="212"/>
        <v>0</v>
      </c>
      <c r="Z977">
        <f t="shared" si="218"/>
        <v>0</v>
      </c>
    </row>
    <row r="978" spans="1:26" hidden="1" x14ac:dyDescent="0.3">
      <c r="A978" t="s">
        <v>977</v>
      </c>
      <c r="B978" t="s">
        <v>1653</v>
      </c>
      <c r="C978">
        <v>0</v>
      </c>
      <c r="D978">
        <v>69.400000000000006</v>
      </c>
      <c r="E978">
        <v>69.414000000000001</v>
      </c>
      <c r="F978">
        <v>0</v>
      </c>
      <c r="G978">
        <v>0</v>
      </c>
      <c r="J978" t="e">
        <f t="shared" si="221"/>
        <v>#DIV/0!</v>
      </c>
      <c r="K978" t="e">
        <f t="shared" si="222"/>
        <v>#DIV/0!</v>
      </c>
      <c r="L978" t="e">
        <f t="shared" si="223"/>
        <v>#DIV/0!</v>
      </c>
      <c r="M978" t="e">
        <f t="shared" si="224"/>
        <v>#DIV/0!</v>
      </c>
      <c r="N978" t="e">
        <f t="shared" si="225"/>
        <v>#DIV/0!</v>
      </c>
      <c r="P978" t="e">
        <f t="shared" si="213"/>
        <v>#DIV/0!</v>
      </c>
      <c r="Q978" t="b">
        <f t="shared" si="214"/>
        <v>0</v>
      </c>
      <c r="R978" t="str">
        <f t="shared" si="215"/>
        <v/>
      </c>
      <c r="U978" t="b">
        <f t="shared" si="216"/>
        <v>0</v>
      </c>
      <c r="V978">
        <f t="shared" si="217"/>
        <v>0</v>
      </c>
      <c r="X978">
        <f t="shared" si="212"/>
        <v>0</v>
      </c>
      <c r="Z978">
        <f t="shared" si="218"/>
        <v>0</v>
      </c>
    </row>
    <row r="979" spans="1:26" hidden="1" x14ac:dyDescent="0.3">
      <c r="A979" t="s">
        <v>978</v>
      </c>
      <c r="B979" t="s">
        <v>1657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729.86500000000001</v>
      </c>
      <c r="H979">
        <f t="shared" si="219"/>
        <v>515.69506726457405</v>
      </c>
      <c r="I979">
        <f t="shared" si="220"/>
        <v>515</v>
      </c>
      <c r="J979">
        <f t="shared" si="221"/>
        <v>1.4172135922330098</v>
      </c>
      <c r="K979">
        <f t="shared" si="222"/>
        <v>70.560994156453589</v>
      </c>
      <c r="L979">
        <f t="shared" si="223"/>
        <v>71</v>
      </c>
      <c r="M979">
        <f t="shared" si="224"/>
        <v>7.253521126760563</v>
      </c>
      <c r="N979">
        <f t="shared" si="225"/>
        <v>7</v>
      </c>
      <c r="P979">
        <f t="shared" si="213"/>
        <v>1</v>
      </c>
      <c r="Q979" t="b">
        <f t="shared" si="214"/>
        <v>1</v>
      </c>
      <c r="R979">
        <f t="shared" si="215"/>
        <v>1</v>
      </c>
      <c r="U979" t="b">
        <f t="shared" si="216"/>
        <v>1</v>
      </c>
      <c r="V979">
        <f t="shared" si="217"/>
        <v>1</v>
      </c>
      <c r="X979">
        <f t="shared" si="212"/>
        <v>0</v>
      </c>
      <c r="Z979">
        <f t="shared" si="218"/>
        <v>0</v>
      </c>
    </row>
    <row r="980" spans="1:26" hidden="1" x14ac:dyDescent="0.3">
      <c r="A980" t="s">
        <v>979</v>
      </c>
      <c r="B980" t="s">
        <v>1653</v>
      </c>
      <c r="C980">
        <v>0</v>
      </c>
      <c r="D980">
        <v>3863.7379999999998</v>
      </c>
      <c r="E980">
        <v>7627.3919999999998</v>
      </c>
      <c r="F980">
        <v>0</v>
      </c>
      <c r="G980">
        <v>0</v>
      </c>
      <c r="J980" t="e">
        <f t="shared" si="221"/>
        <v>#DIV/0!</v>
      </c>
      <c r="K980" t="e">
        <f t="shared" si="222"/>
        <v>#DIV/0!</v>
      </c>
      <c r="L980" t="e">
        <f t="shared" si="223"/>
        <v>#DIV/0!</v>
      </c>
      <c r="M980" t="e">
        <f t="shared" si="224"/>
        <v>#DIV/0!</v>
      </c>
      <c r="N980" t="e">
        <f t="shared" si="225"/>
        <v>#DIV/0!</v>
      </c>
      <c r="P980" t="e">
        <f t="shared" si="213"/>
        <v>#DIV/0!</v>
      </c>
      <c r="Q980" t="b">
        <f t="shared" si="214"/>
        <v>0</v>
      </c>
      <c r="R980" t="str">
        <f t="shared" si="215"/>
        <v/>
      </c>
      <c r="U980" t="b">
        <f t="shared" si="216"/>
        <v>0</v>
      </c>
      <c r="V980">
        <f t="shared" si="217"/>
        <v>0</v>
      </c>
      <c r="X980">
        <f t="shared" si="212"/>
        <v>0</v>
      </c>
      <c r="Z980">
        <f t="shared" si="218"/>
        <v>0</v>
      </c>
    </row>
    <row r="981" spans="1:26" hidden="1" x14ac:dyDescent="0.3">
      <c r="A981" t="s">
        <v>980</v>
      </c>
      <c r="B981" t="s">
        <v>1655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4599.1279999999997</v>
      </c>
      <c r="H981">
        <f t="shared" si="219"/>
        <v>1394.6188340807175</v>
      </c>
      <c r="I981">
        <f t="shared" si="220"/>
        <v>1394</v>
      </c>
      <c r="J981">
        <f t="shared" si="221"/>
        <v>3.2992309899569583</v>
      </c>
      <c r="K981">
        <f t="shared" si="222"/>
        <v>30.310093565562862</v>
      </c>
      <c r="L981">
        <f t="shared" si="223"/>
        <v>30</v>
      </c>
      <c r="M981">
        <f t="shared" si="224"/>
        <v>46.466666666666669</v>
      </c>
      <c r="N981">
        <f t="shared" si="225"/>
        <v>46</v>
      </c>
      <c r="P981">
        <f t="shared" si="213"/>
        <v>1</v>
      </c>
      <c r="Q981" t="b">
        <f t="shared" si="214"/>
        <v>1</v>
      </c>
      <c r="R981">
        <f t="shared" si="215"/>
        <v>1</v>
      </c>
      <c r="U981" t="b">
        <f t="shared" si="216"/>
        <v>1</v>
      </c>
      <c r="V981">
        <f t="shared" si="217"/>
        <v>1</v>
      </c>
      <c r="X981">
        <f t="shared" si="212"/>
        <v>0</v>
      </c>
      <c r="Z981">
        <f t="shared" si="218"/>
        <v>0</v>
      </c>
    </row>
    <row r="982" spans="1:26" hidden="1" x14ac:dyDescent="0.3">
      <c r="A982" t="s">
        <v>981</v>
      </c>
      <c r="B982" t="s">
        <v>1655</v>
      </c>
      <c r="C982">
        <v>2580.038</v>
      </c>
      <c r="D982">
        <v>1433.355</v>
      </c>
      <c r="E982">
        <v>2866.7089999999998</v>
      </c>
      <c r="F982">
        <v>459</v>
      </c>
      <c r="G982">
        <v>520.43100000000004</v>
      </c>
      <c r="H982">
        <f t="shared" si="219"/>
        <v>205.82959641255604</v>
      </c>
      <c r="I982">
        <f t="shared" si="220"/>
        <v>205</v>
      </c>
      <c r="J982">
        <f t="shared" si="221"/>
        <v>2.538687804878049</v>
      </c>
      <c r="K982">
        <f t="shared" si="222"/>
        <v>39.390428318067137</v>
      </c>
      <c r="L982">
        <f t="shared" si="223"/>
        <v>39</v>
      </c>
      <c r="M982">
        <f t="shared" si="224"/>
        <v>5.2564102564102564</v>
      </c>
      <c r="N982">
        <f t="shared" si="225"/>
        <v>5</v>
      </c>
      <c r="P982">
        <f t="shared" si="213"/>
        <v>1</v>
      </c>
      <c r="Q982" t="b">
        <f t="shared" si="214"/>
        <v>1</v>
      </c>
      <c r="R982">
        <f t="shared" si="215"/>
        <v>1</v>
      </c>
      <c r="U982" t="b">
        <f t="shared" si="216"/>
        <v>1</v>
      </c>
      <c r="V982">
        <f t="shared" si="217"/>
        <v>1</v>
      </c>
      <c r="X982">
        <f t="shared" si="212"/>
        <v>0</v>
      </c>
      <c r="Z982">
        <f t="shared" si="218"/>
        <v>0</v>
      </c>
    </row>
    <row r="983" spans="1:26" hidden="1" x14ac:dyDescent="0.3">
      <c r="A983" t="s">
        <v>982</v>
      </c>
      <c r="B983" t="s">
        <v>1655</v>
      </c>
      <c r="C983">
        <v>30731.5</v>
      </c>
      <c r="D983">
        <v>5639.3190000000004</v>
      </c>
      <c r="E983">
        <v>34146.110999999997</v>
      </c>
      <c r="F983">
        <v>5463</v>
      </c>
      <c r="G983">
        <v>7360.2129999999997</v>
      </c>
      <c r="H983">
        <f t="shared" si="219"/>
        <v>2449.775784753363</v>
      </c>
      <c r="I983">
        <f t="shared" si="220"/>
        <v>2449</v>
      </c>
      <c r="J983">
        <f t="shared" si="221"/>
        <v>3.0053952633728049</v>
      </c>
      <c r="K983">
        <f t="shared" si="222"/>
        <v>33.273493579601571</v>
      </c>
      <c r="L983">
        <f t="shared" si="223"/>
        <v>33</v>
      </c>
      <c r="M983">
        <f t="shared" si="224"/>
        <v>74.212121212121218</v>
      </c>
      <c r="N983">
        <f t="shared" si="225"/>
        <v>74</v>
      </c>
      <c r="P983">
        <f t="shared" si="213"/>
        <v>1</v>
      </c>
      <c r="Q983" t="b">
        <f t="shared" si="214"/>
        <v>1</v>
      </c>
      <c r="R983">
        <f t="shared" si="215"/>
        <v>1</v>
      </c>
      <c r="U983" t="b">
        <f t="shared" si="216"/>
        <v>1</v>
      </c>
      <c r="V983">
        <f t="shared" si="217"/>
        <v>1</v>
      </c>
      <c r="X983">
        <f t="shared" si="212"/>
        <v>0</v>
      </c>
      <c r="Z983">
        <f t="shared" si="218"/>
        <v>0</v>
      </c>
    </row>
    <row r="984" spans="1:26" hidden="1" x14ac:dyDescent="0.3">
      <c r="A984" t="s">
        <v>983</v>
      </c>
      <c r="B984" t="s">
        <v>1653</v>
      </c>
      <c r="C984">
        <v>0</v>
      </c>
      <c r="D984">
        <v>67.697999999999993</v>
      </c>
      <c r="E984">
        <v>67.697999999999993</v>
      </c>
      <c r="F984">
        <v>0</v>
      </c>
      <c r="G984">
        <v>0</v>
      </c>
      <c r="J984" t="e">
        <f t="shared" si="221"/>
        <v>#DIV/0!</v>
      </c>
      <c r="K984" t="e">
        <f t="shared" si="222"/>
        <v>#DIV/0!</v>
      </c>
      <c r="L984" t="e">
        <f t="shared" si="223"/>
        <v>#DIV/0!</v>
      </c>
      <c r="M984" t="e">
        <f t="shared" si="224"/>
        <v>#DIV/0!</v>
      </c>
      <c r="N984" t="e">
        <f t="shared" si="225"/>
        <v>#DIV/0!</v>
      </c>
      <c r="P984" t="e">
        <f t="shared" si="213"/>
        <v>#DIV/0!</v>
      </c>
      <c r="Q984" t="b">
        <f t="shared" si="214"/>
        <v>0</v>
      </c>
      <c r="R984" t="str">
        <f t="shared" si="215"/>
        <v/>
      </c>
      <c r="U984" t="b">
        <f t="shared" si="216"/>
        <v>0</v>
      </c>
      <c r="V984">
        <f t="shared" si="217"/>
        <v>0</v>
      </c>
      <c r="X984">
        <f t="shared" si="212"/>
        <v>0</v>
      </c>
      <c r="Z984">
        <f t="shared" si="218"/>
        <v>0</v>
      </c>
    </row>
    <row r="985" spans="1:26" hidden="1" x14ac:dyDescent="0.3">
      <c r="A985" t="s">
        <v>984</v>
      </c>
      <c r="B985" t="s">
        <v>1655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14657.576999999999</v>
      </c>
      <c r="H985">
        <f t="shared" si="219"/>
        <v>4868.1614349775782</v>
      </c>
      <c r="I985">
        <f t="shared" si="220"/>
        <v>4868</v>
      </c>
      <c r="J985">
        <f t="shared" si="221"/>
        <v>3.0110059572719803</v>
      </c>
      <c r="K985">
        <f t="shared" si="222"/>
        <v>33.211491913022186</v>
      </c>
      <c r="L985">
        <f t="shared" si="223"/>
        <v>33</v>
      </c>
      <c r="M985">
        <f t="shared" si="224"/>
        <v>147.5151515151515</v>
      </c>
      <c r="N985">
        <f t="shared" si="225"/>
        <v>147</v>
      </c>
      <c r="P985">
        <f t="shared" si="213"/>
        <v>1</v>
      </c>
      <c r="Q985" t="b">
        <f t="shared" si="214"/>
        <v>1</v>
      </c>
      <c r="R985">
        <f t="shared" si="215"/>
        <v>1</v>
      </c>
      <c r="U985" t="b">
        <f t="shared" si="216"/>
        <v>1</v>
      </c>
      <c r="V985">
        <f t="shared" si="217"/>
        <v>1</v>
      </c>
      <c r="X985">
        <f t="shared" si="212"/>
        <v>0</v>
      </c>
      <c r="Z985">
        <f t="shared" si="218"/>
        <v>0</v>
      </c>
    </row>
    <row r="986" spans="1:26" hidden="1" x14ac:dyDescent="0.3">
      <c r="A986" t="s">
        <v>985</v>
      </c>
      <c r="B986" t="s">
        <v>1655</v>
      </c>
      <c r="C986">
        <v>22770.748</v>
      </c>
      <c r="D986">
        <v>4242.3739999999998</v>
      </c>
      <c r="E986">
        <v>25300.831999999999</v>
      </c>
      <c r="F986">
        <v>4048</v>
      </c>
      <c r="G986">
        <v>5435.6639999999998</v>
      </c>
      <c r="H986">
        <f t="shared" si="219"/>
        <v>1815.2466367713005</v>
      </c>
      <c r="I986">
        <f t="shared" si="220"/>
        <v>1815</v>
      </c>
      <c r="J986">
        <f t="shared" si="221"/>
        <v>2.9948561983471071</v>
      </c>
      <c r="K986">
        <f t="shared" si="222"/>
        <v>33.390584848511608</v>
      </c>
      <c r="L986">
        <f t="shared" si="223"/>
        <v>33</v>
      </c>
      <c r="M986">
        <f t="shared" si="224"/>
        <v>55</v>
      </c>
      <c r="N986">
        <f t="shared" si="225"/>
        <v>55</v>
      </c>
      <c r="P986">
        <f t="shared" si="213"/>
        <v>1</v>
      </c>
      <c r="Q986" t="b">
        <f t="shared" si="214"/>
        <v>1</v>
      </c>
      <c r="R986">
        <f t="shared" si="215"/>
        <v>1</v>
      </c>
      <c r="U986" t="b">
        <f t="shared" si="216"/>
        <v>1</v>
      </c>
      <c r="V986">
        <f t="shared" si="217"/>
        <v>1</v>
      </c>
      <c r="X986">
        <f t="shared" si="212"/>
        <v>0</v>
      </c>
      <c r="Z986">
        <f t="shared" si="218"/>
        <v>0</v>
      </c>
    </row>
    <row r="987" spans="1:26" hidden="1" x14ac:dyDescent="0.3">
      <c r="A987" t="s">
        <v>986</v>
      </c>
      <c r="B987" t="s">
        <v>1655</v>
      </c>
      <c r="C987">
        <v>13250.893</v>
      </c>
      <c r="D987">
        <v>1635.913</v>
      </c>
      <c r="E987">
        <v>14723.214</v>
      </c>
      <c r="F987">
        <v>2356</v>
      </c>
      <c r="G987">
        <v>3097.9740000000002</v>
      </c>
      <c r="H987">
        <f t="shared" si="219"/>
        <v>1056.5022421524664</v>
      </c>
      <c r="I987">
        <f t="shared" si="220"/>
        <v>1056</v>
      </c>
      <c r="J987">
        <f t="shared" si="221"/>
        <v>2.9336875</v>
      </c>
      <c r="K987">
        <f t="shared" si="222"/>
        <v>34.086793497944143</v>
      </c>
      <c r="L987">
        <f t="shared" si="223"/>
        <v>34</v>
      </c>
      <c r="M987">
        <f t="shared" si="224"/>
        <v>31.058823529411764</v>
      </c>
      <c r="N987">
        <f t="shared" si="225"/>
        <v>31</v>
      </c>
      <c r="P987">
        <f t="shared" si="213"/>
        <v>1</v>
      </c>
      <c r="Q987" t="b">
        <f t="shared" si="214"/>
        <v>1</v>
      </c>
      <c r="R987">
        <f t="shared" si="215"/>
        <v>1</v>
      </c>
      <c r="U987" t="b">
        <f t="shared" si="216"/>
        <v>1</v>
      </c>
      <c r="V987">
        <f t="shared" si="217"/>
        <v>1</v>
      </c>
      <c r="X987">
        <f t="shared" si="212"/>
        <v>0</v>
      </c>
      <c r="Z987">
        <f t="shared" si="218"/>
        <v>0</v>
      </c>
    </row>
    <row r="988" spans="1:26" hidden="1" x14ac:dyDescent="0.3">
      <c r="A988" t="s">
        <v>987</v>
      </c>
      <c r="B988" t="s">
        <v>1655</v>
      </c>
      <c r="C988">
        <v>18076.267</v>
      </c>
      <c r="D988">
        <v>2765.2939999999999</v>
      </c>
      <c r="E988">
        <v>20084.741000000002</v>
      </c>
      <c r="F988">
        <v>2930</v>
      </c>
      <c r="G988">
        <v>4815.2579999999998</v>
      </c>
      <c r="H988">
        <f t="shared" si="219"/>
        <v>1313.9013452914799</v>
      </c>
      <c r="I988">
        <f t="shared" si="220"/>
        <v>1313</v>
      </c>
      <c r="J988">
        <f t="shared" si="221"/>
        <v>3.6673709063214011</v>
      </c>
      <c r="K988">
        <f t="shared" si="222"/>
        <v>27.267490132408277</v>
      </c>
      <c r="L988">
        <f t="shared" si="223"/>
        <v>27</v>
      </c>
      <c r="M988">
        <f t="shared" si="224"/>
        <v>48.629629629629626</v>
      </c>
      <c r="N988">
        <f t="shared" si="225"/>
        <v>48</v>
      </c>
      <c r="P988">
        <f t="shared" si="213"/>
        <v>1</v>
      </c>
      <c r="Q988" t="b">
        <f t="shared" si="214"/>
        <v>1</v>
      </c>
      <c r="R988">
        <f t="shared" si="215"/>
        <v>1</v>
      </c>
      <c r="U988" t="b">
        <f t="shared" si="216"/>
        <v>1</v>
      </c>
      <c r="V988">
        <f t="shared" si="217"/>
        <v>1</v>
      </c>
      <c r="X988">
        <f t="shared" si="212"/>
        <v>0</v>
      </c>
      <c r="Z988">
        <f t="shared" si="218"/>
        <v>0</v>
      </c>
    </row>
    <row r="989" spans="1:26" hidden="1" x14ac:dyDescent="0.3">
      <c r="A989" t="s">
        <v>988</v>
      </c>
      <c r="B989" t="s">
        <v>1655</v>
      </c>
      <c r="C989">
        <v>22577.225999999999</v>
      </c>
      <c r="D989">
        <v>3622.5219999999999</v>
      </c>
      <c r="E989">
        <v>25085.806</v>
      </c>
      <c r="F989">
        <v>4014</v>
      </c>
      <c r="G989">
        <v>5318.1030000000001</v>
      </c>
      <c r="H989">
        <f t="shared" si="219"/>
        <v>1800</v>
      </c>
      <c r="I989">
        <f t="shared" si="220"/>
        <v>1800</v>
      </c>
      <c r="J989">
        <f t="shared" si="221"/>
        <v>2.9545016666666668</v>
      </c>
      <c r="K989">
        <f t="shared" si="222"/>
        <v>33.84665547094518</v>
      </c>
      <c r="L989">
        <f t="shared" si="223"/>
        <v>34</v>
      </c>
      <c r="M989">
        <f t="shared" si="224"/>
        <v>52.941176470588232</v>
      </c>
      <c r="N989">
        <f t="shared" si="225"/>
        <v>52</v>
      </c>
      <c r="P989">
        <f t="shared" si="213"/>
        <v>1</v>
      </c>
      <c r="Q989" t="b">
        <f t="shared" si="214"/>
        <v>1</v>
      </c>
      <c r="R989">
        <f t="shared" si="215"/>
        <v>1</v>
      </c>
      <c r="U989" t="b">
        <f t="shared" si="216"/>
        <v>1</v>
      </c>
      <c r="V989">
        <f t="shared" si="217"/>
        <v>1</v>
      </c>
      <c r="X989">
        <f t="shared" si="212"/>
        <v>0</v>
      </c>
      <c r="Z989">
        <f t="shared" si="218"/>
        <v>0</v>
      </c>
    </row>
    <row r="990" spans="1:26" hidden="1" x14ac:dyDescent="0.3">
      <c r="A990" t="s">
        <v>989</v>
      </c>
      <c r="B990" t="s">
        <v>1655</v>
      </c>
      <c r="C990">
        <v>7366.2240000000002</v>
      </c>
      <c r="D990">
        <v>1608.0119999999999</v>
      </c>
      <c r="E990">
        <v>9742.848</v>
      </c>
      <c r="F990">
        <v>1310</v>
      </c>
      <c r="G990">
        <v>1591.7650000000001</v>
      </c>
      <c r="H990">
        <f t="shared" si="219"/>
        <v>587.44394618834076</v>
      </c>
      <c r="I990">
        <f t="shared" si="220"/>
        <v>587</v>
      </c>
      <c r="J990">
        <f t="shared" si="221"/>
        <v>2.711695059625213</v>
      </c>
      <c r="K990">
        <f t="shared" si="222"/>
        <v>36.877302868199763</v>
      </c>
      <c r="L990">
        <f t="shared" si="223"/>
        <v>37</v>
      </c>
      <c r="M990">
        <f t="shared" si="224"/>
        <v>15.864864864864865</v>
      </c>
      <c r="N990">
        <f t="shared" si="225"/>
        <v>15</v>
      </c>
      <c r="P990">
        <f t="shared" si="213"/>
        <v>1</v>
      </c>
      <c r="Q990" t="b">
        <f t="shared" si="214"/>
        <v>1</v>
      </c>
      <c r="R990">
        <f t="shared" si="215"/>
        <v>1</v>
      </c>
      <c r="U990" t="b">
        <f t="shared" si="216"/>
        <v>1</v>
      </c>
      <c r="V990">
        <f t="shared" si="217"/>
        <v>1</v>
      </c>
      <c r="X990">
        <f t="shared" si="212"/>
        <v>0</v>
      </c>
      <c r="Z990">
        <f t="shared" si="218"/>
        <v>0</v>
      </c>
    </row>
    <row r="991" spans="1:26" hidden="1" x14ac:dyDescent="0.3">
      <c r="A991" t="s">
        <v>990</v>
      </c>
      <c r="B991" t="s">
        <v>1655</v>
      </c>
      <c r="C991">
        <v>16814.736000000001</v>
      </c>
      <c r="D991">
        <v>3891.384</v>
      </c>
      <c r="E991">
        <v>19456.919999999998</v>
      </c>
      <c r="F991">
        <v>2989</v>
      </c>
      <c r="G991">
        <v>3972.7</v>
      </c>
      <c r="H991">
        <f t="shared" si="219"/>
        <v>1340.358744394619</v>
      </c>
      <c r="I991">
        <f t="shared" si="220"/>
        <v>1340</v>
      </c>
      <c r="J991">
        <f t="shared" si="221"/>
        <v>2.9647014925373134</v>
      </c>
      <c r="K991">
        <f t="shared" si="222"/>
        <v>33.730208674201428</v>
      </c>
      <c r="L991">
        <f t="shared" si="223"/>
        <v>34</v>
      </c>
      <c r="M991">
        <f t="shared" si="224"/>
        <v>39.411764705882355</v>
      </c>
      <c r="N991">
        <f t="shared" si="225"/>
        <v>39</v>
      </c>
      <c r="P991">
        <f t="shared" si="213"/>
        <v>1</v>
      </c>
      <c r="Q991" t="b">
        <f t="shared" si="214"/>
        <v>1</v>
      </c>
      <c r="R991">
        <f t="shared" si="215"/>
        <v>1</v>
      </c>
      <c r="U991" t="b">
        <f t="shared" si="216"/>
        <v>1</v>
      </c>
      <c r="V991">
        <f t="shared" si="217"/>
        <v>1</v>
      </c>
      <c r="X991">
        <f t="shared" si="212"/>
        <v>0</v>
      </c>
      <c r="Z991">
        <f t="shared" si="218"/>
        <v>0</v>
      </c>
    </row>
    <row r="992" spans="1:26" hidden="1" x14ac:dyDescent="0.3">
      <c r="A992" t="s">
        <v>991</v>
      </c>
      <c r="B992" t="s">
        <v>1653</v>
      </c>
      <c r="C992">
        <v>0</v>
      </c>
      <c r="D992">
        <v>189.49600000000001</v>
      </c>
      <c r="E992">
        <v>189.49600000000001</v>
      </c>
      <c r="F992">
        <v>0</v>
      </c>
      <c r="G992">
        <v>0</v>
      </c>
      <c r="J992" t="e">
        <f t="shared" si="221"/>
        <v>#DIV/0!</v>
      </c>
      <c r="K992" t="e">
        <f t="shared" si="222"/>
        <v>#DIV/0!</v>
      </c>
      <c r="L992" t="e">
        <f t="shared" si="223"/>
        <v>#DIV/0!</v>
      </c>
      <c r="M992" t="e">
        <f t="shared" si="224"/>
        <v>#DIV/0!</v>
      </c>
      <c r="N992" t="e">
        <f t="shared" si="225"/>
        <v>#DIV/0!</v>
      </c>
      <c r="P992" t="e">
        <f t="shared" si="213"/>
        <v>#DIV/0!</v>
      </c>
      <c r="Q992" t="b">
        <f t="shared" si="214"/>
        <v>0</v>
      </c>
      <c r="R992" t="str">
        <f t="shared" si="215"/>
        <v/>
      </c>
      <c r="U992" t="b">
        <f t="shared" si="216"/>
        <v>0</v>
      </c>
      <c r="V992">
        <f t="shared" si="217"/>
        <v>0</v>
      </c>
      <c r="X992">
        <f t="shared" si="212"/>
        <v>0</v>
      </c>
      <c r="Z992">
        <f t="shared" si="218"/>
        <v>0</v>
      </c>
    </row>
    <row r="993" spans="1:26" hidden="1" x14ac:dyDescent="0.3">
      <c r="A993" t="s">
        <v>992</v>
      </c>
      <c r="B993" t="s">
        <v>1653</v>
      </c>
      <c r="C993">
        <v>0</v>
      </c>
      <c r="D993">
        <v>179.70599999999999</v>
      </c>
      <c r="E993">
        <v>179.70599999999999</v>
      </c>
      <c r="F993">
        <v>0</v>
      </c>
      <c r="G993">
        <v>0</v>
      </c>
      <c r="J993" t="e">
        <f t="shared" si="221"/>
        <v>#DIV/0!</v>
      </c>
      <c r="K993" t="e">
        <f t="shared" si="222"/>
        <v>#DIV/0!</v>
      </c>
      <c r="L993" t="e">
        <f t="shared" si="223"/>
        <v>#DIV/0!</v>
      </c>
      <c r="M993" t="e">
        <f t="shared" si="224"/>
        <v>#DIV/0!</v>
      </c>
      <c r="N993" t="e">
        <f t="shared" si="225"/>
        <v>#DIV/0!</v>
      </c>
      <c r="P993" t="e">
        <f t="shared" si="213"/>
        <v>#DIV/0!</v>
      </c>
      <c r="Q993" t="b">
        <f t="shared" si="214"/>
        <v>0</v>
      </c>
      <c r="R993" t="str">
        <f t="shared" si="215"/>
        <v/>
      </c>
      <c r="U993" t="b">
        <f t="shared" si="216"/>
        <v>0</v>
      </c>
      <c r="V993">
        <f t="shared" si="217"/>
        <v>0</v>
      </c>
      <c r="X993">
        <f t="shared" si="212"/>
        <v>0</v>
      </c>
      <c r="Z993">
        <f t="shared" si="218"/>
        <v>0</v>
      </c>
    </row>
    <row r="994" spans="1:26" hidden="1" x14ac:dyDescent="0.3">
      <c r="A994" t="s">
        <v>993</v>
      </c>
      <c r="B994" t="s">
        <v>1653</v>
      </c>
      <c r="C994">
        <v>0</v>
      </c>
      <c r="D994">
        <v>1148.8320000000001</v>
      </c>
      <c r="E994">
        <v>1148.816</v>
      </c>
      <c r="F994">
        <v>0</v>
      </c>
      <c r="G994">
        <v>0</v>
      </c>
      <c r="J994" t="e">
        <f t="shared" si="221"/>
        <v>#DIV/0!</v>
      </c>
      <c r="K994" t="e">
        <f t="shared" si="222"/>
        <v>#DIV/0!</v>
      </c>
      <c r="L994" t="e">
        <f t="shared" si="223"/>
        <v>#DIV/0!</v>
      </c>
      <c r="M994" t="e">
        <f t="shared" si="224"/>
        <v>#DIV/0!</v>
      </c>
      <c r="N994" t="e">
        <f t="shared" si="225"/>
        <v>#DIV/0!</v>
      </c>
      <c r="P994" t="e">
        <f t="shared" si="213"/>
        <v>#DIV/0!</v>
      </c>
      <c r="Q994" t="b">
        <f t="shared" si="214"/>
        <v>0</v>
      </c>
      <c r="R994" t="str">
        <f t="shared" si="215"/>
        <v/>
      </c>
      <c r="U994" t="b">
        <f t="shared" si="216"/>
        <v>0</v>
      </c>
      <c r="V994">
        <f t="shared" si="217"/>
        <v>0</v>
      </c>
      <c r="X994">
        <f t="shared" si="212"/>
        <v>0</v>
      </c>
      <c r="Z994">
        <f t="shared" si="218"/>
        <v>0</v>
      </c>
    </row>
    <row r="995" spans="1:26" hidden="1" x14ac:dyDescent="0.3">
      <c r="A995" t="s">
        <v>994</v>
      </c>
      <c r="B995" t="s">
        <v>1655</v>
      </c>
      <c r="C995">
        <v>10603.173000000001</v>
      </c>
      <c r="D995">
        <v>1726.204</v>
      </c>
      <c r="E995">
        <v>11781.304</v>
      </c>
      <c r="F995">
        <v>1885</v>
      </c>
      <c r="G995">
        <v>2439.65</v>
      </c>
      <c r="H995">
        <f t="shared" si="219"/>
        <v>845.29147982062784</v>
      </c>
      <c r="I995">
        <f t="shared" si="220"/>
        <v>845</v>
      </c>
      <c r="J995">
        <f t="shared" si="221"/>
        <v>2.8871597633136097</v>
      </c>
      <c r="K995">
        <f t="shared" si="222"/>
        <v>34.636115836287992</v>
      </c>
      <c r="L995">
        <f t="shared" si="223"/>
        <v>35</v>
      </c>
      <c r="M995">
        <f t="shared" si="224"/>
        <v>24.142857142857142</v>
      </c>
      <c r="N995">
        <f t="shared" si="225"/>
        <v>24</v>
      </c>
      <c r="P995">
        <f t="shared" si="213"/>
        <v>1</v>
      </c>
      <c r="Q995" t="b">
        <f t="shared" si="214"/>
        <v>1</v>
      </c>
      <c r="R995">
        <f t="shared" si="215"/>
        <v>1</v>
      </c>
      <c r="U995" t="b">
        <f t="shared" si="216"/>
        <v>1</v>
      </c>
      <c r="V995">
        <f t="shared" si="217"/>
        <v>1</v>
      </c>
      <c r="X995">
        <f t="shared" si="212"/>
        <v>0</v>
      </c>
      <c r="Z995">
        <f t="shared" si="218"/>
        <v>0</v>
      </c>
    </row>
    <row r="996" spans="1:26" hidden="1" x14ac:dyDescent="0.3">
      <c r="A996" t="s">
        <v>995</v>
      </c>
      <c r="B996" t="s">
        <v>1655</v>
      </c>
      <c r="C996">
        <v>11092.485000000001</v>
      </c>
      <c r="D996">
        <v>1797.518</v>
      </c>
      <c r="E996">
        <v>12324.983</v>
      </c>
      <c r="F996">
        <v>1972</v>
      </c>
      <c r="G996">
        <v>2530.1889999999999</v>
      </c>
      <c r="H996">
        <f t="shared" si="219"/>
        <v>884.30493273542606</v>
      </c>
      <c r="I996">
        <f t="shared" si="220"/>
        <v>884</v>
      </c>
      <c r="J996">
        <f t="shared" si="221"/>
        <v>2.8622047511312214</v>
      </c>
      <c r="K996">
        <f t="shared" si="222"/>
        <v>34.938101461985653</v>
      </c>
      <c r="L996">
        <f t="shared" si="223"/>
        <v>35</v>
      </c>
      <c r="M996">
        <f t="shared" si="224"/>
        <v>25.257142857142856</v>
      </c>
      <c r="N996">
        <f t="shared" si="225"/>
        <v>25</v>
      </c>
      <c r="P996">
        <f t="shared" si="213"/>
        <v>1</v>
      </c>
      <c r="Q996" t="b">
        <f t="shared" si="214"/>
        <v>1</v>
      </c>
      <c r="R996">
        <f t="shared" si="215"/>
        <v>1</v>
      </c>
      <c r="U996" t="b">
        <f t="shared" si="216"/>
        <v>1</v>
      </c>
      <c r="V996">
        <f t="shared" si="217"/>
        <v>1</v>
      </c>
      <c r="X996">
        <f t="shared" si="212"/>
        <v>0</v>
      </c>
      <c r="Z996">
        <f t="shared" si="218"/>
        <v>0</v>
      </c>
    </row>
    <row r="997" spans="1:26" hidden="1" x14ac:dyDescent="0.3">
      <c r="A997" t="s">
        <v>996</v>
      </c>
      <c r="B997" t="s">
        <v>1655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2019.1220000000001</v>
      </c>
      <c r="H997">
        <f t="shared" si="219"/>
        <v>707.17488789237666</v>
      </c>
      <c r="I997">
        <f t="shared" si="220"/>
        <v>707</v>
      </c>
      <c r="J997">
        <f t="shared" si="221"/>
        <v>2.85590099009901</v>
      </c>
      <c r="K997">
        <f t="shared" si="222"/>
        <v>35.01521948648967</v>
      </c>
      <c r="L997">
        <f t="shared" si="223"/>
        <v>35</v>
      </c>
      <c r="M997">
        <f t="shared" si="224"/>
        <v>20.2</v>
      </c>
      <c r="N997">
        <f t="shared" si="225"/>
        <v>20</v>
      </c>
      <c r="P997">
        <f t="shared" si="213"/>
        <v>1</v>
      </c>
      <c r="Q997" t="b">
        <f t="shared" si="214"/>
        <v>1</v>
      </c>
      <c r="R997">
        <f t="shared" si="215"/>
        <v>1</v>
      </c>
      <c r="U997" t="b">
        <f t="shared" si="216"/>
        <v>1</v>
      </c>
      <c r="V997">
        <f t="shared" si="217"/>
        <v>1</v>
      </c>
      <c r="X997">
        <f t="shared" si="212"/>
        <v>0</v>
      </c>
      <c r="Z997">
        <f t="shared" si="218"/>
        <v>0</v>
      </c>
    </row>
    <row r="998" spans="1:26" hidden="1" x14ac:dyDescent="0.3">
      <c r="A998" t="s">
        <v>997</v>
      </c>
      <c r="B998" t="s">
        <v>1653</v>
      </c>
      <c r="C998">
        <v>616.49900000000002</v>
      </c>
      <c r="D998">
        <v>859.755</v>
      </c>
      <c r="E998">
        <v>864.726</v>
      </c>
      <c r="F998">
        <v>110</v>
      </c>
      <c r="G998">
        <v>98.6</v>
      </c>
      <c r="H998">
        <f t="shared" si="219"/>
        <v>49.327354260089685</v>
      </c>
      <c r="I998">
        <f t="shared" si="220"/>
        <v>49</v>
      </c>
      <c r="J998">
        <f t="shared" si="221"/>
        <v>2.0122448979591834</v>
      </c>
      <c r="K998">
        <f t="shared" si="222"/>
        <v>49.695740365111568</v>
      </c>
      <c r="L998">
        <f t="shared" si="223"/>
        <v>50</v>
      </c>
      <c r="M998">
        <f t="shared" si="224"/>
        <v>0.98</v>
      </c>
      <c r="N998">
        <f t="shared" si="225"/>
        <v>1</v>
      </c>
      <c r="P998">
        <f t="shared" si="213"/>
        <v>0</v>
      </c>
      <c r="Q998" t="b">
        <f t="shared" si="214"/>
        <v>1</v>
      </c>
      <c r="R998">
        <f t="shared" si="215"/>
        <v>0</v>
      </c>
      <c r="U998" t="b">
        <f t="shared" si="216"/>
        <v>1</v>
      </c>
      <c r="V998">
        <f t="shared" si="217"/>
        <v>1</v>
      </c>
      <c r="X998">
        <f t="shared" si="212"/>
        <v>0</v>
      </c>
      <c r="Z998">
        <f t="shared" si="218"/>
        <v>0</v>
      </c>
    </row>
    <row r="999" spans="1:26" hidden="1" x14ac:dyDescent="0.3">
      <c r="A999" t="s">
        <v>998</v>
      </c>
      <c r="B999" t="s">
        <v>1655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1220.0989999999999</v>
      </c>
      <c r="H999">
        <f t="shared" si="219"/>
        <v>478.47533632286996</v>
      </c>
      <c r="I999">
        <f t="shared" si="220"/>
        <v>478</v>
      </c>
      <c r="J999">
        <f t="shared" si="221"/>
        <v>2.5525083682008365</v>
      </c>
      <c r="K999">
        <f t="shared" si="222"/>
        <v>39.177148739569496</v>
      </c>
      <c r="L999">
        <f t="shared" si="223"/>
        <v>39</v>
      </c>
      <c r="M999">
        <f t="shared" si="224"/>
        <v>12.256410256410257</v>
      </c>
      <c r="N999">
        <f t="shared" si="225"/>
        <v>12</v>
      </c>
      <c r="P999">
        <f t="shared" si="213"/>
        <v>1</v>
      </c>
      <c r="Q999" t="b">
        <f t="shared" si="214"/>
        <v>1</v>
      </c>
      <c r="R999">
        <f t="shared" si="215"/>
        <v>1</v>
      </c>
      <c r="U999" t="b">
        <f t="shared" si="216"/>
        <v>1</v>
      </c>
      <c r="V999">
        <f t="shared" si="217"/>
        <v>1</v>
      </c>
      <c r="X999">
        <f t="shared" si="212"/>
        <v>0</v>
      </c>
      <c r="Z999">
        <f t="shared" si="218"/>
        <v>0</v>
      </c>
    </row>
    <row r="1000" spans="1:26" hidden="1" x14ac:dyDescent="0.3">
      <c r="A1000" t="s">
        <v>999</v>
      </c>
      <c r="B1000" t="s">
        <v>1654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2591.2089999999998</v>
      </c>
      <c r="H1000">
        <f t="shared" si="219"/>
        <v>1861.4349775784754</v>
      </c>
      <c r="I1000">
        <f t="shared" si="220"/>
        <v>1861</v>
      </c>
      <c r="J1000">
        <f t="shared" si="221"/>
        <v>1.392374529822676</v>
      </c>
      <c r="K1000">
        <f t="shared" si="222"/>
        <v>71.819756723598914</v>
      </c>
      <c r="L1000">
        <f t="shared" si="223"/>
        <v>72</v>
      </c>
      <c r="M1000">
        <f t="shared" si="224"/>
        <v>25.847222222222221</v>
      </c>
      <c r="N1000">
        <f t="shared" si="225"/>
        <v>25</v>
      </c>
      <c r="P1000">
        <f t="shared" si="213"/>
        <v>1</v>
      </c>
      <c r="Q1000" t="b">
        <f t="shared" si="214"/>
        <v>1</v>
      </c>
      <c r="R1000">
        <f t="shared" si="215"/>
        <v>1</v>
      </c>
      <c r="U1000" t="b">
        <f t="shared" si="216"/>
        <v>1</v>
      </c>
      <c r="V1000">
        <f t="shared" si="217"/>
        <v>1</v>
      </c>
      <c r="X1000">
        <f t="shared" si="212"/>
        <v>0</v>
      </c>
      <c r="Z1000">
        <f t="shared" si="218"/>
        <v>0</v>
      </c>
    </row>
    <row r="1001" spans="1:26" hidden="1" x14ac:dyDescent="0.3">
      <c r="A1001" t="s">
        <v>1000</v>
      </c>
      <c r="B1001" t="s">
        <v>1651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901.95</v>
      </c>
      <c r="H1001">
        <f t="shared" si="219"/>
        <v>709.86547085201789</v>
      </c>
      <c r="I1001">
        <f t="shared" si="220"/>
        <v>709</v>
      </c>
      <c r="J1001">
        <f t="shared" si="221"/>
        <v>1.2721438645980254</v>
      </c>
      <c r="K1001">
        <f t="shared" si="222"/>
        <v>78.607461610954047</v>
      </c>
      <c r="L1001">
        <f t="shared" si="223"/>
        <v>79</v>
      </c>
      <c r="M1001">
        <f t="shared" si="224"/>
        <v>8.9746835443037973</v>
      </c>
      <c r="N1001">
        <f t="shared" si="225"/>
        <v>8</v>
      </c>
      <c r="P1001">
        <f t="shared" si="213"/>
        <v>1</v>
      </c>
      <c r="Q1001" t="b">
        <f t="shared" si="214"/>
        <v>1</v>
      </c>
      <c r="R1001">
        <f t="shared" si="215"/>
        <v>1</v>
      </c>
      <c r="U1001" t="b">
        <f t="shared" si="216"/>
        <v>1</v>
      </c>
      <c r="V1001">
        <f t="shared" si="217"/>
        <v>1</v>
      </c>
      <c r="X1001">
        <f t="shared" si="212"/>
        <v>0</v>
      </c>
      <c r="Z1001">
        <f t="shared" si="218"/>
        <v>0</v>
      </c>
    </row>
    <row r="1002" spans="1:26" hidden="1" x14ac:dyDescent="0.3">
      <c r="A1002" t="s">
        <v>1001</v>
      </c>
      <c r="B1002" t="s">
        <v>1652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91.417000000000002</v>
      </c>
      <c r="H1002">
        <f t="shared" si="219"/>
        <v>277.13004484304935</v>
      </c>
      <c r="I1002">
        <f t="shared" si="220"/>
        <v>277</v>
      </c>
      <c r="J1002">
        <f t="shared" si="221"/>
        <v>0.33002527075812277</v>
      </c>
      <c r="K1002">
        <f t="shared" si="222"/>
        <v>303.00709933600967</v>
      </c>
      <c r="L1002">
        <f t="shared" si="223"/>
        <v>303</v>
      </c>
      <c r="M1002">
        <f t="shared" si="224"/>
        <v>0.91419141914191415</v>
      </c>
      <c r="N1002">
        <f t="shared" si="225"/>
        <v>1</v>
      </c>
      <c r="P1002">
        <f t="shared" si="213"/>
        <v>0</v>
      </c>
      <c r="Q1002" t="b">
        <f t="shared" si="214"/>
        <v>1</v>
      </c>
      <c r="R1002">
        <f t="shared" si="215"/>
        <v>0</v>
      </c>
      <c r="U1002" t="b">
        <f t="shared" si="216"/>
        <v>1</v>
      </c>
      <c r="V1002">
        <f t="shared" si="217"/>
        <v>1</v>
      </c>
      <c r="X1002">
        <f t="shared" si="212"/>
        <v>0</v>
      </c>
      <c r="Z1002">
        <f t="shared" si="218"/>
        <v>0</v>
      </c>
    </row>
    <row r="1003" spans="1:26" hidden="1" x14ac:dyDescent="0.3">
      <c r="A1003" t="s">
        <v>1002</v>
      </c>
      <c r="B1003" t="s">
        <v>1655</v>
      </c>
      <c r="C1003">
        <v>16570.677</v>
      </c>
      <c r="D1003">
        <v>2731.4760000000001</v>
      </c>
      <c r="E1003">
        <v>18978.681</v>
      </c>
      <c r="F1003">
        <v>2144</v>
      </c>
      <c r="G1003">
        <v>2876.6469999999999</v>
      </c>
      <c r="H1003">
        <f t="shared" si="219"/>
        <v>961.43497757847535</v>
      </c>
      <c r="I1003">
        <f t="shared" si="220"/>
        <v>961</v>
      </c>
      <c r="J1003">
        <f t="shared" si="221"/>
        <v>2.9933891779396462</v>
      </c>
      <c r="K1003">
        <f t="shared" si="222"/>
        <v>33.406949132097196</v>
      </c>
      <c r="L1003">
        <f t="shared" si="223"/>
        <v>33</v>
      </c>
      <c r="M1003">
        <f t="shared" si="224"/>
        <v>29.121212121212121</v>
      </c>
      <c r="N1003">
        <f t="shared" si="225"/>
        <v>29</v>
      </c>
      <c r="P1003">
        <f t="shared" si="213"/>
        <v>1</v>
      </c>
      <c r="Q1003" t="b">
        <f t="shared" si="214"/>
        <v>1</v>
      </c>
      <c r="R1003">
        <f t="shared" si="215"/>
        <v>1</v>
      </c>
      <c r="U1003" t="b">
        <f t="shared" si="216"/>
        <v>1</v>
      </c>
      <c r="V1003">
        <f t="shared" si="217"/>
        <v>1</v>
      </c>
      <c r="X1003">
        <f t="shared" si="212"/>
        <v>0</v>
      </c>
      <c r="Z1003">
        <f t="shared" si="218"/>
        <v>0</v>
      </c>
    </row>
    <row r="1004" spans="1:26" hidden="1" x14ac:dyDescent="0.3">
      <c r="A1004" t="s">
        <v>1003</v>
      </c>
      <c r="B1004" t="s">
        <v>1650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747.79100000000005</v>
      </c>
      <c r="H1004">
        <f t="shared" si="219"/>
        <v>1231.8385650224216</v>
      </c>
      <c r="I1004">
        <f t="shared" si="220"/>
        <v>1231</v>
      </c>
      <c r="J1004">
        <f t="shared" si="221"/>
        <v>0.60746628757108045</v>
      </c>
      <c r="K1004">
        <f t="shared" si="222"/>
        <v>164.61818877199644</v>
      </c>
      <c r="L1004">
        <f t="shared" si="223"/>
        <v>165</v>
      </c>
      <c r="M1004">
        <f t="shared" si="224"/>
        <v>7.4606060606060609</v>
      </c>
      <c r="N1004">
        <f t="shared" si="225"/>
        <v>7</v>
      </c>
      <c r="P1004">
        <f t="shared" si="213"/>
        <v>1</v>
      </c>
      <c r="Q1004" t="b">
        <f t="shared" si="214"/>
        <v>1</v>
      </c>
      <c r="R1004">
        <f t="shared" si="215"/>
        <v>1</v>
      </c>
      <c r="U1004" t="b">
        <f t="shared" si="216"/>
        <v>1</v>
      </c>
      <c r="V1004">
        <f t="shared" si="217"/>
        <v>1</v>
      </c>
      <c r="X1004">
        <f t="shared" si="212"/>
        <v>0</v>
      </c>
      <c r="Z1004">
        <f t="shared" si="218"/>
        <v>0</v>
      </c>
    </row>
    <row r="1005" spans="1:26" hidden="1" x14ac:dyDescent="0.3">
      <c r="A1005" t="s">
        <v>1004</v>
      </c>
      <c r="B1005" t="s">
        <v>1650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47.749000000000002</v>
      </c>
      <c r="H1005">
        <f t="shared" si="219"/>
        <v>67.264573991031384</v>
      </c>
      <c r="I1005">
        <f t="shared" si="220"/>
        <v>67</v>
      </c>
      <c r="J1005">
        <f t="shared" si="221"/>
        <v>0.71267164179104481</v>
      </c>
      <c r="K1005">
        <f t="shared" si="222"/>
        <v>140.31707470313515</v>
      </c>
      <c r="L1005">
        <f t="shared" si="223"/>
        <v>140</v>
      </c>
      <c r="M1005">
        <f t="shared" si="224"/>
        <v>0.47857142857142859</v>
      </c>
      <c r="N1005">
        <f t="shared" si="225"/>
        <v>1</v>
      </c>
      <c r="P1005">
        <f t="shared" si="213"/>
        <v>0</v>
      </c>
      <c r="Q1005" t="b">
        <f t="shared" si="214"/>
        <v>1</v>
      </c>
      <c r="R1005">
        <f t="shared" si="215"/>
        <v>0</v>
      </c>
      <c r="U1005" t="b">
        <f t="shared" si="216"/>
        <v>1</v>
      </c>
      <c r="V1005">
        <f t="shared" si="217"/>
        <v>1</v>
      </c>
      <c r="X1005">
        <f t="shared" si="212"/>
        <v>0</v>
      </c>
      <c r="Z1005">
        <f t="shared" si="218"/>
        <v>0</v>
      </c>
    </row>
    <row r="1006" spans="1:26" hidden="1" x14ac:dyDescent="0.3">
      <c r="A1006" t="s">
        <v>1005</v>
      </c>
      <c r="B1006" t="s">
        <v>1655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9864.1869999999999</v>
      </c>
      <c r="H1006">
        <f t="shared" si="219"/>
        <v>3265.4708520179374</v>
      </c>
      <c r="I1006">
        <f t="shared" si="220"/>
        <v>3265</v>
      </c>
      <c r="J1006">
        <f t="shared" si="221"/>
        <v>3.0211905053598773</v>
      </c>
      <c r="K1006">
        <f t="shared" si="222"/>
        <v>33.099534710767344</v>
      </c>
      <c r="L1006">
        <f t="shared" si="223"/>
        <v>33</v>
      </c>
      <c r="M1006">
        <f t="shared" si="224"/>
        <v>98.939393939393938</v>
      </c>
      <c r="N1006">
        <f t="shared" si="225"/>
        <v>98</v>
      </c>
      <c r="P1006">
        <f t="shared" si="213"/>
        <v>1</v>
      </c>
      <c r="Q1006" t="b">
        <f t="shared" si="214"/>
        <v>1</v>
      </c>
      <c r="R1006">
        <f t="shared" si="215"/>
        <v>1</v>
      </c>
      <c r="U1006" t="b">
        <f t="shared" si="216"/>
        <v>1</v>
      </c>
      <c r="V1006">
        <f t="shared" si="217"/>
        <v>1</v>
      </c>
      <c r="X1006">
        <f t="shared" si="212"/>
        <v>0</v>
      </c>
      <c r="Z1006">
        <f t="shared" si="218"/>
        <v>0</v>
      </c>
    </row>
    <row r="1007" spans="1:26" x14ac:dyDescent="0.3">
      <c r="A1007" t="s">
        <v>1006</v>
      </c>
      <c r="B1007" t="s">
        <v>1647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80.823999999999998</v>
      </c>
      <c r="H1007">
        <f t="shared" si="219"/>
        <v>17.04035874439462</v>
      </c>
      <c r="I1007">
        <f t="shared" si="220"/>
        <v>17</v>
      </c>
      <c r="J1007">
        <f t="shared" si="221"/>
        <v>4.7543529411764709</v>
      </c>
      <c r="K1007">
        <f t="shared" si="222"/>
        <v>21.033356428783527</v>
      </c>
      <c r="L1007">
        <f t="shared" si="223"/>
        <v>21</v>
      </c>
      <c r="M1007">
        <f t="shared" si="224"/>
        <v>0.80952380952380953</v>
      </c>
      <c r="N1007">
        <f t="shared" si="225"/>
        <v>1</v>
      </c>
      <c r="P1007">
        <f t="shared" si="213"/>
        <v>0</v>
      </c>
      <c r="Q1007" t="b">
        <f t="shared" si="214"/>
        <v>1</v>
      </c>
      <c r="R1007">
        <f t="shared" si="215"/>
        <v>0</v>
      </c>
      <c r="U1007" t="b">
        <f t="shared" si="216"/>
        <v>1</v>
      </c>
      <c r="V1007">
        <f t="shared" si="217"/>
        <v>1</v>
      </c>
      <c r="X1007">
        <f t="shared" si="212"/>
        <v>1</v>
      </c>
      <c r="Z1007">
        <f t="shared" si="218"/>
        <v>0</v>
      </c>
    </row>
    <row r="1008" spans="1:26" hidden="1" x14ac:dyDescent="0.3">
      <c r="A1008" t="s">
        <v>1007</v>
      </c>
      <c r="B1008" t="s">
        <v>1648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62.304000000000002</v>
      </c>
      <c r="H1008">
        <f t="shared" si="219"/>
        <v>13.452914798206278</v>
      </c>
      <c r="I1008">
        <f t="shared" si="220"/>
        <v>13</v>
      </c>
      <c r="J1008">
        <f t="shared" si="221"/>
        <v>4.7926153846153845</v>
      </c>
      <c r="K1008">
        <f t="shared" si="222"/>
        <v>20.865434001027221</v>
      </c>
      <c r="L1008">
        <f t="shared" si="223"/>
        <v>21</v>
      </c>
      <c r="M1008">
        <f t="shared" si="224"/>
        <v>0.61904761904761907</v>
      </c>
      <c r="N1008">
        <f t="shared" si="225"/>
        <v>1</v>
      </c>
      <c r="P1008">
        <f t="shared" si="213"/>
        <v>0</v>
      </c>
      <c r="Q1008" t="b">
        <f t="shared" si="214"/>
        <v>1</v>
      </c>
      <c r="R1008">
        <f t="shared" si="215"/>
        <v>0</v>
      </c>
      <c r="U1008" t="b">
        <f t="shared" si="216"/>
        <v>1</v>
      </c>
      <c r="V1008">
        <f t="shared" si="217"/>
        <v>1</v>
      </c>
      <c r="X1008">
        <f t="shared" si="212"/>
        <v>1</v>
      </c>
      <c r="Z1008">
        <f t="shared" si="218"/>
        <v>0</v>
      </c>
    </row>
    <row r="1009" spans="1:26" x14ac:dyDescent="0.3">
      <c r="A1009" t="s">
        <v>1008</v>
      </c>
      <c r="B1009" t="s">
        <v>1647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186.036</v>
      </c>
      <c r="H1009">
        <f t="shared" si="219"/>
        <v>39.91031390134529</v>
      </c>
      <c r="I1009">
        <f t="shared" si="220"/>
        <v>39</v>
      </c>
      <c r="J1009">
        <f t="shared" si="221"/>
        <v>4.7701538461538462</v>
      </c>
      <c r="K1009">
        <f t="shared" si="222"/>
        <v>20.963684448171321</v>
      </c>
      <c r="L1009">
        <f t="shared" si="223"/>
        <v>21</v>
      </c>
      <c r="M1009">
        <f t="shared" si="224"/>
        <v>1.8571428571428572</v>
      </c>
      <c r="N1009">
        <f t="shared" si="225"/>
        <v>1</v>
      </c>
      <c r="P1009">
        <f t="shared" si="213"/>
        <v>0</v>
      </c>
      <c r="Q1009" t="b">
        <f t="shared" si="214"/>
        <v>1</v>
      </c>
      <c r="R1009">
        <f t="shared" si="215"/>
        <v>0</v>
      </c>
      <c r="U1009" t="b">
        <f t="shared" si="216"/>
        <v>1</v>
      </c>
      <c r="V1009">
        <f t="shared" si="217"/>
        <v>1</v>
      </c>
      <c r="X1009">
        <f t="shared" si="212"/>
        <v>1</v>
      </c>
      <c r="Z1009">
        <f t="shared" si="218"/>
        <v>0</v>
      </c>
    </row>
    <row r="1010" spans="1:26" x14ac:dyDescent="0.3">
      <c r="A1010" t="s">
        <v>1009</v>
      </c>
      <c r="B1010" t="s">
        <v>1647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179.32499999999999</v>
      </c>
      <c r="H1010">
        <f t="shared" si="219"/>
        <v>38.565022421524667</v>
      </c>
      <c r="I1010">
        <f t="shared" si="220"/>
        <v>38</v>
      </c>
      <c r="J1010">
        <f t="shared" si="221"/>
        <v>4.7190789473684207</v>
      </c>
      <c r="K1010">
        <f t="shared" si="222"/>
        <v>21.190575770249549</v>
      </c>
      <c r="L1010">
        <f t="shared" si="223"/>
        <v>21</v>
      </c>
      <c r="M1010">
        <f t="shared" si="224"/>
        <v>1.8095238095238095</v>
      </c>
      <c r="N1010">
        <f t="shared" si="225"/>
        <v>1</v>
      </c>
      <c r="P1010">
        <f t="shared" si="213"/>
        <v>0</v>
      </c>
      <c r="Q1010" t="b">
        <f t="shared" si="214"/>
        <v>1</v>
      </c>
      <c r="R1010">
        <f t="shared" si="215"/>
        <v>0</v>
      </c>
      <c r="U1010" t="b">
        <f t="shared" si="216"/>
        <v>1</v>
      </c>
      <c r="V1010">
        <f t="shared" si="217"/>
        <v>1</v>
      </c>
      <c r="X1010">
        <f t="shared" si="212"/>
        <v>1</v>
      </c>
      <c r="Z1010">
        <f t="shared" si="218"/>
        <v>0</v>
      </c>
    </row>
    <row r="1011" spans="1:26" x14ac:dyDescent="0.3">
      <c r="A1011" t="s">
        <v>1010</v>
      </c>
      <c r="B1011" t="s">
        <v>1647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216.33799999999999</v>
      </c>
      <c r="H1011">
        <f t="shared" si="219"/>
        <v>46.188340807174889</v>
      </c>
      <c r="I1011">
        <f t="shared" si="220"/>
        <v>46</v>
      </c>
      <c r="J1011">
        <f t="shared" si="221"/>
        <v>4.7030000000000003</v>
      </c>
      <c r="K1011">
        <f t="shared" si="222"/>
        <v>21.263023601956196</v>
      </c>
      <c r="L1011">
        <f t="shared" si="223"/>
        <v>21</v>
      </c>
      <c r="M1011">
        <f t="shared" si="224"/>
        <v>2.1904761904761907</v>
      </c>
      <c r="N1011">
        <f t="shared" si="225"/>
        <v>2</v>
      </c>
      <c r="P1011">
        <f t="shared" si="213"/>
        <v>1</v>
      </c>
      <c r="Q1011" t="b">
        <f t="shared" si="214"/>
        <v>1</v>
      </c>
      <c r="R1011">
        <f t="shared" si="215"/>
        <v>1</v>
      </c>
      <c r="U1011" t="b">
        <f t="shared" si="216"/>
        <v>1</v>
      </c>
      <c r="V1011">
        <f t="shared" si="217"/>
        <v>1</v>
      </c>
      <c r="X1011">
        <f t="shared" si="212"/>
        <v>1</v>
      </c>
      <c r="Z1011">
        <f t="shared" si="218"/>
        <v>1</v>
      </c>
    </row>
    <row r="1012" spans="1:26" x14ac:dyDescent="0.3">
      <c r="A1012" t="s">
        <v>1011</v>
      </c>
      <c r="B1012" t="s">
        <v>1647</v>
      </c>
      <c r="C1012">
        <v>3296.3339999999998</v>
      </c>
      <c r="D1012">
        <v>574.274</v>
      </c>
      <c r="E1012">
        <v>4019.92</v>
      </c>
      <c r="F1012">
        <v>100</v>
      </c>
      <c r="G1012">
        <v>210.20500000000001</v>
      </c>
      <c r="H1012">
        <f t="shared" si="219"/>
        <v>44.843049327354258</v>
      </c>
      <c r="I1012">
        <f t="shared" si="220"/>
        <v>44</v>
      </c>
      <c r="J1012">
        <f t="shared" si="221"/>
        <v>4.7773863636363636</v>
      </c>
      <c r="K1012">
        <f t="shared" si="222"/>
        <v>20.931947384695892</v>
      </c>
      <c r="L1012">
        <f t="shared" si="223"/>
        <v>21</v>
      </c>
      <c r="M1012">
        <f t="shared" si="224"/>
        <v>2.0952380952380953</v>
      </c>
      <c r="N1012">
        <f t="shared" si="225"/>
        <v>2</v>
      </c>
      <c r="P1012">
        <f t="shared" si="213"/>
        <v>1</v>
      </c>
      <c r="Q1012" t="b">
        <f t="shared" si="214"/>
        <v>1</v>
      </c>
      <c r="R1012">
        <f t="shared" si="215"/>
        <v>1</v>
      </c>
      <c r="U1012" t="b">
        <f t="shared" si="216"/>
        <v>1</v>
      </c>
      <c r="V1012">
        <f t="shared" si="217"/>
        <v>1</v>
      </c>
      <c r="X1012">
        <f t="shared" si="212"/>
        <v>1</v>
      </c>
      <c r="Z1012">
        <f t="shared" si="218"/>
        <v>1</v>
      </c>
    </row>
    <row r="1013" spans="1:26" hidden="1" x14ac:dyDescent="0.3">
      <c r="A1013" t="s">
        <v>1012</v>
      </c>
      <c r="B1013" t="s">
        <v>1653</v>
      </c>
      <c r="C1013">
        <v>0</v>
      </c>
      <c r="D1013">
        <v>155.37200000000001</v>
      </c>
      <c r="E1013">
        <v>776.85900000000004</v>
      </c>
      <c r="F1013">
        <v>0</v>
      </c>
      <c r="G1013">
        <v>0</v>
      </c>
      <c r="J1013" t="e">
        <f t="shared" si="221"/>
        <v>#DIV/0!</v>
      </c>
      <c r="K1013" t="e">
        <f t="shared" si="222"/>
        <v>#DIV/0!</v>
      </c>
      <c r="L1013" t="e">
        <f t="shared" si="223"/>
        <v>#DIV/0!</v>
      </c>
      <c r="M1013" t="e">
        <f t="shared" si="224"/>
        <v>#DIV/0!</v>
      </c>
      <c r="N1013" t="e">
        <f t="shared" si="225"/>
        <v>#DIV/0!</v>
      </c>
      <c r="P1013" t="e">
        <f t="shared" si="213"/>
        <v>#DIV/0!</v>
      </c>
      <c r="Q1013" t="b">
        <f t="shared" si="214"/>
        <v>0</v>
      </c>
      <c r="R1013" t="str">
        <f t="shared" si="215"/>
        <v/>
      </c>
      <c r="U1013" t="b">
        <f t="shared" si="216"/>
        <v>0</v>
      </c>
      <c r="V1013">
        <f t="shared" si="217"/>
        <v>0</v>
      </c>
      <c r="X1013">
        <f t="shared" si="212"/>
        <v>0</v>
      </c>
      <c r="Z1013">
        <f t="shared" si="218"/>
        <v>0</v>
      </c>
    </row>
    <row r="1014" spans="1:26" hidden="1" x14ac:dyDescent="0.3">
      <c r="A1014" t="s">
        <v>1013</v>
      </c>
      <c r="B1014" t="s">
        <v>1655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1723.7860000000001</v>
      </c>
      <c r="H1014">
        <f t="shared" si="219"/>
        <v>600</v>
      </c>
      <c r="I1014">
        <f t="shared" si="220"/>
        <v>600</v>
      </c>
      <c r="J1014">
        <f t="shared" si="221"/>
        <v>2.8729766666666667</v>
      </c>
      <c r="K1014">
        <f t="shared" si="222"/>
        <v>34.807104826237129</v>
      </c>
      <c r="L1014">
        <f t="shared" si="223"/>
        <v>35</v>
      </c>
      <c r="M1014">
        <f t="shared" si="224"/>
        <v>17.142857142857142</v>
      </c>
      <c r="N1014">
        <f t="shared" si="225"/>
        <v>17</v>
      </c>
      <c r="P1014">
        <f t="shared" si="213"/>
        <v>1</v>
      </c>
      <c r="Q1014" t="b">
        <f t="shared" si="214"/>
        <v>1</v>
      </c>
      <c r="R1014">
        <f t="shared" si="215"/>
        <v>1</v>
      </c>
      <c r="U1014" t="b">
        <f t="shared" si="216"/>
        <v>1</v>
      </c>
      <c r="V1014">
        <f t="shared" si="217"/>
        <v>1</v>
      </c>
      <c r="X1014">
        <f t="shared" si="212"/>
        <v>0</v>
      </c>
      <c r="Z1014">
        <f t="shared" si="218"/>
        <v>0</v>
      </c>
    </row>
    <row r="1015" spans="1:26" hidden="1" x14ac:dyDescent="0.3">
      <c r="A1015" t="s">
        <v>1014</v>
      </c>
      <c r="B1015" t="s">
        <v>1649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283.26400000000001</v>
      </c>
      <c r="H1015">
        <f t="shared" si="219"/>
        <v>101.79372197309416</v>
      </c>
      <c r="I1015">
        <f t="shared" si="220"/>
        <v>101</v>
      </c>
      <c r="J1015">
        <f t="shared" si="221"/>
        <v>2.8045940594059409</v>
      </c>
      <c r="K1015">
        <f t="shared" si="222"/>
        <v>35.655784003614997</v>
      </c>
      <c r="L1015">
        <f t="shared" si="223"/>
        <v>36</v>
      </c>
      <c r="M1015">
        <f t="shared" si="224"/>
        <v>2.8055555555555554</v>
      </c>
      <c r="N1015">
        <f t="shared" si="225"/>
        <v>2</v>
      </c>
      <c r="P1015">
        <f t="shared" si="213"/>
        <v>1</v>
      </c>
      <c r="Q1015" t="b">
        <f t="shared" si="214"/>
        <v>1</v>
      </c>
      <c r="R1015">
        <f t="shared" si="215"/>
        <v>1</v>
      </c>
      <c r="U1015" t="b">
        <f t="shared" si="216"/>
        <v>1</v>
      </c>
      <c r="V1015">
        <f t="shared" si="217"/>
        <v>1</v>
      </c>
      <c r="X1015">
        <f t="shared" si="212"/>
        <v>0</v>
      </c>
      <c r="Z1015">
        <f t="shared" si="218"/>
        <v>0</v>
      </c>
    </row>
    <row r="1016" spans="1:26" hidden="1" x14ac:dyDescent="0.3">
      <c r="A1016" t="s">
        <v>1015</v>
      </c>
      <c r="B1016" t="s">
        <v>1655</v>
      </c>
      <c r="C1016">
        <v>13721.162</v>
      </c>
      <c r="D1016">
        <v>1088.981</v>
      </c>
      <c r="E1016">
        <v>15245.736000000001</v>
      </c>
      <c r="F1016">
        <v>2439</v>
      </c>
      <c r="G1016">
        <v>3148.482</v>
      </c>
      <c r="H1016">
        <f t="shared" si="219"/>
        <v>1093.7219730941704</v>
      </c>
      <c r="I1016">
        <f t="shared" si="220"/>
        <v>1093</v>
      </c>
      <c r="J1016">
        <f t="shared" si="221"/>
        <v>2.8805873741994512</v>
      </c>
      <c r="K1016">
        <f t="shared" si="222"/>
        <v>34.715142090696403</v>
      </c>
      <c r="L1016">
        <f t="shared" si="223"/>
        <v>35</v>
      </c>
      <c r="M1016">
        <f t="shared" si="224"/>
        <v>31.228571428571428</v>
      </c>
      <c r="N1016">
        <f t="shared" si="225"/>
        <v>31</v>
      </c>
      <c r="P1016">
        <f t="shared" si="213"/>
        <v>1</v>
      </c>
      <c r="Q1016" t="b">
        <f t="shared" si="214"/>
        <v>1</v>
      </c>
      <c r="R1016">
        <f t="shared" si="215"/>
        <v>1</v>
      </c>
      <c r="U1016" t="b">
        <f t="shared" si="216"/>
        <v>1</v>
      </c>
      <c r="V1016">
        <f t="shared" si="217"/>
        <v>1</v>
      </c>
      <c r="X1016">
        <f t="shared" si="212"/>
        <v>0</v>
      </c>
      <c r="Z1016">
        <f t="shared" si="218"/>
        <v>0</v>
      </c>
    </row>
    <row r="1017" spans="1:26" x14ac:dyDescent="0.3">
      <c r="A1017" t="s">
        <v>1016</v>
      </c>
      <c r="B1017" t="s">
        <v>1647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286.29000000000002</v>
      </c>
      <c r="H1017">
        <f t="shared" si="219"/>
        <v>70.852017937219728</v>
      </c>
      <c r="I1017">
        <f t="shared" si="220"/>
        <v>70</v>
      </c>
      <c r="J1017">
        <f t="shared" si="221"/>
        <v>4.0898571428571433</v>
      </c>
      <c r="K1017">
        <f t="shared" si="222"/>
        <v>24.45073177547242</v>
      </c>
      <c r="L1017">
        <f t="shared" si="223"/>
        <v>24</v>
      </c>
      <c r="M1017">
        <f t="shared" si="224"/>
        <v>2.9166666666666665</v>
      </c>
      <c r="N1017">
        <f t="shared" si="225"/>
        <v>2</v>
      </c>
      <c r="P1017">
        <f t="shared" si="213"/>
        <v>1</v>
      </c>
      <c r="Q1017" t="b">
        <f t="shared" si="214"/>
        <v>1</v>
      </c>
      <c r="R1017">
        <f t="shared" si="215"/>
        <v>1</v>
      </c>
      <c r="U1017" t="b">
        <f t="shared" si="216"/>
        <v>1</v>
      </c>
      <c r="V1017">
        <f t="shared" si="217"/>
        <v>1</v>
      </c>
      <c r="X1017">
        <f t="shared" si="212"/>
        <v>1</v>
      </c>
      <c r="Z1017">
        <f t="shared" si="218"/>
        <v>1</v>
      </c>
    </row>
    <row r="1018" spans="1:26" hidden="1" x14ac:dyDescent="0.3">
      <c r="A1018" t="s">
        <v>1017</v>
      </c>
      <c r="B1018" t="s">
        <v>1655</v>
      </c>
      <c r="C1018">
        <v>4748.973</v>
      </c>
      <c r="D1018">
        <v>613.048</v>
      </c>
      <c r="E1018">
        <v>5394.143</v>
      </c>
      <c r="F1018">
        <v>844</v>
      </c>
      <c r="G1018">
        <v>981.75400000000002</v>
      </c>
      <c r="H1018">
        <f t="shared" si="219"/>
        <v>378.47533632286996</v>
      </c>
      <c r="I1018">
        <f t="shared" si="220"/>
        <v>378</v>
      </c>
      <c r="J1018">
        <f t="shared" si="221"/>
        <v>2.5972328042328043</v>
      </c>
      <c r="K1018">
        <f t="shared" si="222"/>
        <v>38.502516923791497</v>
      </c>
      <c r="L1018">
        <f t="shared" si="223"/>
        <v>39</v>
      </c>
      <c r="M1018">
        <f t="shared" si="224"/>
        <v>9.6923076923076916</v>
      </c>
      <c r="N1018">
        <f t="shared" si="225"/>
        <v>9</v>
      </c>
      <c r="P1018">
        <f t="shared" si="213"/>
        <v>1</v>
      </c>
      <c r="Q1018" t="b">
        <f t="shared" si="214"/>
        <v>1</v>
      </c>
      <c r="R1018">
        <f t="shared" si="215"/>
        <v>1</v>
      </c>
      <c r="U1018" t="b">
        <f t="shared" si="216"/>
        <v>1</v>
      </c>
      <c r="V1018">
        <f t="shared" si="217"/>
        <v>1</v>
      </c>
      <c r="X1018">
        <f t="shared" si="212"/>
        <v>0</v>
      </c>
      <c r="Z1018">
        <f t="shared" si="218"/>
        <v>0</v>
      </c>
    </row>
    <row r="1019" spans="1:26" hidden="1" x14ac:dyDescent="0.3">
      <c r="A1019" t="s">
        <v>1018</v>
      </c>
      <c r="B1019" t="s">
        <v>1648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70.228999999999999</v>
      </c>
      <c r="H1019">
        <f t="shared" si="219"/>
        <v>15.246636771300448</v>
      </c>
      <c r="I1019">
        <f t="shared" si="220"/>
        <v>15</v>
      </c>
      <c r="J1019">
        <f t="shared" si="221"/>
        <v>4.6819333333333333</v>
      </c>
      <c r="K1019">
        <f t="shared" si="222"/>
        <v>21.35869797377152</v>
      </c>
      <c r="L1019">
        <f t="shared" si="223"/>
        <v>21</v>
      </c>
      <c r="M1019">
        <f t="shared" si="224"/>
        <v>0.7142857142857143</v>
      </c>
      <c r="N1019">
        <f t="shared" si="225"/>
        <v>1</v>
      </c>
      <c r="P1019">
        <f t="shared" si="213"/>
        <v>0</v>
      </c>
      <c r="Q1019" t="b">
        <f t="shared" si="214"/>
        <v>1</v>
      </c>
      <c r="R1019">
        <f t="shared" si="215"/>
        <v>0</v>
      </c>
      <c r="U1019" t="b">
        <f t="shared" si="216"/>
        <v>1</v>
      </c>
      <c r="V1019">
        <f t="shared" si="217"/>
        <v>1</v>
      </c>
      <c r="X1019">
        <f t="shared" si="212"/>
        <v>1</v>
      </c>
      <c r="Z1019">
        <f t="shared" si="218"/>
        <v>0</v>
      </c>
    </row>
    <row r="1020" spans="1:26" hidden="1" x14ac:dyDescent="0.3">
      <c r="A1020" t="s">
        <v>1019</v>
      </c>
      <c r="B1020" t="s">
        <v>1655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2095.6030000000001</v>
      </c>
      <c r="H1020">
        <f t="shared" si="219"/>
        <v>726.45739910313898</v>
      </c>
      <c r="I1020">
        <f t="shared" si="220"/>
        <v>726</v>
      </c>
      <c r="J1020">
        <f t="shared" si="221"/>
        <v>2.8865055096418732</v>
      </c>
      <c r="K1020">
        <f t="shared" si="222"/>
        <v>34.643966438299621</v>
      </c>
      <c r="L1020">
        <f t="shared" si="223"/>
        <v>35</v>
      </c>
      <c r="M1020">
        <f t="shared" si="224"/>
        <v>20.742857142857144</v>
      </c>
      <c r="N1020">
        <f t="shared" si="225"/>
        <v>20</v>
      </c>
      <c r="P1020">
        <f t="shared" si="213"/>
        <v>1</v>
      </c>
      <c r="Q1020" t="b">
        <f t="shared" si="214"/>
        <v>1</v>
      </c>
      <c r="R1020">
        <f t="shared" si="215"/>
        <v>1</v>
      </c>
      <c r="U1020" t="b">
        <f t="shared" si="216"/>
        <v>1</v>
      </c>
      <c r="V1020">
        <f t="shared" si="217"/>
        <v>1</v>
      </c>
      <c r="X1020">
        <f t="shared" si="212"/>
        <v>0</v>
      </c>
      <c r="Z1020">
        <f t="shared" si="218"/>
        <v>0</v>
      </c>
    </row>
    <row r="1021" spans="1:26" hidden="1" x14ac:dyDescent="0.3">
      <c r="A1021" t="s">
        <v>1020</v>
      </c>
      <c r="B1021" t="s">
        <v>1655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1033.73</v>
      </c>
      <c r="H1021">
        <f t="shared" si="219"/>
        <v>359.19282511210764</v>
      </c>
      <c r="I1021">
        <f t="shared" si="220"/>
        <v>359</v>
      </c>
      <c r="J1021">
        <f t="shared" si="221"/>
        <v>2.8794707520891367</v>
      </c>
      <c r="K1021">
        <f t="shared" si="222"/>
        <v>34.728604180975687</v>
      </c>
      <c r="L1021">
        <f t="shared" si="223"/>
        <v>35</v>
      </c>
      <c r="M1021">
        <f t="shared" si="224"/>
        <v>10.257142857142858</v>
      </c>
      <c r="N1021">
        <f t="shared" si="225"/>
        <v>10</v>
      </c>
      <c r="P1021">
        <f t="shared" si="213"/>
        <v>1</v>
      </c>
      <c r="Q1021" t="b">
        <f t="shared" si="214"/>
        <v>1</v>
      </c>
      <c r="R1021">
        <f t="shared" si="215"/>
        <v>1</v>
      </c>
      <c r="U1021" t="b">
        <f t="shared" si="216"/>
        <v>1</v>
      </c>
      <c r="V1021">
        <f t="shared" si="217"/>
        <v>1</v>
      </c>
      <c r="X1021">
        <f t="shared" si="212"/>
        <v>0</v>
      </c>
      <c r="Z1021">
        <f t="shared" si="218"/>
        <v>0</v>
      </c>
    </row>
    <row r="1022" spans="1:26" hidden="1" x14ac:dyDescent="0.3">
      <c r="A1022" t="s">
        <v>1021</v>
      </c>
      <c r="B1022" t="s">
        <v>1655</v>
      </c>
      <c r="C1022">
        <v>9215.848</v>
      </c>
      <c r="D1022">
        <v>2047.9659999999999</v>
      </c>
      <c r="E1022">
        <v>10239.831</v>
      </c>
      <c r="F1022">
        <v>1638</v>
      </c>
      <c r="G1022">
        <v>2163.2869999999998</v>
      </c>
      <c r="H1022">
        <f t="shared" si="219"/>
        <v>734.5291479820628</v>
      </c>
      <c r="I1022">
        <f t="shared" si="220"/>
        <v>734</v>
      </c>
      <c r="J1022">
        <f t="shared" si="221"/>
        <v>2.9472574931880104</v>
      </c>
      <c r="K1022">
        <f t="shared" si="222"/>
        <v>33.929848420482358</v>
      </c>
      <c r="L1022">
        <f t="shared" si="223"/>
        <v>34</v>
      </c>
      <c r="M1022">
        <f t="shared" si="224"/>
        <v>21.588235294117649</v>
      </c>
      <c r="N1022">
        <f t="shared" si="225"/>
        <v>21</v>
      </c>
      <c r="P1022">
        <f t="shared" si="213"/>
        <v>1</v>
      </c>
      <c r="Q1022" t="b">
        <f t="shared" si="214"/>
        <v>1</v>
      </c>
      <c r="R1022">
        <f t="shared" si="215"/>
        <v>1</v>
      </c>
      <c r="U1022" t="b">
        <f t="shared" si="216"/>
        <v>1</v>
      </c>
      <c r="V1022">
        <f t="shared" si="217"/>
        <v>1</v>
      </c>
      <c r="X1022">
        <f t="shared" si="212"/>
        <v>0</v>
      </c>
      <c r="Z1022">
        <f t="shared" si="218"/>
        <v>0</v>
      </c>
    </row>
    <row r="1023" spans="1:26" hidden="1" x14ac:dyDescent="0.3">
      <c r="A1023" t="s">
        <v>1022</v>
      </c>
      <c r="B1023" t="s">
        <v>1654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1347.5</v>
      </c>
      <c r="H1023">
        <f t="shared" si="219"/>
        <v>882.06278026905829</v>
      </c>
      <c r="I1023">
        <f t="shared" si="220"/>
        <v>882</v>
      </c>
      <c r="J1023">
        <f t="shared" si="221"/>
        <v>1.5277777777777777</v>
      </c>
      <c r="K1023">
        <f t="shared" si="222"/>
        <v>65.454545454545453</v>
      </c>
      <c r="L1023">
        <f t="shared" si="223"/>
        <v>65</v>
      </c>
      <c r="M1023">
        <f t="shared" si="224"/>
        <v>13.569230769230769</v>
      </c>
      <c r="N1023">
        <f t="shared" si="225"/>
        <v>13</v>
      </c>
      <c r="P1023">
        <f t="shared" si="213"/>
        <v>1</v>
      </c>
      <c r="Q1023" t="b">
        <f t="shared" si="214"/>
        <v>1</v>
      </c>
      <c r="R1023">
        <f t="shared" si="215"/>
        <v>1</v>
      </c>
      <c r="U1023" t="b">
        <f t="shared" si="216"/>
        <v>1</v>
      </c>
      <c r="V1023">
        <f t="shared" si="217"/>
        <v>1</v>
      </c>
      <c r="X1023">
        <f t="shared" si="212"/>
        <v>0</v>
      </c>
      <c r="Z1023">
        <f t="shared" si="218"/>
        <v>0</v>
      </c>
    </row>
    <row r="1024" spans="1:26" x14ac:dyDescent="0.3">
      <c r="A1024" t="s">
        <v>1023</v>
      </c>
      <c r="B1024" t="s">
        <v>1647</v>
      </c>
      <c r="C1024">
        <v>14114.294</v>
      </c>
      <c r="D1024">
        <v>2880.404</v>
      </c>
      <c r="E1024">
        <v>17212.553</v>
      </c>
      <c r="F1024">
        <v>430</v>
      </c>
      <c r="G1024">
        <v>899.75</v>
      </c>
      <c r="H1024">
        <f t="shared" si="219"/>
        <v>192.82511210762331</v>
      </c>
      <c r="I1024">
        <f t="shared" si="220"/>
        <v>192</v>
      </c>
      <c r="J1024">
        <f t="shared" si="221"/>
        <v>4.686197916666667</v>
      </c>
      <c r="K1024">
        <f t="shared" si="222"/>
        <v>21.339260905807166</v>
      </c>
      <c r="L1024">
        <f t="shared" si="223"/>
        <v>21</v>
      </c>
      <c r="M1024">
        <f t="shared" si="224"/>
        <v>9.1428571428571423</v>
      </c>
      <c r="N1024">
        <f t="shared" si="225"/>
        <v>9</v>
      </c>
      <c r="P1024">
        <f t="shared" si="213"/>
        <v>1</v>
      </c>
      <c r="Q1024" t="b">
        <f t="shared" si="214"/>
        <v>1</v>
      </c>
      <c r="R1024">
        <f t="shared" si="215"/>
        <v>1</v>
      </c>
      <c r="U1024" t="b">
        <f t="shared" si="216"/>
        <v>1</v>
      </c>
      <c r="V1024">
        <f t="shared" si="217"/>
        <v>1</v>
      </c>
      <c r="X1024">
        <f t="shared" si="212"/>
        <v>1</v>
      </c>
      <c r="Z1024">
        <f t="shared" si="218"/>
        <v>1</v>
      </c>
    </row>
    <row r="1025" spans="1:26" hidden="1" x14ac:dyDescent="0.3">
      <c r="A1025" t="s">
        <v>1024</v>
      </c>
      <c r="B1025" t="s">
        <v>1655</v>
      </c>
      <c r="C1025">
        <v>2377.739</v>
      </c>
      <c r="D1025">
        <v>449.779</v>
      </c>
      <c r="E1025">
        <v>2760.357</v>
      </c>
      <c r="F1025">
        <v>255</v>
      </c>
      <c r="G1025">
        <v>303.86700000000002</v>
      </c>
      <c r="H1025">
        <f t="shared" si="219"/>
        <v>114.34977578475336</v>
      </c>
      <c r="I1025">
        <f t="shared" si="220"/>
        <v>114</v>
      </c>
      <c r="J1025">
        <f t="shared" si="221"/>
        <v>2.6655000000000002</v>
      </c>
      <c r="K1025">
        <f t="shared" si="222"/>
        <v>37.516413430876007</v>
      </c>
      <c r="L1025">
        <f t="shared" si="223"/>
        <v>38</v>
      </c>
      <c r="M1025">
        <f t="shared" si="224"/>
        <v>3</v>
      </c>
      <c r="N1025">
        <f t="shared" si="225"/>
        <v>3</v>
      </c>
      <c r="P1025">
        <f t="shared" si="213"/>
        <v>1</v>
      </c>
      <c r="Q1025" t="b">
        <f t="shared" si="214"/>
        <v>1</v>
      </c>
      <c r="R1025">
        <f t="shared" si="215"/>
        <v>1</v>
      </c>
      <c r="U1025" t="b">
        <f t="shared" si="216"/>
        <v>1</v>
      </c>
      <c r="V1025">
        <f t="shared" si="217"/>
        <v>1</v>
      </c>
      <c r="X1025">
        <f t="shared" si="212"/>
        <v>0</v>
      </c>
      <c r="Z1025">
        <f t="shared" si="218"/>
        <v>0</v>
      </c>
    </row>
    <row r="1026" spans="1:26" hidden="1" x14ac:dyDescent="0.3">
      <c r="A1026" t="s">
        <v>1025</v>
      </c>
      <c r="B1026" t="s">
        <v>1653</v>
      </c>
      <c r="C1026">
        <v>0</v>
      </c>
      <c r="D1026">
        <v>151.53800000000001</v>
      </c>
      <c r="E1026">
        <v>151.53800000000001</v>
      </c>
      <c r="F1026">
        <v>0</v>
      </c>
      <c r="G1026">
        <v>0</v>
      </c>
      <c r="J1026" t="e">
        <f t="shared" si="221"/>
        <v>#DIV/0!</v>
      </c>
      <c r="K1026" t="e">
        <f t="shared" si="222"/>
        <v>#DIV/0!</v>
      </c>
      <c r="L1026" t="e">
        <f t="shared" si="223"/>
        <v>#DIV/0!</v>
      </c>
      <c r="M1026" t="e">
        <f t="shared" si="224"/>
        <v>#DIV/0!</v>
      </c>
      <c r="N1026" t="e">
        <f t="shared" si="225"/>
        <v>#DIV/0!</v>
      </c>
      <c r="P1026" t="e">
        <f t="shared" si="213"/>
        <v>#DIV/0!</v>
      </c>
      <c r="Q1026" t="b">
        <f t="shared" si="214"/>
        <v>0</v>
      </c>
      <c r="R1026" t="str">
        <f t="shared" si="215"/>
        <v/>
      </c>
      <c r="U1026" t="b">
        <f t="shared" si="216"/>
        <v>0</v>
      </c>
      <c r="V1026">
        <f t="shared" si="217"/>
        <v>0</v>
      </c>
      <c r="X1026">
        <f t="shared" ref="X1026:X1089" si="226">IF(OR(B1026 = "Residential",B1026 = "Mixed-Use-Residential"),1,0)</f>
        <v>0</v>
      </c>
      <c r="Z1026">
        <f t="shared" si="218"/>
        <v>0</v>
      </c>
    </row>
    <row r="1027" spans="1:26" hidden="1" x14ac:dyDescent="0.3">
      <c r="A1027" t="s">
        <v>1026</v>
      </c>
      <c r="B1027" t="s">
        <v>1648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144.95699999999999</v>
      </c>
      <c r="H1027">
        <f t="shared" ref="H1027:H1090" si="227">F1027/2.23</f>
        <v>30.941704035874441</v>
      </c>
      <c r="I1027">
        <f t="shared" ref="I1027:I1090" si="228">INT(H1027)</f>
        <v>30</v>
      </c>
      <c r="J1027">
        <f t="shared" si="221"/>
        <v>4.8319000000000001</v>
      </c>
      <c r="K1027">
        <f t="shared" si="222"/>
        <v>20.695792545375525</v>
      </c>
      <c r="L1027">
        <f t="shared" si="223"/>
        <v>21</v>
      </c>
      <c r="M1027">
        <f t="shared" si="224"/>
        <v>1.4285714285714286</v>
      </c>
      <c r="N1027">
        <f t="shared" si="225"/>
        <v>1</v>
      </c>
      <c r="P1027">
        <f t="shared" ref="P1027:P1090" si="229">IF(N1027&gt;1,1,0)</f>
        <v>0</v>
      </c>
      <c r="Q1027" t="b">
        <f t="shared" ref="Q1027:Q1090" si="230">ISNUMBER(P1027)</f>
        <v>1</v>
      </c>
      <c r="R1027">
        <f t="shared" ref="R1027:R1090" si="231">IF((Q1027 = TRUE),P1027,"")</f>
        <v>0</v>
      </c>
      <c r="U1027" t="b">
        <f t="shared" ref="U1027:U1090" si="232">ISNUMBER(P1027)</f>
        <v>1</v>
      </c>
      <c r="V1027">
        <f t="shared" ref="V1027:V1090" si="233">IF(U1027=FALSE,0,1)</f>
        <v>1</v>
      </c>
      <c r="X1027">
        <f t="shared" si="226"/>
        <v>1</v>
      </c>
      <c r="Z1027">
        <f t="shared" ref="Z1027:Z1090" si="234">IF(AND(X1027=1,R1027=1),1,0)</f>
        <v>0</v>
      </c>
    </row>
    <row r="1028" spans="1:26" hidden="1" x14ac:dyDescent="0.3">
      <c r="A1028" t="s">
        <v>1027</v>
      </c>
      <c r="B1028" t="s">
        <v>1648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117.533</v>
      </c>
      <c r="H1028">
        <f t="shared" si="227"/>
        <v>25.112107623318387</v>
      </c>
      <c r="I1028">
        <f t="shared" si="228"/>
        <v>25</v>
      </c>
      <c r="J1028">
        <f t="shared" ref="J1028:J1091" si="235">G1028/I1028</f>
        <v>4.7013199999999999</v>
      </c>
      <c r="K1028">
        <f t="shared" ref="K1028:K1091" si="236">100/J1028</f>
        <v>21.270621867900932</v>
      </c>
      <c r="L1028">
        <f t="shared" ref="L1028:L1091" si="237">ROUND(K1028,0)</f>
        <v>21</v>
      </c>
      <c r="M1028">
        <f t="shared" ref="M1028:M1091" si="238">I1028/L1028</f>
        <v>1.1904761904761905</v>
      </c>
      <c r="N1028">
        <f t="shared" ref="N1028:N1091" si="239">IF(M1028&lt;1,1,INT(M1028))</f>
        <v>1</v>
      </c>
      <c r="P1028">
        <f t="shared" si="229"/>
        <v>0</v>
      </c>
      <c r="Q1028" t="b">
        <f t="shared" si="230"/>
        <v>1</v>
      </c>
      <c r="R1028">
        <f t="shared" si="231"/>
        <v>0</v>
      </c>
      <c r="U1028" t="b">
        <f t="shared" si="232"/>
        <v>1</v>
      </c>
      <c r="V1028">
        <f t="shared" si="233"/>
        <v>1</v>
      </c>
      <c r="X1028">
        <f t="shared" si="226"/>
        <v>1</v>
      </c>
      <c r="Z1028">
        <f t="shared" si="234"/>
        <v>0</v>
      </c>
    </row>
    <row r="1029" spans="1:26" hidden="1" x14ac:dyDescent="0.3">
      <c r="A1029" t="s">
        <v>1028</v>
      </c>
      <c r="B1029" t="s">
        <v>1654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43.034999999999997</v>
      </c>
      <c r="H1029">
        <f t="shared" si="227"/>
        <v>34.08071748878924</v>
      </c>
      <c r="I1029">
        <f t="shared" si="228"/>
        <v>34</v>
      </c>
      <c r="J1029">
        <f t="shared" si="235"/>
        <v>1.265735294117647</v>
      </c>
      <c r="K1029">
        <f t="shared" si="236"/>
        <v>79.005460671546416</v>
      </c>
      <c r="L1029">
        <f t="shared" si="237"/>
        <v>79</v>
      </c>
      <c r="M1029">
        <f t="shared" si="238"/>
        <v>0.43037974683544306</v>
      </c>
      <c r="N1029">
        <f t="shared" si="239"/>
        <v>1</v>
      </c>
      <c r="P1029">
        <f t="shared" si="229"/>
        <v>0</v>
      </c>
      <c r="Q1029" t="b">
        <f t="shared" si="230"/>
        <v>1</v>
      </c>
      <c r="R1029">
        <f t="shared" si="231"/>
        <v>0</v>
      </c>
      <c r="U1029" t="b">
        <f t="shared" si="232"/>
        <v>1</v>
      </c>
      <c r="V1029">
        <f t="shared" si="233"/>
        <v>1</v>
      </c>
      <c r="X1029">
        <f t="shared" si="226"/>
        <v>0</v>
      </c>
      <c r="Z1029">
        <f t="shared" si="234"/>
        <v>0</v>
      </c>
    </row>
    <row r="1030" spans="1:26" hidden="1" x14ac:dyDescent="0.3">
      <c r="A1030" t="s">
        <v>1029</v>
      </c>
      <c r="B1030" t="s">
        <v>1650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40.031999999999996</v>
      </c>
      <c r="H1030">
        <f t="shared" si="227"/>
        <v>57.399103139013455</v>
      </c>
      <c r="I1030">
        <f t="shared" si="228"/>
        <v>57</v>
      </c>
      <c r="J1030">
        <f t="shared" si="235"/>
        <v>0.70231578947368412</v>
      </c>
      <c r="K1030">
        <f t="shared" si="236"/>
        <v>142.38609112709835</v>
      </c>
      <c r="L1030">
        <f t="shared" si="237"/>
        <v>142</v>
      </c>
      <c r="M1030">
        <f t="shared" si="238"/>
        <v>0.40140845070422537</v>
      </c>
      <c r="N1030">
        <f t="shared" si="239"/>
        <v>1</v>
      </c>
      <c r="P1030">
        <f t="shared" si="229"/>
        <v>0</v>
      </c>
      <c r="Q1030" t="b">
        <f t="shared" si="230"/>
        <v>1</v>
      </c>
      <c r="R1030">
        <f t="shared" si="231"/>
        <v>0</v>
      </c>
      <c r="U1030" t="b">
        <f t="shared" si="232"/>
        <v>1</v>
      </c>
      <c r="V1030">
        <f t="shared" si="233"/>
        <v>1</v>
      </c>
      <c r="X1030">
        <f t="shared" si="226"/>
        <v>0</v>
      </c>
      <c r="Z1030">
        <f t="shared" si="234"/>
        <v>0</v>
      </c>
    </row>
    <row r="1031" spans="1:26" x14ac:dyDescent="0.3">
      <c r="A1031" t="s">
        <v>1030</v>
      </c>
      <c r="B1031" t="s">
        <v>1647</v>
      </c>
      <c r="C1031">
        <v>4744.152</v>
      </c>
      <c r="D1031">
        <v>759.447</v>
      </c>
      <c r="E1031">
        <v>5785.5519999999997</v>
      </c>
      <c r="F1031">
        <v>145</v>
      </c>
      <c r="G1031">
        <v>302.589</v>
      </c>
      <c r="H1031">
        <f t="shared" si="227"/>
        <v>65.022421524663685</v>
      </c>
      <c r="I1031">
        <f t="shared" si="228"/>
        <v>65</v>
      </c>
      <c r="J1031">
        <f t="shared" si="235"/>
        <v>4.655215384615385</v>
      </c>
      <c r="K1031">
        <f t="shared" si="236"/>
        <v>21.481283192713548</v>
      </c>
      <c r="L1031">
        <f t="shared" si="237"/>
        <v>21</v>
      </c>
      <c r="M1031">
        <f t="shared" si="238"/>
        <v>3.0952380952380953</v>
      </c>
      <c r="N1031">
        <f t="shared" si="239"/>
        <v>3</v>
      </c>
      <c r="P1031">
        <f t="shared" si="229"/>
        <v>1</v>
      </c>
      <c r="Q1031" t="b">
        <f t="shared" si="230"/>
        <v>1</v>
      </c>
      <c r="R1031">
        <f t="shared" si="231"/>
        <v>1</v>
      </c>
      <c r="U1031" t="b">
        <f t="shared" si="232"/>
        <v>1</v>
      </c>
      <c r="V1031">
        <f t="shared" si="233"/>
        <v>1</v>
      </c>
      <c r="X1031">
        <f t="shared" si="226"/>
        <v>1</v>
      </c>
      <c r="Z1031">
        <f t="shared" si="234"/>
        <v>1</v>
      </c>
    </row>
    <row r="1032" spans="1:26" hidden="1" x14ac:dyDescent="0.3">
      <c r="A1032" t="s">
        <v>1031</v>
      </c>
      <c r="B1032" t="s">
        <v>1653</v>
      </c>
      <c r="C1032">
        <v>0</v>
      </c>
      <c r="D1032">
        <v>15.362</v>
      </c>
      <c r="E1032">
        <v>15.362</v>
      </c>
      <c r="F1032">
        <v>0</v>
      </c>
      <c r="G1032">
        <v>0</v>
      </c>
      <c r="J1032" t="e">
        <f t="shared" si="235"/>
        <v>#DIV/0!</v>
      </c>
      <c r="K1032" t="e">
        <f t="shared" si="236"/>
        <v>#DIV/0!</v>
      </c>
      <c r="L1032" t="e">
        <f t="shared" si="237"/>
        <v>#DIV/0!</v>
      </c>
      <c r="M1032" t="e">
        <f t="shared" si="238"/>
        <v>#DIV/0!</v>
      </c>
      <c r="N1032" t="e">
        <f t="shared" si="239"/>
        <v>#DIV/0!</v>
      </c>
      <c r="P1032" t="e">
        <f t="shared" si="229"/>
        <v>#DIV/0!</v>
      </c>
      <c r="Q1032" t="b">
        <f t="shared" si="230"/>
        <v>0</v>
      </c>
      <c r="R1032" t="str">
        <f t="shared" si="231"/>
        <v/>
      </c>
      <c r="U1032" t="b">
        <f t="shared" si="232"/>
        <v>0</v>
      </c>
      <c r="V1032">
        <f t="shared" si="233"/>
        <v>0</v>
      </c>
      <c r="X1032">
        <f t="shared" si="226"/>
        <v>0</v>
      </c>
      <c r="Z1032">
        <f t="shared" si="234"/>
        <v>0</v>
      </c>
    </row>
    <row r="1033" spans="1:26" hidden="1" x14ac:dyDescent="0.3">
      <c r="A1033" t="s">
        <v>1032</v>
      </c>
      <c r="B1033" t="s">
        <v>1653</v>
      </c>
      <c r="C1033">
        <v>0</v>
      </c>
      <c r="D1033">
        <v>23.231000000000002</v>
      </c>
      <c r="E1033">
        <v>23.231000000000002</v>
      </c>
      <c r="F1033">
        <v>0</v>
      </c>
      <c r="G1033">
        <v>0</v>
      </c>
      <c r="J1033" t="e">
        <f t="shared" si="235"/>
        <v>#DIV/0!</v>
      </c>
      <c r="K1033" t="e">
        <f t="shared" si="236"/>
        <v>#DIV/0!</v>
      </c>
      <c r="L1033" t="e">
        <f t="shared" si="237"/>
        <v>#DIV/0!</v>
      </c>
      <c r="M1033" t="e">
        <f t="shared" si="238"/>
        <v>#DIV/0!</v>
      </c>
      <c r="N1033" t="e">
        <f t="shared" si="239"/>
        <v>#DIV/0!</v>
      </c>
      <c r="P1033" t="e">
        <f t="shared" si="229"/>
        <v>#DIV/0!</v>
      </c>
      <c r="Q1033" t="b">
        <f t="shared" si="230"/>
        <v>0</v>
      </c>
      <c r="R1033" t="str">
        <f t="shared" si="231"/>
        <v/>
      </c>
      <c r="U1033" t="b">
        <f t="shared" si="232"/>
        <v>0</v>
      </c>
      <c r="V1033">
        <f t="shared" si="233"/>
        <v>0</v>
      </c>
      <c r="X1033">
        <f t="shared" si="226"/>
        <v>0</v>
      </c>
      <c r="Z1033">
        <f t="shared" si="234"/>
        <v>0</v>
      </c>
    </row>
    <row r="1034" spans="1:26" hidden="1" x14ac:dyDescent="0.3">
      <c r="A1034" t="s">
        <v>1033</v>
      </c>
      <c r="B1034" t="s">
        <v>1648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284.24700000000001</v>
      </c>
      <c r="H1034">
        <f t="shared" si="227"/>
        <v>60.986547085201792</v>
      </c>
      <c r="I1034">
        <f t="shared" si="228"/>
        <v>60</v>
      </c>
      <c r="J1034">
        <f t="shared" si="235"/>
        <v>4.7374499999999999</v>
      </c>
      <c r="K1034">
        <f t="shared" si="236"/>
        <v>21.108402199495508</v>
      </c>
      <c r="L1034">
        <f t="shared" si="237"/>
        <v>21</v>
      </c>
      <c r="M1034">
        <f t="shared" si="238"/>
        <v>2.8571428571428572</v>
      </c>
      <c r="N1034">
        <f t="shared" si="239"/>
        <v>2</v>
      </c>
      <c r="P1034">
        <f t="shared" si="229"/>
        <v>1</v>
      </c>
      <c r="Q1034" t="b">
        <f t="shared" si="230"/>
        <v>1</v>
      </c>
      <c r="R1034">
        <f t="shared" si="231"/>
        <v>1</v>
      </c>
      <c r="U1034" t="b">
        <f t="shared" si="232"/>
        <v>1</v>
      </c>
      <c r="V1034">
        <f t="shared" si="233"/>
        <v>1</v>
      </c>
      <c r="X1034">
        <f t="shared" si="226"/>
        <v>1</v>
      </c>
      <c r="Z1034">
        <f t="shared" si="234"/>
        <v>1</v>
      </c>
    </row>
    <row r="1035" spans="1:26" hidden="1" x14ac:dyDescent="0.3">
      <c r="A1035" t="s">
        <v>1034</v>
      </c>
      <c r="B1035" t="s">
        <v>1650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183.32499999999999</v>
      </c>
      <c r="H1035">
        <f t="shared" si="227"/>
        <v>261.88340807174887</v>
      </c>
      <c r="I1035">
        <f t="shared" si="228"/>
        <v>261</v>
      </c>
      <c r="J1035">
        <f t="shared" si="235"/>
        <v>0.70239463601532559</v>
      </c>
      <c r="K1035">
        <f t="shared" si="236"/>
        <v>142.37010773216966</v>
      </c>
      <c r="L1035">
        <f t="shared" si="237"/>
        <v>142</v>
      </c>
      <c r="M1035">
        <f t="shared" si="238"/>
        <v>1.8380281690140845</v>
      </c>
      <c r="N1035">
        <f t="shared" si="239"/>
        <v>1</v>
      </c>
      <c r="P1035">
        <f t="shared" si="229"/>
        <v>0</v>
      </c>
      <c r="Q1035" t="b">
        <f t="shared" si="230"/>
        <v>1</v>
      </c>
      <c r="R1035">
        <f t="shared" si="231"/>
        <v>0</v>
      </c>
      <c r="U1035" t="b">
        <f t="shared" si="232"/>
        <v>1</v>
      </c>
      <c r="V1035">
        <f t="shared" si="233"/>
        <v>1</v>
      </c>
      <c r="X1035">
        <f t="shared" si="226"/>
        <v>0</v>
      </c>
      <c r="Z1035">
        <f t="shared" si="234"/>
        <v>0</v>
      </c>
    </row>
    <row r="1036" spans="1:26" hidden="1" x14ac:dyDescent="0.3">
      <c r="A1036" t="s">
        <v>1035</v>
      </c>
      <c r="B1036" t="s">
        <v>1652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163.69300000000001</v>
      </c>
      <c r="H1036">
        <f t="shared" si="227"/>
        <v>478.92376681614348</v>
      </c>
      <c r="I1036">
        <f t="shared" si="228"/>
        <v>478</v>
      </c>
      <c r="J1036">
        <f t="shared" si="235"/>
        <v>0.34245397489539753</v>
      </c>
      <c r="K1036">
        <f t="shared" si="236"/>
        <v>292.01004319060678</v>
      </c>
      <c r="L1036">
        <f t="shared" si="237"/>
        <v>292</v>
      </c>
      <c r="M1036">
        <f t="shared" si="238"/>
        <v>1.6369863013698631</v>
      </c>
      <c r="N1036">
        <f t="shared" si="239"/>
        <v>1</v>
      </c>
      <c r="P1036">
        <f t="shared" si="229"/>
        <v>0</v>
      </c>
      <c r="Q1036" t="b">
        <f t="shared" si="230"/>
        <v>1</v>
      </c>
      <c r="R1036">
        <f t="shared" si="231"/>
        <v>0</v>
      </c>
      <c r="U1036" t="b">
        <f t="shared" si="232"/>
        <v>1</v>
      </c>
      <c r="V1036">
        <f t="shared" si="233"/>
        <v>1</v>
      </c>
      <c r="X1036">
        <f t="shared" si="226"/>
        <v>0</v>
      </c>
      <c r="Z1036">
        <f t="shared" si="234"/>
        <v>0</v>
      </c>
    </row>
    <row r="1037" spans="1:26" hidden="1" x14ac:dyDescent="0.3">
      <c r="A1037" t="s">
        <v>1036</v>
      </c>
      <c r="B1037" t="s">
        <v>1648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384.57600000000002</v>
      </c>
      <c r="H1037">
        <f t="shared" si="227"/>
        <v>82.511210762331842</v>
      </c>
      <c r="I1037">
        <f t="shared" si="228"/>
        <v>82</v>
      </c>
      <c r="J1037">
        <f t="shared" si="235"/>
        <v>4.6899512195121957</v>
      </c>
      <c r="K1037">
        <f t="shared" si="236"/>
        <v>21.322183391579294</v>
      </c>
      <c r="L1037">
        <f t="shared" si="237"/>
        <v>21</v>
      </c>
      <c r="M1037">
        <f t="shared" si="238"/>
        <v>3.9047619047619047</v>
      </c>
      <c r="N1037">
        <f t="shared" si="239"/>
        <v>3</v>
      </c>
      <c r="P1037">
        <f t="shared" si="229"/>
        <v>1</v>
      </c>
      <c r="Q1037" t="b">
        <f t="shared" si="230"/>
        <v>1</v>
      </c>
      <c r="R1037">
        <f t="shared" si="231"/>
        <v>1</v>
      </c>
      <c r="U1037" t="b">
        <f t="shared" si="232"/>
        <v>1</v>
      </c>
      <c r="V1037">
        <f t="shared" si="233"/>
        <v>1</v>
      </c>
      <c r="X1037">
        <f t="shared" si="226"/>
        <v>1</v>
      </c>
      <c r="Z1037">
        <f t="shared" si="234"/>
        <v>1</v>
      </c>
    </row>
    <row r="1038" spans="1:26" hidden="1" x14ac:dyDescent="0.3">
      <c r="A1038" t="s">
        <v>1037</v>
      </c>
      <c r="B1038" t="s">
        <v>1655</v>
      </c>
      <c r="C1038">
        <v>9747.8220000000001</v>
      </c>
      <c r="D1038">
        <v>1353.864</v>
      </c>
      <c r="E1038">
        <v>10830.913</v>
      </c>
      <c r="F1038">
        <v>1733</v>
      </c>
      <c r="G1038">
        <v>2264.471</v>
      </c>
      <c r="H1038">
        <f t="shared" si="227"/>
        <v>777.13004484304929</v>
      </c>
      <c r="I1038">
        <f t="shared" si="228"/>
        <v>777</v>
      </c>
      <c r="J1038">
        <f t="shared" si="235"/>
        <v>2.9143770913770912</v>
      </c>
      <c r="K1038">
        <f t="shared" si="236"/>
        <v>34.312649621037323</v>
      </c>
      <c r="L1038">
        <f t="shared" si="237"/>
        <v>34</v>
      </c>
      <c r="M1038">
        <f t="shared" si="238"/>
        <v>22.852941176470587</v>
      </c>
      <c r="N1038">
        <f t="shared" si="239"/>
        <v>22</v>
      </c>
      <c r="P1038">
        <f t="shared" si="229"/>
        <v>1</v>
      </c>
      <c r="Q1038" t="b">
        <f t="shared" si="230"/>
        <v>1</v>
      </c>
      <c r="R1038">
        <f t="shared" si="231"/>
        <v>1</v>
      </c>
      <c r="U1038" t="b">
        <f t="shared" si="232"/>
        <v>1</v>
      </c>
      <c r="V1038">
        <f t="shared" si="233"/>
        <v>1</v>
      </c>
      <c r="X1038">
        <f t="shared" si="226"/>
        <v>0</v>
      </c>
      <c r="Z1038">
        <f t="shared" si="234"/>
        <v>0</v>
      </c>
    </row>
    <row r="1039" spans="1:26" hidden="1" x14ac:dyDescent="0.3">
      <c r="A1039" t="s">
        <v>1038</v>
      </c>
      <c r="B1039" t="s">
        <v>1655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2303.8649999999998</v>
      </c>
      <c r="H1039">
        <f t="shared" si="227"/>
        <v>778.92376681614348</v>
      </c>
      <c r="I1039">
        <f t="shared" si="228"/>
        <v>778</v>
      </c>
      <c r="J1039">
        <f t="shared" si="235"/>
        <v>2.9612660668380459</v>
      </c>
      <c r="K1039">
        <f t="shared" si="236"/>
        <v>33.769339783364046</v>
      </c>
      <c r="L1039">
        <f t="shared" si="237"/>
        <v>34</v>
      </c>
      <c r="M1039">
        <f t="shared" si="238"/>
        <v>22.882352941176471</v>
      </c>
      <c r="N1039">
        <f t="shared" si="239"/>
        <v>22</v>
      </c>
      <c r="P1039">
        <f t="shared" si="229"/>
        <v>1</v>
      </c>
      <c r="Q1039" t="b">
        <f t="shared" si="230"/>
        <v>1</v>
      </c>
      <c r="R1039">
        <f t="shared" si="231"/>
        <v>1</v>
      </c>
      <c r="U1039" t="b">
        <f t="shared" si="232"/>
        <v>1</v>
      </c>
      <c r="V1039">
        <f t="shared" si="233"/>
        <v>1</v>
      </c>
      <c r="X1039">
        <f t="shared" si="226"/>
        <v>0</v>
      </c>
      <c r="Z1039">
        <f t="shared" si="234"/>
        <v>0</v>
      </c>
    </row>
    <row r="1040" spans="1:26" x14ac:dyDescent="0.3">
      <c r="A1040" t="s">
        <v>1039</v>
      </c>
      <c r="B1040" t="s">
        <v>1647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69.504000000000005</v>
      </c>
      <c r="H1040">
        <f t="shared" si="227"/>
        <v>14.798206278026907</v>
      </c>
      <c r="I1040">
        <f t="shared" si="228"/>
        <v>14</v>
      </c>
      <c r="J1040">
        <f t="shared" si="235"/>
        <v>4.9645714285714293</v>
      </c>
      <c r="K1040">
        <f t="shared" si="236"/>
        <v>20.142725598526699</v>
      </c>
      <c r="L1040">
        <f t="shared" si="237"/>
        <v>20</v>
      </c>
      <c r="M1040">
        <f t="shared" si="238"/>
        <v>0.7</v>
      </c>
      <c r="N1040">
        <f t="shared" si="239"/>
        <v>1</v>
      </c>
      <c r="P1040">
        <f t="shared" si="229"/>
        <v>0</v>
      </c>
      <c r="Q1040" t="b">
        <f t="shared" si="230"/>
        <v>1</v>
      </c>
      <c r="R1040">
        <f t="shared" si="231"/>
        <v>0</v>
      </c>
      <c r="U1040" t="b">
        <f t="shared" si="232"/>
        <v>1</v>
      </c>
      <c r="V1040">
        <f t="shared" si="233"/>
        <v>1</v>
      </c>
      <c r="X1040">
        <f t="shared" si="226"/>
        <v>1</v>
      </c>
      <c r="Z1040">
        <f t="shared" si="234"/>
        <v>0</v>
      </c>
    </row>
    <row r="1041" spans="1:26" hidden="1" x14ac:dyDescent="0.3">
      <c r="A1041" t="s">
        <v>1040</v>
      </c>
      <c r="B1041" t="s">
        <v>1648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467.57</v>
      </c>
      <c r="H1041">
        <f t="shared" si="227"/>
        <v>100.44843049327355</v>
      </c>
      <c r="I1041">
        <f t="shared" si="228"/>
        <v>100</v>
      </c>
      <c r="J1041">
        <f t="shared" si="235"/>
        <v>4.6757</v>
      </c>
      <c r="K1041">
        <f t="shared" si="236"/>
        <v>21.387171974249846</v>
      </c>
      <c r="L1041">
        <f t="shared" si="237"/>
        <v>21</v>
      </c>
      <c r="M1041">
        <f t="shared" si="238"/>
        <v>4.7619047619047619</v>
      </c>
      <c r="N1041">
        <f t="shared" si="239"/>
        <v>4</v>
      </c>
      <c r="P1041">
        <f t="shared" si="229"/>
        <v>1</v>
      </c>
      <c r="Q1041" t="b">
        <f t="shared" si="230"/>
        <v>1</v>
      </c>
      <c r="R1041">
        <f t="shared" si="231"/>
        <v>1</v>
      </c>
      <c r="U1041" t="b">
        <f t="shared" si="232"/>
        <v>1</v>
      </c>
      <c r="V1041">
        <f t="shared" si="233"/>
        <v>1</v>
      </c>
      <c r="X1041">
        <f t="shared" si="226"/>
        <v>1</v>
      </c>
      <c r="Z1041">
        <f t="shared" si="234"/>
        <v>1</v>
      </c>
    </row>
    <row r="1042" spans="1:26" hidden="1" x14ac:dyDescent="0.3">
      <c r="A1042" t="s">
        <v>1041</v>
      </c>
      <c r="B1042" t="s">
        <v>1648</v>
      </c>
      <c r="C1042">
        <v>1635.0440000000001</v>
      </c>
      <c r="D1042">
        <v>333.73</v>
      </c>
      <c r="E1042">
        <v>1993.9559999999999</v>
      </c>
      <c r="F1042">
        <v>50</v>
      </c>
      <c r="G1042">
        <v>104.247</v>
      </c>
      <c r="H1042">
        <f t="shared" si="227"/>
        <v>22.421524663677129</v>
      </c>
      <c r="I1042">
        <f t="shared" si="228"/>
        <v>22</v>
      </c>
      <c r="J1042">
        <f t="shared" si="235"/>
        <v>4.7385000000000002</v>
      </c>
      <c r="K1042">
        <f t="shared" si="236"/>
        <v>21.10372480742851</v>
      </c>
      <c r="L1042">
        <f t="shared" si="237"/>
        <v>21</v>
      </c>
      <c r="M1042">
        <f t="shared" si="238"/>
        <v>1.0476190476190477</v>
      </c>
      <c r="N1042">
        <f t="shared" si="239"/>
        <v>1</v>
      </c>
      <c r="P1042">
        <f t="shared" si="229"/>
        <v>0</v>
      </c>
      <c r="Q1042" t="b">
        <f t="shared" si="230"/>
        <v>1</v>
      </c>
      <c r="R1042">
        <f t="shared" si="231"/>
        <v>0</v>
      </c>
      <c r="U1042" t="b">
        <f t="shared" si="232"/>
        <v>1</v>
      </c>
      <c r="V1042">
        <f t="shared" si="233"/>
        <v>1</v>
      </c>
      <c r="X1042">
        <f t="shared" si="226"/>
        <v>1</v>
      </c>
      <c r="Z1042">
        <f t="shared" si="234"/>
        <v>0</v>
      </c>
    </row>
    <row r="1043" spans="1:26" x14ac:dyDescent="0.3">
      <c r="A1043" t="s">
        <v>1042</v>
      </c>
      <c r="B1043" t="s">
        <v>1647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62.854999999999997</v>
      </c>
      <c r="H1043">
        <f t="shared" si="227"/>
        <v>13.452914798206278</v>
      </c>
      <c r="I1043">
        <f t="shared" si="228"/>
        <v>13</v>
      </c>
      <c r="J1043">
        <f t="shared" si="235"/>
        <v>4.835</v>
      </c>
      <c r="K1043">
        <f t="shared" si="236"/>
        <v>20.682523267838675</v>
      </c>
      <c r="L1043">
        <f t="shared" si="237"/>
        <v>21</v>
      </c>
      <c r="M1043">
        <f t="shared" si="238"/>
        <v>0.61904761904761907</v>
      </c>
      <c r="N1043">
        <f t="shared" si="239"/>
        <v>1</v>
      </c>
      <c r="P1043">
        <f t="shared" si="229"/>
        <v>0</v>
      </c>
      <c r="Q1043" t="b">
        <f t="shared" si="230"/>
        <v>1</v>
      </c>
      <c r="R1043">
        <f t="shared" si="231"/>
        <v>0</v>
      </c>
      <c r="U1043" t="b">
        <f t="shared" si="232"/>
        <v>1</v>
      </c>
      <c r="V1043">
        <f t="shared" si="233"/>
        <v>1</v>
      </c>
      <c r="X1043">
        <f t="shared" si="226"/>
        <v>1</v>
      </c>
      <c r="Z1043">
        <f t="shared" si="234"/>
        <v>0</v>
      </c>
    </row>
    <row r="1044" spans="1:26" hidden="1" x14ac:dyDescent="0.3">
      <c r="A1044" t="s">
        <v>1043</v>
      </c>
      <c r="B1044" t="s">
        <v>1648</v>
      </c>
      <c r="C1044">
        <v>6469.683</v>
      </c>
      <c r="D1044">
        <v>1072.28</v>
      </c>
      <c r="E1044">
        <v>7746.9390000000003</v>
      </c>
      <c r="F1044">
        <v>290</v>
      </c>
      <c r="G1044">
        <v>359.99599999999998</v>
      </c>
      <c r="H1044">
        <f t="shared" si="227"/>
        <v>130.04484304932737</v>
      </c>
      <c r="I1044">
        <f t="shared" si="228"/>
        <v>130</v>
      </c>
      <c r="J1044">
        <f t="shared" si="235"/>
        <v>2.7691999999999997</v>
      </c>
      <c r="K1044">
        <f t="shared" si="236"/>
        <v>36.111512350137225</v>
      </c>
      <c r="L1044">
        <f t="shared" si="237"/>
        <v>36</v>
      </c>
      <c r="M1044">
        <f t="shared" si="238"/>
        <v>3.6111111111111112</v>
      </c>
      <c r="N1044">
        <f t="shared" si="239"/>
        <v>3</v>
      </c>
      <c r="P1044">
        <f t="shared" si="229"/>
        <v>1</v>
      </c>
      <c r="Q1044" t="b">
        <f t="shared" si="230"/>
        <v>1</v>
      </c>
      <c r="R1044">
        <f t="shared" si="231"/>
        <v>1</v>
      </c>
      <c r="U1044" t="b">
        <f t="shared" si="232"/>
        <v>1</v>
      </c>
      <c r="V1044">
        <f t="shared" si="233"/>
        <v>1</v>
      </c>
      <c r="X1044">
        <f t="shared" si="226"/>
        <v>1</v>
      </c>
      <c r="Z1044">
        <f t="shared" si="234"/>
        <v>1</v>
      </c>
    </row>
    <row r="1045" spans="1:26" hidden="1" x14ac:dyDescent="0.3">
      <c r="A1045" t="s">
        <v>1044</v>
      </c>
      <c r="B1045" t="s">
        <v>1648</v>
      </c>
      <c r="C1045">
        <v>1438.31</v>
      </c>
      <c r="D1045">
        <v>371.81</v>
      </c>
      <c r="E1045">
        <v>1754.037</v>
      </c>
      <c r="F1045">
        <v>44</v>
      </c>
      <c r="G1045">
        <v>91.706999999999994</v>
      </c>
      <c r="H1045">
        <f t="shared" si="227"/>
        <v>19.730941704035875</v>
      </c>
      <c r="I1045">
        <f t="shared" si="228"/>
        <v>19</v>
      </c>
      <c r="J1045">
        <f t="shared" si="235"/>
        <v>4.8266842105263157</v>
      </c>
      <c r="K1045">
        <f t="shared" si="236"/>
        <v>20.718156738307872</v>
      </c>
      <c r="L1045">
        <f t="shared" si="237"/>
        <v>21</v>
      </c>
      <c r="M1045">
        <f t="shared" si="238"/>
        <v>0.90476190476190477</v>
      </c>
      <c r="N1045">
        <f t="shared" si="239"/>
        <v>1</v>
      </c>
      <c r="P1045">
        <f t="shared" si="229"/>
        <v>0</v>
      </c>
      <c r="Q1045" t="b">
        <f t="shared" si="230"/>
        <v>1</v>
      </c>
      <c r="R1045">
        <f t="shared" si="231"/>
        <v>0</v>
      </c>
      <c r="U1045" t="b">
        <f t="shared" si="232"/>
        <v>1</v>
      </c>
      <c r="V1045">
        <f t="shared" si="233"/>
        <v>1</v>
      </c>
      <c r="X1045">
        <f t="shared" si="226"/>
        <v>1</v>
      </c>
      <c r="Z1045">
        <f t="shared" si="234"/>
        <v>0</v>
      </c>
    </row>
    <row r="1046" spans="1:26" x14ac:dyDescent="0.3">
      <c r="A1046" t="s">
        <v>1045</v>
      </c>
      <c r="B1046" t="s">
        <v>1647</v>
      </c>
      <c r="C1046">
        <v>1247.421</v>
      </c>
      <c r="D1046">
        <v>302.173</v>
      </c>
      <c r="E1046">
        <v>1521.2449999999999</v>
      </c>
      <c r="F1046">
        <v>38</v>
      </c>
      <c r="G1046">
        <v>79.539000000000001</v>
      </c>
      <c r="H1046">
        <f t="shared" si="227"/>
        <v>17.04035874439462</v>
      </c>
      <c r="I1046">
        <f t="shared" si="228"/>
        <v>17</v>
      </c>
      <c r="J1046">
        <f t="shared" si="235"/>
        <v>4.6787647058823527</v>
      </c>
      <c r="K1046">
        <f t="shared" si="236"/>
        <v>21.373162850928477</v>
      </c>
      <c r="L1046">
        <f t="shared" si="237"/>
        <v>21</v>
      </c>
      <c r="M1046">
        <f t="shared" si="238"/>
        <v>0.80952380952380953</v>
      </c>
      <c r="N1046">
        <f t="shared" si="239"/>
        <v>1</v>
      </c>
      <c r="P1046">
        <f t="shared" si="229"/>
        <v>0</v>
      </c>
      <c r="Q1046" t="b">
        <f t="shared" si="230"/>
        <v>1</v>
      </c>
      <c r="R1046">
        <f t="shared" si="231"/>
        <v>0</v>
      </c>
      <c r="U1046" t="b">
        <f t="shared" si="232"/>
        <v>1</v>
      </c>
      <c r="V1046">
        <f t="shared" si="233"/>
        <v>1</v>
      </c>
      <c r="X1046">
        <f t="shared" si="226"/>
        <v>1</v>
      </c>
      <c r="Z1046">
        <f t="shared" si="234"/>
        <v>0</v>
      </c>
    </row>
    <row r="1047" spans="1:26" x14ac:dyDescent="0.3">
      <c r="A1047" t="s">
        <v>1046</v>
      </c>
      <c r="B1047" t="s">
        <v>1647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70.302000000000007</v>
      </c>
      <c r="H1047">
        <f t="shared" si="227"/>
        <v>15.246636771300448</v>
      </c>
      <c r="I1047">
        <f t="shared" si="228"/>
        <v>15</v>
      </c>
      <c r="J1047">
        <f t="shared" si="235"/>
        <v>4.6868000000000007</v>
      </c>
      <c r="K1047">
        <f t="shared" si="236"/>
        <v>21.336519586924979</v>
      </c>
      <c r="L1047">
        <f t="shared" si="237"/>
        <v>21</v>
      </c>
      <c r="M1047">
        <f t="shared" si="238"/>
        <v>0.7142857142857143</v>
      </c>
      <c r="N1047">
        <f t="shared" si="239"/>
        <v>1</v>
      </c>
      <c r="P1047">
        <f t="shared" si="229"/>
        <v>0</v>
      </c>
      <c r="Q1047" t="b">
        <f t="shared" si="230"/>
        <v>1</v>
      </c>
      <c r="R1047">
        <f t="shared" si="231"/>
        <v>0</v>
      </c>
      <c r="U1047" t="b">
        <f t="shared" si="232"/>
        <v>1</v>
      </c>
      <c r="V1047">
        <f t="shared" si="233"/>
        <v>1</v>
      </c>
      <c r="X1047">
        <f t="shared" si="226"/>
        <v>1</v>
      </c>
      <c r="Z1047">
        <f t="shared" si="234"/>
        <v>0</v>
      </c>
    </row>
    <row r="1048" spans="1:26" hidden="1" x14ac:dyDescent="0.3">
      <c r="A1048" t="s">
        <v>1047</v>
      </c>
      <c r="B1048" t="s">
        <v>1655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12114.055</v>
      </c>
      <c r="H1048">
        <f t="shared" si="227"/>
        <v>4021.9730941704038</v>
      </c>
      <c r="I1048">
        <f t="shared" si="228"/>
        <v>4021</v>
      </c>
      <c r="J1048">
        <f t="shared" si="235"/>
        <v>3.0126970902760508</v>
      </c>
      <c r="K1048">
        <f t="shared" si="236"/>
        <v>33.192849132681005</v>
      </c>
      <c r="L1048">
        <f t="shared" si="237"/>
        <v>33</v>
      </c>
      <c r="M1048">
        <f t="shared" si="238"/>
        <v>121.84848484848484</v>
      </c>
      <c r="N1048">
        <f t="shared" si="239"/>
        <v>121</v>
      </c>
      <c r="P1048">
        <f t="shared" si="229"/>
        <v>1</v>
      </c>
      <c r="Q1048" t="b">
        <f t="shared" si="230"/>
        <v>1</v>
      </c>
      <c r="R1048">
        <f t="shared" si="231"/>
        <v>1</v>
      </c>
      <c r="U1048" t="b">
        <f t="shared" si="232"/>
        <v>1</v>
      </c>
      <c r="V1048">
        <f t="shared" si="233"/>
        <v>1</v>
      </c>
      <c r="X1048">
        <f t="shared" si="226"/>
        <v>0</v>
      </c>
      <c r="Z1048">
        <f t="shared" si="234"/>
        <v>0</v>
      </c>
    </row>
    <row r="1049" spans="1:26" hidden="1" x14ac:dyDescent="0.3">
      <c r="A1049" t="s">
        <v>1048</v>
      </c>
      <c r="B1049" t="s">
        <v>1655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939.85900000000004</v>
      </c>
      <c r="H1049">
        <f t="shared" si="227"/>
        <v>336.32286995515693</v>
      </c>
      <c r="I1049">
        <f t="shared" si="228"/>
        <v>336</v>
      </c>
      <c r="J1049">
        <f t="shared" si="235"/>
        <v>2.7971994047619049</v>
      </c>
      <c r="K1049">
        <f t="shared" si="236"/>
        <v>35.750043357567463</v>
      </c>
      <c r="L1049">
        <f t="shared" si="237"/>
        <v>36</v>
      </c>
      <c r="M1049">
        <f t="shared" si="238"/>
        <v>9.3333333333333339</v>
      </c>
      <c r="N1049">
        <f t="shared" si="239"/>
        <v>9</v>
      </c>
      <c r="P1049">
        <f t="shared" si="229"/>
        <v>1</v>
      </c>
      <c r="Q1049" t="b">
        <f t="shared" si="230"/>
        <v>1</v>
      </c>
      <c r="R1049">
        <f t="shared" si="231"/>
        <v>1</v>
      </c>
      <c r="U1049" t="b">
        <f t="shared" si="232"/>
        <v>1</v>
      </c>
      <c r="V1049">
        <f t="shared" si="233"/>
        <v>1</v>
      </c>
      <c r="X1049">
        <f t="shared" si="226"/>
        <v>0</v>
      </c>
      <c r="Z1049">
        <f t="shared" si="234"/>
        <v>0</v>
      </c>
    </row>
    <row r="1050" spans="1:26" hidden="1" x14ac:dyDescent="0.3">
      <c r="A1050" t="s">
        <v>1049</v>
      </c>
      <c r="B1050" t="s">
        <v>1653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35.009</v>
      </c>
      <c r="H1050">
        <f t="shared" si="227"/>
        <v>11.659192825112108</v>
      </c>
      <c r="I1050">
        <f t="shared" si="228"/>
        <v>11</v>
      </c>
      <c r="J1050">
        <f t="shared" si="235"/>
        <v>3.1826363636363637</v>
      </c>
      <c r="K1050">
        <f t="shared" si="236"/>
        <v>31.420491873518237</v>
      </c>
      <c r="L1050">
        <f t="shared" si="237"/>
        <v>31</v>
      </c>
      <c r="M1050">
        <f t="shared" si="238"/>
        <v>0.35483870967741937</v>
      </c>
      <c r="N1050">
        <f t="shared" si="239"/>
        <v>1</v>
      </c>
      <c r="P1050">
        <f t="shared" si="229"/>
        <v>0</v>
      </c>
      <c r="Q1050" t="b">
        <f t="shared" si="230"/>
        <v>1</v>
      </c>
      <c r="R1050">
        <f t="shared" si="231"/>
        <v>0</v>
      </c>
      <c r="U1050" t="b">
        <f t="shared" si="232"/>
        <v>1</v>
      </c>
      <c r="V1050">
        <f t="shared" si="233"/>
        <v>1</v>
      </c>
      <c r="X1050">
        <f t="shared" si="226"/>
        <v>0</v>
      </c>
      <c r="Z1050">
        <f t="shared" si="234"/>
        <v>0</v>
      </c>
    </row>
    <row r="1051" spans="1:26" x14ac:dyDescent="0.3">
      <c r="A1051" t="s">
        <v>1050</v>
      </c>
      <c r="B1051" t="s">
        <v>1647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192.98599999999999</v>
      </c>
      <c r="H1051">
        <f t="shared" si="227"/>
        <v>41.255605381165921</v>
      </c>
      <c r="I1051">
        <f t="shared" si="228"/>
        <v>41</v>
      </c>
      <c r="J1051">
        <f t="shared" si="235"/>
        <v>4.7069756097560971</v>
      </c>
      <c r="K1051">
        <f t="shared" si="236"/>
        <v>21.245064408817221</v>
      </c>
      <c r="L1051">
        <f t="shared" si="237"/>
        <v>21</v>
      </c>
      <c r="M1051">
        <f t="shared" si="238"/>
        <v>1.9523809523809523</v>
      </c>
      <c r="N1051">
        <f t="shared" si="239"/>
        <v>1</v>
      </c>
      <c r="P1051">
        <f t="shared" si="229"/>
        <v>0</v>
      </c>
      <c r="Q1051" t="b">
        <f t="shared" si="230"/>
        <v>1</v>
      </c>
      <c r="R1051">
        <f t="shared" si="231"/>
        <v>0</v>
      </c>
      <c r="U1051" t="b">
        <f t="shared" si="232"/>
        <v>1</v>
      </c>
      <c r="V1051">
        <f t="shared" si="233"/>
        <v>1</v>
      </c>
      <c r="X1051">
        <f t="shared" si="226"/>
        <v>1</v>
      </c>
      <c r="Z1051">
        <f t="shared" si="234"/>
        <v>0</v>
      </c>
    </row>
    <row r="1052" spans="1:26" hidden="1" x14ac:dyDescent="0.3">
      <c r="A1052" t="s">
        <v>1051</v>
      </c>
      <c r="B1052" t="s">
        <v>1654</v>
      </c>
      <c r="C1052">
        <v>22940.616000000002</v>
      </c>
      <c r="D1052">
        <v>2815.13</v>
      </c>
      <c r="E1052">
        <v>25489.573</v>
      </c>
      <c r="F1052">
        <v>1457</v>
      </c>
      <c r="G1052">
        <v>836.25599999999997</v>
      </c>
      <c r="H1052">
        <f t="shared" si="227"/>
        <v>653.36322869955154</v>
      </c>
      <c r="I1052">
        <f t="shared" si="228"/>
        <v>653</v>
      </c>
      <c r="J1052">
        <f t="shared" si="235"/>
        <v>1.280637059724349</v>
      </c>
      <c r="K1052">
        <f t="shared" si="236"/>
        <v>78.086136302758973</v>
      </c>
      <c r="L1052">
        <f t="shared" si="237"/>
        <v>78</v>
      </c>
      <c r="M1052">
        <f t="shared" si="238"/>
        <v>8.3717948717948723</v>
      </c>
      <c r="N1052">
        <f t="shared" si="239"/>
        <v>8</v>
      </c>
      <c r="P1052">
        <f t="shared" si="229"/>
        <v>1</v>
      </c>
      <c r="Q1052" t="b">
        <f t="shared" si="230"/>
        <v>1</v>
      </c>
      <c r="R1052">
        <f t="shared" si="231"/>
        <v>1</v>
      </c>
      <c r="U1052" t="b">
        <f t="shared" si="232"/>
        <v>1</v>
      </c>
      <c r="V1052">
        <f t="shared" si="233"/>
        <v>1</v>
      </c>
      <c r="X1052">
        <f t="shared" si="226"/>
        <v>0</v>
      </c>
      <c r="Z1052">
        <f t="shared" si="234"/>
        <v>0</v>
      </c>
    </row>
    <row r="1053" spans="1:26" hidden="1" x14ac:dyDescent="0.3">
      <c r="A1053" t="s">
        <v>1052</v>
      </c>
      <c r="B1053" t="s">
        <v>1648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60.667999999999999</v>
      </c>
      <c r="H1053">
        <f t="shared" si="227"/>
        <v>13.004484304932735</v>
      </c>
      <c r="I1053">
        <f t="shared" si="228"/>
        <v>13</v>
      </c>
      <c r="J1053">
        <f t="shared" si="235"/>
        <v>4.6667692307692308</v>
      </c>
      <c r="K1053">
        <f t="shared" si="236"/>
        <v>21.428100481308103</v>
      </c>
      <c r="L1053">
        <f t="shared" si="237"/>
        <v>21</v>
      </c>
      <c r="M1053">
        <f t="shared" si="238"/>
        <v>0.61904761904761907</v>
      </c>
      <c r="N1053">
        <f t="shared" si="239"/>
        <v>1</v>
      </c>
      <c r="P1053">
        <f t="shared" si="229"/>
        <v>0</v>
      </c>
      <c r="Q1053" t="b">
        <f t="shared" si="230"/>
        <v>1</v>
      </c>
      <c r="R1053">
        <f t="shared" si="231"/>
        <v>0</v>
      </c>
      <c r="U1053" t="b">
        <f t="shared" si="232"/>
        <v>1</v>
      </c>
      <c r="V1053">
        <f t="shared" si="233"/>
        <v>1</v>
      </c>
      <c r="X1053">
        <f t="shared" si="226"/>
        <v>1</v>
      </c>
      <c r="Z1053">
        <f t="shared" si="234"/>
        <v>0</v>
      </c>
    </row>
    <row r="1054" spans="1:26" x14ac:dyDescent="0.3">
      <c r="A1054" t="s">
        <v>1053</v>
      </c>
      <c r="B1054" t="s">
        <v>1647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50.253</v>
      </c>
      <c r="H1054">
        <f t="shared" si="227"/>
        <v>10.762331838565023</v>
      </c>
      <c r="I1054">
        <f t="shared" si="228"/>
        <v>10</v>
      </c>
      <c r="J1054">
        <f t="shared" si="235"/>
        <v>5.0252999999999997</v>
      </c>
      <c r="K1054">
        <f t="shared" si="236"/>
        <v>19.899309493960562</v>
      </c>
      <c r="L1054">
        <f t="shared" si="237"/>
        <v>20</v>
      </c>
      <c r="M1054">
        <f t="shared" si="238"/>
        <v>0.5</v>
      </c>
      <c r="N1054">
        <f t="shared" si="239"/>
        <v>1</v>
      </c>
      <c r="P1054">
        <f t="shared" si="229"/>
        <v>0</v>
      </c>
      <c r="Q1054" t="b">
        <f t="shared" si="230"/>
        <v>1</v>
      </c>
      <c r="R1054">
        <f t="shared" si="231"/>
        <v>0</v>
      </c>
      <c r="U1054" t="b">
        <f t="shared" si="232"/>
        <v>1</v>
      </c>
      <c r="V1054">
        <f t="shared" si="233"/>
        <v>1</v>
      </c>
      <c r="X1054">
        <f t="shared" si="226"/>
        <v>1</v>
      </c>
      <c r="Z1054">
        <f t="shared" si="234"/>
        <v>0</v>
      </c>
    </row>
    <row r="1055" spans="1:26" hidden="1" x14ac:dyDescent="0.3">
      <c r="A1055" t="s">
        <v>1054</v>
      </c>
      <c r="B1055" t="s">
        <v>1655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262.29199999999997</v>
      </c>
      <c r="H1055">
        <f t="shared" si="227"/>
        <v>100.89686098654708</v>
      </c>
      <c r="I1055">
        <f t="shared" si="228"/>
        <v>100</v>
      </c>
      <c r="J1055">
        <f t="shared" si="235"/>
        <v>2.6229199999999997</v>
      </c>
      <c r="K1055">
        <f t="shared" si="236"/>
        <v>38.125447974013696</v>
      </c>
      <c r="L1055">
        <f t="shared" si="237"/>
        <v>38</v>
      </c>
      <c r="M1055">
        <f t="shared" si="238"/>
        <v>2.6315789473684212</v>
      </c>
      <c r="N1055">
        <f t="shared" si="239"/>
        <v>2</v>
      </c>
      <c r="P1055">
        <f t="shared" si="229"/>
        <v>1</v>
      </c>
      <c r="Q1055" t="b">
        <f t="shared" si="230"/>
        <v>1</v>
      </c>
      <c r="R1055">
        <f t="shared" si="231"/>
        <v>1</v>
      </c>
      <c r="U1055" t="b">
        <f t="shared" si="232"/>
        <v>1</v>
      </c>
      <c r="V1055">
        <f t="shared" si="233"/>
        <v>1</v>
      </c>
      <c r="X1055">
        <f t="shared" si="226"/>
        <v>0</v>
      </c>
      <c r="Z1055">
        <f t="shared" si="234"/>
        <v>0</v>
      </c>
    </row>
    <row r="1056" spans="1:26" hidden="1" x14ac:dyDescent="0.3">
      <c r="A1056" t="s">
        <v>1055</v>
      </c>
      <c r="B1056" t="s">
        <v>1648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72.019000000000005</v>
      </c>
      <c r="H1056">
        <f t="shared" si="227"/>
        <v>15.246636771300448</v>
      </c>
      <c r="I1056">
        <f t="shared" si="228"/>
        <v>15</v>
      </c>
      <c r="J1056">
        <f t="shared" si="235"/>
        <v>4.8012666666666668</v>
      </c>
      <c r="K1056">
        <f t="shared" si="236"/>
        <v>20.827837098543441</v>
      </c>
      <c r="L1056">
        <f t="shared" si="237"/>
        <v>21</v>
      </c>
      <c r="M1056">
        <f t="shared" si="238"/>
        <v>0.7142857142857143</v>
      </c>
      <c r="N1056">
        <f t="shared" si="239"/>
        <v>1</v>
      </c>
      <c r="P1056">
        <f t="shared" si="229"/>
        <v>0</v>
      </c>
      <c r="Q1056" t="b">
        <f t="shared" si="230"/>
        <v>1</v>
      </c>
      <c r="R1056">
        <f t="shared" si="231"/>
        <v>0</v>
      </c>
      <c r="U1056" t="b">
        <f t="shared" si="232"/>
        <v>1</v>
      </c>
      <c r="V1056">
        <f t="shared" si="233"/>
        <v>1</v>
      </c>
      <c r="X1056">
        <f t="shared" si="226"/>
        <v>1</v>
      </c>
      <c r="Z1056">
        <f t="shared" si="234"/>
        <v>0</v>
      </c>
    </row>
    <row r="1057" spans="1:26" hidden="1" x14ac:dyDescent="0.3">
      <c r="A1057" t="s">
        <v>1056</v>
      </c>
      <c r="B1057" t="s">
        <v>1648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1238.569</v>
      </c>
      <c r="H1057">
        <f t="shared" si="227"/>
        <v>433.18385650224218</v>
      </c>
      <c r="I1057">
        <f t="shared" si="228"/>
        <v>433</v>
      </c>
      <c r="J1057">
        <f t="shared" si="235"/>
        <v>2.8604364896073902</v>
      </c>
      <c r="K1057">
        <f t="shared" si="236"/>
        <v>34.959699459618321</v>
      </c>
      <c r="L1057">
        <f t="shared" si="237"/>
        <v>35</v>
      </c>
      <c r="M1057">
        <f t="shared" si="238"/>
        <v>12.371428571428572</v>
      </c>
      <c r="N1057">
        <f t="shared" si="239"/>
        <v>12</v>
      </c>
      <c r="P1057">
        <f t="shared" si="229"/>
        <v>1</v>
      </c>
      <c r="Q1057" t="b">
        <f t="shared" si="230"/>
        <v>1</v>
      </c>
      <c r="R1057">
        <f t="shared" si="231"/>
        <v>1</v>
      </c>
      <c r="U1057" t="b">
        <f t="shared" si="232"/>
        <v>1</v>
      </c>
      <c r="V1057">
        <f t="shared" si="233"/>
        <v>1</v>
      </c>
      <c r="X1057">
        <f t="shared" si="226"/>
        <v>1</v>
      </c>
      <c r="Z1057">
        <f t="shared" si="234"/>
        <v>1</v>
      </c>
    </row>
    <row r="1058" spans="1:26" x14ac:dyDescent="0.3">
      <c r="A1058" t="s">
        <v>1057</v>
      </c>
      <c r="B1058" t="s">
        <v>1647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80.47</v>
      </c>
      <c r="H1058">
        <f t="shared" si="227"/>
        <v>17.04035874439462</v>
      </c>
      <c r="I1058">
        <f t="shared" si="228"/>
        <v>17</v>
      </c>
      <c r="J1058">
        <f t="shared" si="235"/>
        <v>4.7335294117647058</v>
      </c>
      <c r="K1058">
        <f t="shared" si="236"/>
        <v>21.12588542313906</v>
      </c>
      <c r="L1058">
        <f t="shared" si="237"/>
        <v>21</v>
      </c>
      <c r="M1058">
        <f t="shared" si="238"/>
        <v>0.80952380952380953</v>
      </c>
      <c r="N1058">
        <f t="shared" si="239"/>
        <v>1</v>
      </c>
      <c r="P1058">
        <f t="shared" si="229"/>
        <v>0</v>
      </c>
      <c r="Q1058" t="b">
        <f t="shared" si="230"/>
        <v>1</v>
      </c>
      <c r="R1058">
        <f t="shared" si="231"/>
        <v>0</v>
      </c>
      <c r="U1058" t="b">
        <f t="shared" si="232"/>
        <v>1</v>
      </c>
      <c r="V1058">
        <f t="shared" si="233"/>
        <v>1</v>
      </c>
      <c r="X1058">
        <f t="shared" si="226"/>
        <v>1</v>
      </c>
      <c r="Z1058">
        <f t="shared" si="234"/>
        <v>0</v>
      </c>
    </row>
    <row r="1059" spans="1:26" hidden="1" x14ac:dyDescent="0.3">
      <c r="A1059" t="s">
        <v>1058</v>
      </c>
      <c r="B1059" t="s">
        <v>1648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65.754999999999995</v>
      </c>
      <c r="H1059">
        <f t="shared" si="227"/>
        <v>13.901345291479821</v>
      </c>
      <c r="I1059">
        <f t="shared" si="228"/>
        <v>13</v>
      </c>
      <c r="J1059">
        <f t="shared" si="235"/>
        <v>5.0580769230769231</v>
      </c>
      <c r="K1059">
        <f t="shared" si="236"/>
        <v>19.770359668466277</v>
      </c>
      <c r="L1059">
        <f t="shared" si="237"/>
        <v>20</v>
      </c>
      <c r="M1059">
        <f t="shared" si="238"/>
        <v>0.65</v>
      </c>
      <c r="N1059">
        <f t="shared" si="239"/>
        <v>1</v>
      </c>
      <c r="P1059">
        <f t="shared" si="229"/>
        <v>0</v>
      </c>
      <c r="Q1059" t="b">
        <f t="shared" si="230"/>
        <v>1</v>
      </c>
      <c r="R1059">
        <f t="shared" si="231"/>
        <v>0</v>
      </c>
      <c r="U1059" t="b">
        <f t="shared" si="232"/>
        <v>1</v>
      </c>
      <c r="V1059">
        <f t="shared" si="233"/>
        <v>1</v>
      </c>
      <c r="X1059">
        <f t="shared" si="226"/>
        <v>1</v>
      </c>
      <c r="Z1059">
        <f t="shared" si="234"/>
        <v>0</v>
      </c>
    </row>
    <row r="1060" spans="1:26" hidden="1" x14ac:dyDescent="0.3">
      <c r="A1060" t="s">
        <v>1059</v>
      </c>
      <c r="B1060" t="s">
        <v>1655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2242.1289999999999</v>
      </c>
      <c r="H1060">
        <f t="shared" si="227"/>
        <v>760.5381165919282</v>
      </c>
      <c r="I1060">
        <f t="shared" si="228"/>
        <v>760</v>
      </c>
      <c r="J1060">
        <f t="shared" si="235"/>
        <v>2.9501697368421049</v>
      </c>
      <c r="K1060">
        <f t="shared" si="236"/>
        <v>33.896354759248915</v>
      </c>
      <c r="L1060">
        <f t="shared" si="237"/>
        <v>34</v>
      </c>
      <c r="M1060">
        <f t="shared" si="238"/>
        <v>22.352941176470587</v>
      </c>
      <c r="N1060">
        <f t="shared" si="239"/>
        <v>22</v>
      </c>
      <c r="P1060">
        <f t="shared" si="229"/>
        <v>1</v>
      </c>
      <c r="Q1060" t="b">
        <f t="shared" si="230"/>
        <v>1</v>
      </c>
      <c r="R1060">
        <f t="shared" si="231"/>
        <v>1</v>
      </c>
      <c r="U1060" t="b">
        <f t="shared" si="232"/>
        <v>1</v>
      </c>
      <c r="V1060">
        <f t="shared" si="233"/>
        <v>1</v>
      </c>
      <c r="X1060">
        <f t="shared" si="226"/>
        <v>0</v>
      </c>
      <c r="Z1060">
        <f t="shared" si="234"/>
        <v>0</v>
      </c>
    </row>
    <row r="1061" spans="1:26" x14ac:dyDescent="0.3">
      <c r="A1061" t="s">
        <v>1060</v>
      </c>
      <c r="B1061" t="s">
        <v>1647</v>
      </c>
      <c r="C1061">
        <v>901.93200000000002</v>
      </c>
      <c r="D1061">
        <v>183.32</v>
      </c>
      <c r="E1061">
        <v>1099.9179999999999</v>
      </c>
      <c r="F1061">
        <v>27</v>
      </c>
      <c r="G1061">
        <v>57.512999999999998</v>
      </c>
      <c r="H1061">
        <f t="shared" si="227"/>
        <v>12.107623318385651</v>
      </c>
      <c r="I1061">
        <f t="shared" si="228"/>
        <v>12</v>
      </c>
      <c r="J1061">
        <f t="shared" si="235"/>
        <v>4.7927499999999998</v>
      </c>
      <c r="K1061">
        <f t="shared" si="236"/>
        <v>20.864847947420582</v>
      </c>
      <c r="L1061">
        <f t="shared" si="237"/>
        <v>21</v>
      </c>
      <c r="M1061">
        <f t="shared" si="238"/>
        <v>0.5714285714285714</v>
      </c>
      <c r="N1061">
        <f t="shared" si="239"/>
        <v>1</v>
      </c>
      <c r="P1061">
        <f t="shared" si="229"/>
        <v>0</v>
      </c>
      <c r="Q1061" t="b">
        <f t="shared" si="230"/>
        <v>1</v>
      </c>
      <c r="R1061">
        <f t="shared" si="231"/>
        <v>0</v>
      </c>
      <c r="U1061" t="b">
        <f t="shared" si="232"/>
        <v>1</v>
      </c>
      <c r="V1061">
        <f t="shared" si="233"/>
        <v>1</v>
      </c>
      <c r="X1061">
        <f t="shared" si="226"/>
        <v>1</v>
      </c>
      <c r="Z1061">
        <f t="shared" si="234"/>
        <v>0</v>
      </c>
    </row>
    <row r="1062" spans="1:26" x14ac:dyDescent="0.3">
      <c r="A1062" t="s">
        <v>1061</v>
      </c>
      <c r="B1062" t="s">
        <v>1647</v>
      </c>
      <c r="C1062">
        <v>2384.114</v>
      </c>
      <c r="D1062">
        <v>630.54100000000005</v>
      </c>
      <c r="E1062">
        <v>3107</v>
      </c>
      <c r="F1062">
        <v>73</v>
      </c>
      <c r="G1062">
        <v>153.13399999999999</v>
      </c>
      <c r="H1062">
        <f t="shared" si="227"/>
        <v>32.735426008968609</v>
      </c>
      <c r="I1062">
        <f t="shared" si="228"/>
        <v>32</v>
      </c>
      <c r="J1062">
        <f t="shared" si="235"/>
        <v>4.7854374999999996</v>
      </c>
      <c r="K1062">
        <f t="shared" si="236"/>
        <v>20.896730967649251</v>
      </c>
      <c r="L1062">
        <f t="shared" si="237"/>
        <v>21</v>
      </c>
      <c r="M1062">
        <f t="shared" si="238"/>
        <v>1.5238095238095237</v>
      </c>
      <c r="N1062">
        <f t="shared" si="239"/>
        <v>1</v>
      </c>
      <c r="P1062">
        <f t="shared" si="229"/>
        <v>0</v>
      </c>
      <c r="Q1062" t="b">
        <f t="shared" si="230"/>
        <v>1</v>
      </c>
      <c r="R1062">
        <f t="shared" si="231"/>
        <v>0</v>
      </c>
      <c r="U1062" t="b">
        <f t="shared" si="232"/>
        <v>1</v>
      </c>
      <c r="V1062">
        <f t="shared" si="233"/>
        <v>1</v>
      </c>
      <c r="X1062">
        <f t="shared" si="226"/>
        <v>1</v>
      </c>
      <c r="Z1062">
        <f t="shared" si="234"/>
        <v>0</v>
      </c>
    </row>
    <row r="1063" spans="1:26" x14ac:dyDescent="0.3">
      <c r="A1063" t="s">
        <v>1062</v>
      </c>
      <c r="B1063" t="s">
        <v>1647</v>
      </c>
      <c r="C1063">
        <v>478.17399999999998</v>
      </c>
      <c r="D1063">
        <v>97.19</v>
      </c>
      <c r="E1063">
        <v>583.13900000000001</v>
      </c>
      <c r="F1063">
        <v>15</v>
      </c>
      <c r="G1063">
        <v>30.498000000000001</v>
      </c>
      <c r="H1063">
        <f t="shared" si="227"/>
        <v>6.7264573991031389</v>
      </c>
      <c r="I1063">
        <f t="shared" si="228"/>
        <v>6</v>
      </c>
      <c r="J1063">
        <f t="shared" si="235"/>
        <v>5.0830000000000002</v>
      </c>
      <c r="K1063">
        <f t="shared" si="236"/>
        <v>19.67342120794806</v>
      </c>
      <c r="L1063">
        <f t="shared" si="237"/>
        <v>20</v>
      </c>
      <c r="M1063">
        <f t="shared" si="238"/>
        <v>0.3</v>
      </c>
      <c r="N1063">
        <f t="shared" si="239"/>
        <v>1</v>
      </c>
      <c r="P1063">
        <f t="shared" si="229"/>
        <v>0</v>
      </c>
      <c r="Q1063" t="b">
        <f t="shared" si="230"/>
        <v>1</v>
      </c>
      <c r="R1063">
        <f t="shared" si="231"/>
        <v>0</v>
      </c>
      <c r="U1063" t="b">
        <f t="shared" si="232"/>
        <v>1</v>
      </c>
      <c r="V1063">
        <f t="shared" si="233"/>
        <v>1</v>
      </c>
      <c r="X1063">
        <f t="shared" si="226"/>
        <v>1</v>
      </c>
      <c r="Z1063">
        <f t="shared" si="234"/>
        <v>0</v>
      </c>
    </row>
    <row r="1064" spans="1:26" hidden="1" x14ac:dyDescent="0.3">
      <c r="A1064" t="s">
        <v>1063</v>
      </c>
      <c r="B1064" t="s">
        <v>1650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70.728999999999999</v>
      </c>
      <c r="H1064">
        <f t="shared" si="227"/>
        <v>100.89686098654708</v>
      </c>
      <c r="I1064">
        <f t="shared" si="228"/>
        <v>100</v>
      </c>
      <c r="J1064">
        <f t="shared" si="235"/>
        <v>0.70728999999999997</v>
      </c>
      <c r="K1064">
        <f t="shared" si="236"/>
        <v>141.38472196694426</v>
      </c>
      <c r="L1064">
        <f t="shared" si="237"/>
        <v>141</v>
      </c>
      <c r="M1064">
        <f t="shared" si="238"/>
        <v>0.70921985815602839</v>
      </c>
      <c r="N1064">
        <f t="shared" si="239"/>
        <v>1</v>
      </c>
      <c r="P1064">
        <f t="shared" si="229"/>
        <v>0</v>
      </c>
      <c r="Q1064" t="b">
        <f t="shared" si="230"/>
        <v>1</v>
      </c>
      <c r="R1064">
        <f t="shared" si="231"/>
        <v>0</v>
      </c>
      <c r="U1064" t="b">
        <f t="shared" si="232"/>
        <v>1</v>
      </c>
      <c r="V1064">
        <f t="shared" si="233"/>
        <v>1</v>
      </c>
      <c r="X1064">
        <f t="shared" si="226"/>
        <v>0</v>
      </c>
      <c r="Z1064">
        <f t="shared" si="234"/>
        <v>0</v>
      </c>
    </row>
    <row r="1065" spans="1:26" x14ac:dyDescent="0.3">
      <c r="A1065" t="s">
        <v>1064</v>
      </c>
      <c r="B1065" t="s">
        <v>1647</v>
      </c>
      <c r="C1065">
        <v>897.07</v>
      </c>
      <c r="D1065">
        <v>218.797</v>
      </c>
      <c r="E1065">
        <v>1093.9870000000001</v>
      </c>
      <c r="F1065">
        <v>27</v>
      </c>
      <c r="G1065">
        <v>57.201000000000001</v>
      </c>
      <c r="H1065">
        <f t="shared" si="227"/>
        <v>12.107623318385651</v>
      </c>
      <c r="I1065">
        <f t="shared" si="228"/>
        <v>12</v>
      </c>
      <c r="J1065">
        <f t="shared" si="235"/>
        <v>4.76675</v>
      </c>
      <c r="K1065">
        <f t="shared" si="236"/>
        <v>20.97865421933183</v>
      </c>
      <c r="L1065">
        <f t="shared" si="237"/>
        <v>21</v>
      </c>
      <c r="M1065">
        <f t="shared" si="238"/>
        <v>0.5714285714285714</v>
      </c>
      <c r="N1065">
        <f t="shared" si="239"/>
        <v>1</v>
      </c>
      <c r="P1065">
        <f t="shared" si="229"/>
        <v>0</v>
      </c>
      <c r="Q1065" t="b">
        <f t="shared" si="230"/>
        <v>1</v>
      </c>
      <c r="R1065">
        <f t="shared" si="231"/>
        <v>0</v>
      </c>
      <c r="U1065" t="b">
        <f t="shared" si="232"/>
        <v>1</v>
      </c>
      <c r="V1065">
        <f t="shared" si="233"/>
        <v>1</v>
      </c>
      <c r="X1065">
        <f t="shared" si="226"/>
        <v>1</v>
      </c>
      <c r="Z1065">
        <f t="shared" si="234"/>
        <v>0</v>
      </c>
    </row>
    <row r="1066" spans="1:26" hidden="1" x14ac:dyDescent="0.3">
      <c r="A1066" t="s">
        <v>1065</v>
      </c>
      <c r="B1066" t="s">
        <v>1648</v>
      </c>
      <c r="C1066">
        <v>4349.2960000000003</v>
      </c>
      <c r="D1066">
        <v>664.721</v>
      </c>
      <c r="E1066">
        <v>5304.02</v>
      </c>
      <c r="F1066">
        <v>133</v>
      </c>
      <c r="G1066">
        <v>277.339</v>
      </c>
      <c r="H1066">
        <f t="shared" si="227"/>
        <v>59.641255605381168</v>
      </c>
      <c r="I1066">
        <f t="shared" si="228"/>
        <v>59</v>
      </c>
      <c r="J1066">
        <f t="shared" si="235"/>
        <v>4.7006610169491525</v>
      </c>
      <c r="K1066">
        <f t="shared" si="236"/>
        <v>21.273603784538057</v>
      </c>
      <c r="L1066">
        <f t="shared" si="237"/>
        <v>21</v>
      </c>
      <c r="M1066">
        <f t="shared" si="238"/>
        <v>2.8095238095238093</v>
      </c>
      <c r="N1066">
        <f t="shared" si="239"/>
        <v>2</v>
      </c>
      <c r="P1066">
        <f t="shared" si="229"/>
        <v>1</v>
      </c>
      <c r="Q1066" t="b">
        <f t="shared" si="230"/>
        <v>1</v>
      </c>
      <c r="R1066">
        <f t="shared" si="231"/>
        <v>1</v>
      </c>
      <c r="U1066" t="b">
        <f t="shared" si="232"/>
        <v>1</v>
      </c>
      <c r="V1066">
        <f t="shared" si="233"/>
        <v>1</v>
      </c>
      <c r="X1066">
        <f t="shared" si="226"/>
        <v>1</v>
      </c>
      <c r="Z1066">
        <f t="shared" si="234"/>
        <v>1</v>
      </c>
    </row>
    <row r="1067" spans="1:26" x14ac:dyDescent="0.3">
      <c r="A1067" t="s">
        <v>1066</v>
      </c>
      <c r="B1067" t="s">
        <v>1647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230.37200000000001</v>
      </c>
      <c r="H1067">
        <f t="shared" si="227"/>
        <v>49.327354260089685</v>
      </c>
      <c r="I1067">
        <f t="shared" si="228"/>
        <v>49</v>
      </c>
      <c r="J1067">
        <f t="shared" si="235"/>
        <v>4.7014693877551021</v>
      </c>
      <c r="K1067">
        <f t="shared" si="236"/>
        <v>21.269946000381989</v>
      </c>
      <c r="L1067">
        <f t="shared" si="237"/>
        <v>21</v>
      </c>
      <c r="M1067">
        <f t="shared" si="238"/>
        <v>2.3333333333333335</v>
      </c>
      <c r="N1067">
        <f t="shared" si="239"/>
        <v>2</v>
      </c>
      <c r="P1067">
        <f t="shared" si="229"/>
        <v>1</v>
      </c>
      <c r="Q1067" t="b">
        <f t="shared" si="230"/>
        <v>1</v>
      </c>
      <c r="R1067">
        <f t="shared" si="231"/>
        <v>1</v>
      </c>
      <c r="U1067" t="b">
        <f t="shared" si="232"/>
        <v>1</v>
      </c>
      <c r="V1067">
        <f t="shared" si="233"/>
        <v>1</v>
      </c>
      <c r="X1067">
        <f t="shared" si="226"/>
        <v>1</v>
      </c>
      <c r="Z1067">
        <f t="shared" si="234"/>
        <v>1</v>
      </c>
    </row>
    <row r="1068" spans="1:26" x14ac:dyDescent="0.3">
      <c r="A1068" t="s">
        <v>1067</v>
      </c>
      <c r="B1068" t="s">
        <v>1647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41.634</v>
      </c>
      <c r="H1068">
        <f t="shared" si="227"/>
        <v>8.9686098654708513</v>
      </c>
      <c r="I1068">
        <f t="shared" si="228"/>
        <v>8</v>
      </c>
      <c r="J1068">
        <f t="shared" si="235"/>
        <v>5.20425</v>
      </c>
      <c r="K1068">
        <f t="shared" si="236"/>
        <v>19.215064610654753</v>
      </c>
      <c r="L1068">
        <f t="shared" si="237"/>
        <v>19</v>
      </c>
      <c r="M1068">
        <f t="shared" si="238"/>
        <v>0.42105263157894735</v>
      </c>
      <c r="N1068">
        <f t="shared" si="239"/>
        <v>1</v>
      </c>
      <c r="P1068">
        <f t="shared" si="229"/>
        <v>0</v>
      </c>
      <c r="Q1068" t="b">
        <f t="shared" si="230"/>
        <v>1</v>
      </c>
      <c r="R1068">
        <f t="shared" si="231"/>
        <v>0</v>
      </c>
      <c r="U1068" t="b">
        <f t="shared" si="232"/>
        <v>1</v>
      </c>
      <c r="V1068">
        <f t="shared" si="233"/>
        <v>1</v>
      </c>
      <c r="X1068">
        <f t="shared" si="226"/>
        <v>1</v>
      </c>
      <c r="Z1068">
        <f t="shared" si="234"/>
        <v>0</v>
      </c>
    </row>
    <row r="1069" spans="1:26" x14ac:dyDescent="0.3">
      <c r="A1069" t="s">
        <v>1068</v>
      </c>
      <c r="B1069" t="s">
        <v>1647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73.245999999999995</v>
      </c>
      <c r="H1069">
        <f t="shared" si="227"/>
        <v>15.695067264573991</v>
      </c>
      <c r="I1069">
        <f t="shared" si="228"/>
        <v>15</v>
      </c>
      <c r="J1069">
        <f t="shared" si="235"/>
        <v>4.8830666666666662</v>
      </c>
      <c r="K1069">
        <f t="shared" si="236"/>
        <v>20.478934003222022</v>
      </c>
      <c r="L1069">
        <f t="shared" si="237"/>
        <v>20</v>
      </c>
      <c r="M1069">
        <f t="shared" si="238"/>
        <v>0.75</v>
      </c>
      <c r="N1069">
        <f t="shared" si="239"/>
        <v>1</v>
      </c>
      <c r="P1069">
        <f t="shared" si="229"/>
        <v>0</v>
      </c>
      <c r="Q1069" t="b">
        <f t="shared" si="230"/>
        <v>1</v>
      </c>
      <c r="R1069">
        <f t="shared" si="231"/>
        <v>0</v>
      </c>
      <c r="U1069" t="b">
        <f t="shared" si="232"/>
        <v>1</v>
      </c>
      <c r="V1069">
        <f t="shared" si="233"/>
        <v>1</v>
      </c>
      <c r="X1069">
        <f t="shared" si="226"/>
        <v>1</v>
      </c>
      <c r="Z1069">
        <f t="shared" si="234"/>
        <v>0</v>
      </c>
    </row>
    <row r="1070" spans="1:26" x14ac:dyDescent="0.3">
      <c r="A1070" t="s">
        <v>1069</v>
      </c>
      <c r="B1070" t="s">
        <v>1647</v>
      </c>
      <c r="C1070">
        <v>2750.2</v>
      </c>
      <c r="D1070">
        <v>555.78200000000004</v>
      </c>
      <c r="E1070">
        <v>3384.41</v>
      </c>
      <c r="F1070">
        <v>84</v>
      </c>
      <c r="G1070">
        <v>175.50899999999999</v>
      </c>
      <c r="H1070">
        <f t="shared" si="227"/>
        <v>37.668161434977577</v>
      </c>
      <c r="I1070">
        <f t="shared" si="228"/>
        <v>37</v>
      </c>
      <c r="J1070">
        <f t="shared" si="235"/>
        <v>4.7434864864864865</v>
      </c>
      <c r="K1070">
        <f t="shared" si="236"/>
        <v>21.081539978006827</v>
      </c>
      <c r="L1070">
        <f t="shared" si="237"/>
        <v>21</v>
      </c>
      <c r="M1070">
        <f t="shared" si="238"/>
        <v>1.7619047619047619</v>
      </c>
      <c r="N1070">
        <f t="shared" si="239"/>
        <v>1</v>
      </c>
      <c r="P1070">
        <f t="shared" si="229"/>
        <v>0</v>
      </c>
      <c r="Q1070" t="b">
        <f t="shared" si="230"/>
        <v>1</v>
      </c>
      <c r="R1070">
        <f t="shared" si="231"/>
        <v>0</v>
      </c>
      <c r="U1070" t="b">
        <f t="shared" si="232"/>
        <v>1</v>
      </c>
      <c r="V1070">
        <f t="shared" si="233"/>
        <v>1</v>
      </c>
      <c r="X1070">
        <f t="shared" si="226"/>
        <v>1</v>
      </c>
      <c r="Z1070">
        <f t="shared" si="234"/>
        <v>0</v>
      </c>
    </row>
    <row r="1071" spans="1:26" x14ac:dyDescent="0.3">
      <c r="A1071" t="s">
        <v>1070</v>
      </c>
      <c r="B1071" t="s">
        <v>1647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106.467</v>
      </c>
      <c r="H1071">
        <f t="shared" si="227"/>
        <v>22.869955156950674</v>
      </c>
      <c r="I1071">
        <f t="shared" si="228"/>
        <v>22</v>
      </c>
      <c r="J1071">
        <f t="shared" si="235"/>
        <v>4.8394090909090908</v>
      </c>
      <c r="K1071">
        <f t="shared" si="236"/>
        <v>20.663679825673682</v>
      </c>
      <c r="L1071">
        <f t="shared" si="237"/>
        <v>21</v>
      </c>
      <c r="M1071">
        <f t="shared" si="238"/>
        <v>1.0476190476190477</v>
      </c>
      <c r="N1071">
        <f t="shared" si="239"/>
        <v>1</v>
      </c>
      <c r="P1071">
        <f t="shared" si="229"/>
        <v>0</v>
      </c>
      <c r="Q1071" t="b">
        <f t="shared" si="230"/>
        <v>1</v>
      </c>
      <c r="R1071">
        <f t="shared" si="231"/>
        <v>0</v>
      </c>
      <c r="U1071" t="b">
        <f t="shared" si="232"/>
        <v>1</v>
      </c>
      <c r="V1071">
        <f t="shared" si="233"/>
        <v>1</v>
      </c>
      <c r="X1071">
        <f t="shared" si="226"/>
        <v>1</v>
      </c>
      <c r="Z1071">
        <f t="shared" si="234"/>
        <v>0</v>
      </c>
    </row>
    <row r="1072" spans="1:26" hidden="1" x14ac:dyDescent="0.3">
      <c r="A1072" t="s">
        <v>1071</v>
      </c>
      <c r="B1072" t="s">
        <v>1648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385.58300000000003</v>
      </c>
      <c r="H1072">
        <f t="shared" si="227"/>
        <v>79.820627802690581</v>
      </c>
      <c r="I1072">
        <f t="shared" si="228"/>
        <v>79</v>
      </c>
      <c r="J1072">
        <f t="shared" si="235"/>
        <v>4.8807974683544311</v>
      </c>
      <c r="K1072">
        <f t="shared" si="236"/>
        <v>20.488455144547345</v>
      </c>
      <c r="L1072">
        <f t="shared" si="237"/>
        <v>20</v>
      </c>
      <c r="M1072">
        <f t="shared" si="238"/>
        <v>3.95</v>
      </c>
      <c r="N1072">
        <f t="shared" si="239"/>
        <v>3</v>
      </c>
      <c r="P1072">
        <f t="shared" si="229"/>
        <v>1</v>
      </c>
      <c r="Q1072" t="b">
        <f t="shared" si="230"/>
        <v>1</v>
      </c>
      <c r="R1072">
        <f t="shared" si="231"/>
        <v>1</v>
      </c>
      <c r="U1072" t="b">
        <f t="shared" si="232"/>
        <v>1</v>
      </c>
      <c r="V1072">
        <f t="shared" si="233"/>
        <v>1</v>
      </c>
      <c r="X1072">
        <f t="shared" si="226"/>
        <v>1</v>
      </c>
      <c r="Z1072">
        <f t="shared" si="234"/>
        <v>1</v>
      </c>
    </row>
    <row r="1073" spans="1:26" hidden="1" x14ac:dyDescent="0.3">
      <c r="A1073" t="s">
        <v>1072</v>
      </c>
      <c r="B1073" t="s">
        <v>1655</v>
      </c>
      <c r="C1073">
        <v>1093.396</v>
      </c>
      <c r="D1073">
        <v>264.29000000000002</v>
      </c>
      <c r="E1073">
        <v>1291.673</v>
      </c>
      <c r="F1073">
        <v>194</v>
      </c>
      <c r="G1073">
        <v>188.4</v>
      </c>
      <c r="H1073">
        <f t="shared" si="227"/>
        <v>86.995515695067269</v>
      </c>
      <c r="I1073">
        <f t="shared" si="228"/>
        <v>86</v>
      </c>
      <c r="J1073">
        <f t="shared" si="235"/>
        <v>2.1906976744186046</v>
      </c>
      <c r="K1073">
        <f t="shared" si="236"/>
        <v>45.647558386411887</v>
      </c>
      <c r="L1073">
        <f t="shared" si="237"/>
        <v>46</v>
      </c>
      <c r="M1073">
        <f t="shared" si="238"/>
        <v>1.8695652173913044</v>
      </c>
      <c r="N1073">
        <f t="shared" si="239"/>
        <v>1</v>
      </c>
      <c r="P1073">
        <f t="shared" si="229"/>
        <v>0</v>
      </c>
      <c r="Q1073" t="b">
        <f t="shared" si="230"/>
        <v>1</v>
      </c>
      <c r="R1073">
        <f t="shared" si="231"/>
        <v>0</v>
      </c>
      <c r="U1073" t="b">
        <f t="shared" si="232"/>
        <v>1</v>
      </c>
      <c r="V1073">
        <f t="shared" si="233"/>
        <v>1</v>
      </c>
      <c r="X1073">
        <f t="shared" si="226"/>
        <v>0</v>
      </c>
      <c r="Z1073">
        <f t="shared" si="234"/>
        <v>0</v>
      </c>
    </row>
    <row r="1074" spans="1:26" hidden="1" x14ac:dyDescent="0.3">
      <c r="A1074" t="s">
        <v>1073</v>
      </c>
      <c r="B1074" t="s">
        <v>1653</v>
      </c>
      <c r="C1074">
        <v>0</v>
      </c>
      <c r="D1074">
        <v>795.029</v>
      </c>
      <c r="E1074">
        <v>795.029</v>
      </c>
      <c r="F1074">
        <v>0</v>
      </c>
      <c r="G1074">
        <v>0</v>
      </c>
      <c r="J1074" t="e">
        <f t="shared" si="235"/>
        <v>#DIV/0!</v>
      </c>
      <c r="K1074" t="e">
        <f t="shared" si="236"/>
        <v>#DIV/0!</v>
      </c>
      <c r="L1074" t="e">
        <f t="shared" si="237"/>
        <v>#DIV/0!</v>
      </c>
      <c r="M1074" t="e">
        <f t="shared" si="238"/>
        <v>#DIV/0!</v>
      </c>
      <c r="N1074" t="e">
        <f t="shared" si="239"/>
        <v>#DIV/0!</v>
      </c>
      <c r="P1074" t="e">
        <f t="shared" si="229"/>
        <v>#DIV/0!</v>
      </c>
      <c r="Q1074" t="b">
        <f t="shared" si="230"/>
        <v>0</v>
      </c>
      <c r="R1074" t="str">
        <f t="shared" si="231"/>
        <v/>
      </c>
      <c r="U1074" t="b">
        <f t="shared" si="232"/>
        <v>0</v>
      </c>
      <c r="V1074">
        <f t="shared" si="233"/>
        <v>0</v>
      </c>
      <c r="X1074">
        <f t="shared" si="226"/>
        <v>0</v>
      </c>
      <c r="Z1074">
        <f t="shared" si="234"/>
        <v>0</v>
      </c>
    </row>
    <row r="1075" spans="1:26" x14ac:dyDescent="0.3">
      <c r="A1075" t="s">
        <v>1074</v>
      </c>
      <c r="B1075" t="s">
        <v>1647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164.71799999999999</v>
      </c>
      <c r="H1075">
        <f t="shared" si="227"/>
        <v>35.426008968609864</v>
      </c>
      <c r="I1075">
        <f t="shared" si="228"/>
        <v>35</v>
      </c>
      <c r="J1075">
        <f t="shared" si="235"/>
        <v>4.7062285714285714</v>
      </c>
      <c r="K1075">
        <f t="shared" si="236"/>
        <v>21.248436722155443</v>
      </c>
      <c r="L1075">
        <f t="shared" si="237"/>
        <v>21</v>
      </c>
      <c r="M1075">
        <f t="shared" si="238"/>
        <v>1.6666666666666667</v>
      </c>
      <c r="N1075">
        <f t="shared" si="239"/>
        <v>1</v>
      </c>
      <c r="P1075">
        <f t="shared" si="229"/>
        <v>0</v>
      </c>
      <c r="Q1075" t="b">
        <f t="shared" si="230"/>
        <v>1</v>
      </c>
      <c r="R1075">
        <f t="shared" si="231"/>
        <v>0</v>
      </c>
      <c r="U1075" t="b">
        <f t="shared" si="232"/>
        <v>1</v>
      </c>
      <c r="V1075">
        <f t="shared" si="233"/>
        <v>1</v>
      </c>
      <c r="X1075">
        <f t="shared" si="226"/>
        <v>1</v>
      </c>
      <c r="Z1075">
        <f t="shared" si="234"/>
        <v>0</v>
      </c>
    </row>
    <row r="1076" spans="1:26" x14ac:dyDescent="0.3">
      <c r="A1076" t="s">
        <v>1075</v>
      </c>
      <c r="B1076" t="s">
        <v>1647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101.008</v>
      </c>
      <c r="H1076">
        <f t="shared" si="227"/>
        <v>21.524663677130047</v>
      </c>
      <c r="I1076">
        <f t="shared" si="228"/>
        <v>21</v>
      </c>
      <c r="J1076">
        <f t="shared" si="235"/>
        <v>4.8099047619047619</v>
      </c>
      <c r="K1076">
        <f t="shared" si="236"/>
        <v>20.790432440994774</v>
      </c>
      <c r="L1076">
        <f t="shared" si="237"/>
        <v>21</v>
      </c>
      <c r="M1076">
        <f t="shared" si="238"/>
        <v>1</v>
      </c>
      <c r="N1076">
        <f t="shared" si="239"/>
        <v>1</v>
      </c>
      <c r="P1076">
        <f t="shared" si="229"/>
        <v>0</v>
      </c>
      <c r="Q1076" t="b">
        <f t="shared" si="230"/>
        <v>1</v>
      </c>
      <c r="R1076">
        <f t="shared" si="231"/>
        <v>0</v>
      </c>
      <c r="U1076" t="b">
        <f t="shared" si="232"/>
        <v>1</v>
      </c>
      <c r="V1076">
        <f t="shared" si="233"/>
        <v>1</v>
      </c>
      <c r="X1076">
        <f t="shared" si="226"/>
        <v>1</v>
      </c>
      <c r="Z1076">
        <f t="shared" si="234"/>
        <v>0</v>
      </c>
    </row>
    <row r="1077" spans="1:26" x14ac:dyDescent="0.3">
      <c r="A1077" t="s">
        <v>1076</v>
      </c>
      <c r="B1077" t="s">
        <v>1647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166.566</v>
      </c>
      <c r="H1077">
        <f t="shared" si="227"/>
        <v>35.874439461883405</v>
      </c>
      <c r="I1077">
        <f t="shared" si="228"/>
        <v>35</v>
      </c>
      <c r="J1077">
        <f t="shared" si="235"/>
        <v>4.7590285714285718</v>
      </c>
      <c r="K1077">
        <f t="shared" si="236"/>
        <v>21.01269166576612</v>
      </c>
      <c r="L1077">
        <f t="shared" si="237"/>
        <v>21</v>
      </c>
      <c r="M1077">
        <f t="shared" si="238"/>
        <v>1.6666666666666667</v>
      </c>
      <c r="N1077">
        <f t="shared" si="239"/>
        <v>1</v>
      </c>
      <c r="P1077">
        <f t="shared" si="229"/>
        <v>0</v>
      </c>
      <c r="Q1077" t="b">
        <f t="shared" si="230"/>
        <v>1</v>
      </c>
      <c r="R1077">
        <f t="shared" si="231"/>
        <v>0</v>
      </c>
      <c r="U1077" t="b">
        <f t="shared" si="232"/>
        <v>1</v>
      </c>
      <c r="V1077">
        <f t="shared" si="233"/>
        <v>1</v>
      </c>
      <c r="X1077">
        <f t="shared" si="226"/>
        <v>1</v>
      </c>
      <c r="Z1077">
        <f t="shared" si="234"/>
        <v>0</v>
      </c>
    </row>
    <row r="1078" spans="1:26" x14ac:dyDescent="0.3">
      <c r="A1078" t="s">
        <v>1077</v>
      </c>
      <c r="B1078" t="s">
        <v>1647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167.66200000000001</v>
      </c>
      <c r="H1078">
        <f t="shared" si="227"/>
        <v>35.874439461883405</v>
      </c>
      <c r="I1078">
        <f t="shared" si="228"/>
        <v>35</v>
      </c>
      <c r="J1078">
        <f t="shared" si="235"/>
        <v>4.790342857142857</v>
      </c>
      <c r="K1078">
        <f t="shared" si="236"/>
        <v>20.87533251422505</v>
      </c>
      <c r="L1078">
        <f t="shared" si="237"/>
        <v>21</v>
      </c>
      <c r="M1078">
        <f t="shared" si="238"/>
        <v>1.6666666666666667</v>
      </c>
      <c r="N1078">
        <f t="shared" si="239"/>
        <v>1</v>
      </c>
      <c r="P1078">
        <f t="shared" si="229"/>
        <v>0</v>
      </c>
      <c r="Q1078" t="b">
        <f t="shared" si="230"/>
        <v>1</v>
      </c>
      <c r="R1078">
        <f t="shared" si="231"/>
        <v>0</v>
      </c>
      <c r="U1078" t="b">
        <f t="shared" si="232"/>
        <v>1</v>
      </c>
      <c r="V1078">
        <f t="shared" si="233"/>
        <v>1</v>
      </c>
      <c r="X1078">
        <f t="shared" si="226"/>
        <v>1</v>
      </c>
      <c r="Z1078">
        <f t="shared" si="234"/>
        <v>0</v>
      </c>
    </row>
    <row r="1079" spans="1:26" x14ac:dyDescent="0.3">
      <c r="A1079" t="s">
        <v>1078</v>
      </c>
      <c r="B1079" t="s">
        <v>1647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97.738</v>
      </c>
      <c r="H1079">
        <f t="shared" si="227"/>
        <v>21.076233183856502</v>
      </c>
      <c r="I1079">
        <f t="shared" si="228"/>
        <v>21</v>
      </c>
      <c r="J1079">
        <f t="shared" si="235"/>
        <v>4.6541904761904762</v>
      </c>
      <c r="K1079">
        <f t="shared" si="236"/>
        <v>21.4860136282715</v>
      </c>
      <c r="L1079">
        <f t="shared" si="237"/>
        <v>21</v>
      </c>
      <c r="M1079">
        <f t="shared" si="238"/>
        <v>1</v>
      </c>
      <c r="N1079">
        <f t="shared" si="239"/>
        <v>1</v>
      </c>
      <c r="P1079">
        <f t="shared" si="229"/>
        <v>0</v>
      </c>
      <c r="Q1079" t="b">
        <f t="shared" si="230"/>
        <v>1</v>
      </c>
      <c r="R1079">
        <f t="shared" si="231"/>
        <v>0</v>
      </c>
      <c r="U1079" t="b">
        <f t="shared" si="232"/>
        <v>1</v>
      </c>
      <c r="V1079">
        <f t="shared" si="233"/>
        <v>1</v>
      </c>
      <c r="X1079">
        <f t="shared" si="226"/>
        <v>1</v>
      </c>
      <c r="Z1079">
        <f t="shared" si="234"/>
        <v>0</v>
      </c>
    </row>
    <row r="1080" spans="1:26" hidden="1" x14ac:dyDescent="0.3">
      <c r="A1080" t="s">
        <v>1079</v>
      </c>
      <c r="B1080" t="s">
        <v>1650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75.323999999999998</v>
      </c>
      <c r="H1080">
        <f t="shared" si="227"/>
        <v>116.14349775784754</v>
      </c>
      <c r="I1080">
        <f t="shared" si="228"/>
        <v>116</v>
      </c>
      <c r="J1080">
        <f t="shared" si="235"/>
        <v>0.64934482758620693</v>
      </c>
      <c r="K1080">
        <f t="shared" si="236"/>
        <v>154.00138070203388</v>
      </c>
      <c r="L1080">
        <f t="shared" si="237"/>
        <v>154</v>
      </c>
      <c r="M1080">
        <f t="shared" si="238"/>
        <v>0.75324675324675328</v>
      </c>
      <c r="N1080">
        <f t="shared" si="239"/>
        <v>1</v>
      </c>
      <c r="P1080">
        <f t="shared" si="229"/>
        <v>0</v>
      </c>
      <c r="Q1080" t="b">
        <f t="shared" si="230"/>
        <v>1</v>
      </c>
      <c r="R1080">
        <f t="shared" si="231"/>
        <v>0</v>
      </c>
      <c r="U1080" t="b">
        <f t="shared" si="232"/>
        <v>1</v>
      </c>
      <c r="V1080">
        <f t="shared" si="233"/>
        <v>1</v>
      </c>
      <c r="X1080">
        <f t="shared" si="226"/>
        <v>0</v>
      </c>
      <c r="Z1080">
        <f t="shared" si="234"/>
        <v>0</v>
      </c>
    </row>
    <row r="1081" spans="1:26" hidden="1" x14ac:dyDescent="0.3">
      <c r="A1081" t="s">
        <v>1080</v>
      </c>
      <c r="B1081" t="s">
        <v>1653</v>
      </c>
      <c r="C1081">
        <v>0</v>
      </c>
      <c r="D1081">
        <v>35.664999999999999</v>
      </c>
      <c r="E1081">
        <v>39.807000000000002</v>
      </c>
      <c r="F1081">
        <v>0</v>
      </c>
      <c r="G1081">
        <v>0</v>
      </c>
      <c r="J1081" t="e">
        <f t="shared" si="235"/>
        <v>#DIV/0!</v>
      </c>
      <c r="K1081" t="e">
        <f t="shared" si="236"/>
        <v>#DIV/0!</v>
      </c>
      <c r="L1081" t="e">
        <f t="shared" si="237"/>
        <v>#DIV/0!</v>
      </c>
      <c r="M1081" t="e">
        <f t="shared" si="238"/>
        <v>#DIV/0!</v>
      </c>
      <c r="N1081" t="e">
        <f t="shared" si="239"/>
        <v>#DIV/0!</v>
      </c>
      <c r="P1081" t="e">
        <f t="shared" si="229"/>
        <v>#DIV/0!</v>
      </c>
      <c r="Q1081" t="b">
        <f t="shared" si="230"/>
        <v>0</v>
      </c>
      <c r="R1081" t="str">
        <f t="shared" si="231"/>
        <v/>
      </c>
      <c r="U1081" t="b">
        <f t="shared" si="232"/>
        <v>0</v>
      </c>
      <c r="V1081">
        <f t="shared" si="233"/>
        <v>0</v>
      </c>
      <c r="X1081">
        <f t="shared" si="226"/>
        <v>0</v>
      </c>
      <c r="Z1081">
        <f t="shared" si="234"/>
        <v>0</v>
      </c>
    </row>
    <row r="1082" spans="1:26" hidden="1" x14ac:dyDescent="0.3">
      <c r="A1082" t="s">
        <v>1081</v>
      </c>
      <c r="B1082" t="s">
        <v>1655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9781.7749999999996</v>
      </c>
      <c r="H1082">
        <f t="shared" si="227"/>
        <v>1939.9103139013453</v>
      </c>
      <c r="I1082">
        <f t="shared" si="228"/>
        <v>1939</v>
      </c>
      <c r="J1082">
        <f t="shared" si="235"/>
        <v>5.0447524497163485</v>
      </c>
      <c r="K1082">
        <f t="shared" si="236"/>
        <v>19.822578213054381</v>
      </c>
      <c r="L1082">
        <f t="shared" si="237"/>
        <v>20</v>
      </c>
      <c r="M1082">
        <f t="shared" si="238"/>
        <v>96.95</v>
      </c>
      <c r="N1082">
        <f t="shared" si="239"/>
        <v>96</v>
      </c>
      <c r="P1082">
        <f t="shared" si="229"/>
        <v>1</v>
      </c>
      <c r="Q1082" t="b">
        <f t="shared" si="230"/>
        <v>1</v>
      </c>
      <c r="R1082">
        <f t="shared" si="231"/>
        <v>1</v>
      </c>
      <c r="U1082" t="b">
        <f t="shared" si="232"/>
        <v>1</v>
      </c>
      <c r="V1082">
        <f t="shared" si="233"/>
        <v>1</v>
      </c>
      <c r="X1082">
        <f t="shared" si="226"/>
        <v>0</v>
      </c>
      <c r="Z1082">
        <f t="shared" si="234"/>
        <v>0</v>
      </c>
    </row>
    <row r="1083" spans="1:26" x14ac:dyDescent="0.3">
      <c r="A1083" t="s">
        <v>1082</v>
      </c>
      <c r="B1083" t="s">
        <v>1647</v>
      </c>
      <c r="C1083">
        <v>5213.143</v>
      </c>
      <c r="D1083">
        <v>1534.04</v>
      </c>
      <c r="E1083">
        <v>6357.4920000000002</v>
      </c>
      <c r="F1083">
        <v>159</v>
      </c>
      <c r="G1083">
        <v>332.34199999999998</v>
      </c>
      <c r="H1083">
        <f t="shared" si="227"/>
        <v>71.300448430493276</v>
      </c>
      <c r="I1083">
        <f t="shared" si="228"/>
        <v>71</v>
      </c>
      <c r="J1083">
        <f t="shared" si="235"/>
        <v>4.6808732394366199</v>
      </c>
      <c r="K1083">
        <f t="shared" si="236"/>
        <v>21.363535153546646</v>
      </c>
      <c r="L1083">
        <f t="shared" si="237"/>
        <v>21</v>
      </c>
      <c r="M1083">
        <f t="shared" si="238"/>
        <v>3.3809523809523809</v>
      </c>
      <c r="N1083">
        <f t="shared" si="239"/>
        <v>3</v>
      </c>
      <c r="P1083">
        <f t="shared" si="229"/>
        <v>1</v>
      </c>
      <c r="Q1083" t="b">
        <f t="shared" si="230"/>
        <v>1</v>
      </c>
      <c r="R1083">
        <f t="shared" si="231"/>
        <v>1</v>
      </c>
      <c r="U1083" t="b">
        <f t="shared" si="232"/>
        <v>1</v>
      </c>
      <c r="V1083">
        <f t="shared" si="233"/>
        <v>1</v>
      </c>
      <c r="X1083">
        <f t="shared" si="226"/>
        <v>1</v>
      </c>
      <c r="Z1083">
        <f t="shared" si="234"/>
        <v>1</v>
      </c>
    </row>
    <row r="1084" spans="1:26" hidden="1" x14ac:dyDescent="0.3">
      <c r="A1084" t="s">
        <v>1083</v>
      </c>
      <c r="B1084" t="s">
        <v>1648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2324.692</v>
      </c>
      <c r="H1084">
        <f t="shared" si="227"/>
        <v>582.95964125560533</v>
      </c>
      <c r="I1084">
        <f t="shared" si="228"/>
        <v>582</v>
      </c>
      <c r="J1084">
        <f t="shared" si="235"/>
        <v>3.994316151202749</v>
      </c>
      <c r="K1084">
        <f t="shared" si="236"/>
        <v>25.035574605151997</v>
      </c>
      <c r="L1084">
        <f t="shared" si="237"/>
        <v>25</v>
      </c>
      <c r="M1084">
        <f t="shared" si="238"/>
        <v>23.28</v>
      </c>
      <c r="N1084">
        <f t="shared" si="239"/>
        <v>23</v>
      </c>
      <c r="P1084">
        <f t="shared" si="229"/>
        <v>1</v>
      </c>
      <c r="Q1084" t="b">
        <f t="shared" si="230"/>
        <v>1</v>
      </c>
      <c r="R1084">
        <f t="shared" si="231"/>
        <v>1</v>
      </c>
      <c r="U1084" t="b">
        <f t="shared" si="232"/>
        <v>1</v>
      </c>
      <c r="V1084">
        <f t="shared" si="233"/>
        <v>1</v>
      </c>
      <c r="X1084">
        <f t="shared" si="226"/>
        <v>1</v>
      </c>
      <c r="Z1084">
        <f t="shared" si="234"/>
        <v>1</v>
      </c>
    </row>
    <row r="1085" spans="1:26" hidden="1" x14ac:dyDescent="0.3">
      <c r="A1085" t="s">
        <v>1084</v>
      </c>
      <c r="B1085" t="s">
        <v>1648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68.491</v>
      </c>
      <c r="H1085">
        <f t="shared" si="227"/>
        <v>14.798206278026907</v>
      </c>
      <c r="I1085">
        <f t="shared" si="228"/>
        <v>14</v>
      </c>
      <c r="J1085">
        <f t="shared" si="235"/>
        <v>4.8922142857142861</v>
      </c>
      <c r="K1085">
        <f t="shared" si="236"/>
        <v>20.440641836153652</v>
      </c>
      <c r="L1085">
        <f t="shared" si="237"/>
        <v>20</v>
      </c>
      <c r="M1085">
        <f t="shared" si="238"/>
        <v>0.7</v>
      </c>
      <c r="N1085">
        <f t="shared" si="239"/>
        <v>1</v>
      </c>
      <c r="P1085">
        <f t="shared" si="229"/>
        <v>0</v>
      </c>
      <c r="Q1085" t="b">
        <f t="shared" si="230"/>
        <v>1</v>
      </c>
      <c r="R1085">
        <f t="shared" si="231"/>
        <v>0</v>
      </c>
      <c r="U1085" t="b">
        <f t="shared" si="232"/>
        <v>1</v>
      </c>
      <c r="V1085">
        <f t="shared" si="233"/>
        <v>1</v>
      </c>
      <c r="X1085">
        <f t="shared" si="226"/>
        <v>1</v>
      </c>
      <c r="Z1085">
        <f t="shared" si="234"/>
        <v>0</v>
      </c>
    </row>
    <row r="1086" spans="1:26" hidden="1" x14ac:dyDescent="0.3">
      <c r="A1086" t="s">
        <v>1085</v>
      </c>
      <c r="B1086" t="s">
        <v>1655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830.88</v>
      </c>
      <c r="H1086">
        <f t="shared" si="227"/>
        <v>306.27802690582962</v>
      </c>
      <c r="I1086">
        <f t="shared" si="228"/>
        <v>306</v>
      </c>
      <c r="J1086">
        <f t="shared" si="235"/>
        <v>2.7152941176470589</v>
      </c>
      <c r="K1086">
        <f t="shared" si="236"/>
        <v>36.828422876949737</v>
      </c>
      <c r="L1086">
        <f t="shared" si="237"/>
        <v>37</v>
      </c>
      <c r="M1086">
        <f t="shared" si="238"/>
        <v>8.2702702702702702</v>
      </c>
      <c r="N1086">
        <f t="shared" si="239"/>
        <v>8</v>
      </c>
      <c r="P1086">
        <f t="shared" si="229"/>
        <v>1</v>
      </c>
      <c r="Q1086" t="b">
        <f t="shared" si="230"/>
        <v>1</v>
      </c>
      <c r="R1086">
        <f t="shared" si="231"/>
        <v>1</v>
      </c>
      <c r="U1086" t="b">
        <f t="shared" si="232"/>
        <v>1</v>
      </c>
      <c r="V1086">
        <f t="shared" si="233"/>
        <v>1</v>
      </c>
      <c r="X1086">
        <f t="shared" si="226"/>
        <v>0</v>
      </c>
      <c r="Z1086">
        <f t="shared" si="234"/>
        <v>0</v>
      </c>
    </row>
    <row r="1087" spans="1:26" x14ac:dyDescent="0.3">
      <c r="A1087" t="s">
        <v>1086</v>
      </c>
      <c r="B1087" t="s">
        <v>1647</v>
      </c>
      <c r="C1087">
        <v>8684.6</v>
      </c>
      <c r="D1087">
        <v>1466.7380000000001</v>
      </c>
      <c r="E1087">
        <v>10339.66</v>
      </c>
      <c r="F1087">
        <v>567</v>
      </c>
      <c r="G1087">
        <v>739.25300000000004</v>
      </c>
      <c r="H1087">
        <f t="shared" si="227"/>
        <v>254.26008968609867</v>
      </c>
      <c r="I1087">
        <f t="shared" si="228"/>
        <v>254</v>
      </c>
      <c r="J1087">
        <f t="shared" si="235"/>
        <v>2.9104448818897639</v>
      </c>
      <c r="K1087">
        <f t="shared" si="236"/>
        <v>34.359008350321204</v>
      </c>
      <c r="L1087">
        <f t="shared" si="237"/>
        <v>34</v>
      </c>
      <c r="M1087">
        <f t="shared" si="238"/>
        <v>7.4705882352941178</v>
      </c>
      <c r="N1087">
        <f t="shared" si="239"/>
        <v>7</v>
      </c>
      <c r="P1087">
        <f t="shared" si="229"/>
        <v>1</v>
      </c>
      <c r="Q1087" t="b">
        <f t="shared" si="230"/>
        <v>1</v>
      </c>
      <c r="R1087">
        <f t="shared" si="231"/>
        <v>1</v>
      </c>
      <c r="U1087" t="b">
        <f t="shared" si="232"/>
        <v>1</v>
      </c>
      <c r="V1087">
        <f t="shared" si="233"/>
        <v>1</v>
      </c>
      <c r="X1087">
        <f t="shared" si="226"/>
        <v>1</v>
      </c>
      <c r="Z1087">
        <f t="shared" si="234"/>
        <v>1</v>
      </c>
    </row>
    <row r="1088" spans="1:26" hidden="1" x14ac:dyDescent="0.3">
      <c r="A1088" t="s">
        <v>1087</v>
      </c>
      <c r="B1088" t="s">
        <v>1655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712.73099999999999</v>
      </c>
      <c r="H1088">
        <f t="shared" si="227"/>
        <v>289.23766816143495</v>
      </c>
      <c r="I1088">
        <f t="shared" si="228"/>
        <v>289</v>
      </c>
      <c r="J1088">
        <f t="shared" si="235"/>
        <v>2.46619723183391</v>
      </c>
      <c r="K1088">
        <f t="shared" si="236"/>
        <v>40.548257336919541</v>
      </c>
      <c r="L1088">
        <f t="shared" si="237"/>
        <v>41</v>
      </c>
      <c r="M1088">
        <f t="shared" si="238"/>
        <v>7.0487804878048781</v>
      </c>
      <c r="N1088">
        <f t="shared" si="239"/>
        <v>7</v>
      </c>
      <c r="P1088">
        <f t="shared" si="229"/>
        <v>1</v>
      </c>
      <c r="Q1088" t="b">
        <f t="shared" si="230"/>
        <v>1</v>
      </c>
      <c r="R1088">
        <f t="shared" si="231"/>
        <v>1</v>
      </c>
      <c r="U1088" t="b">
        <f t="shared" si="232"/>
        <v>1</v>
      </c>
      <c r="V1088">
        <f t="shared" si="233"/>
        <v>1</v>
      </c>
      <c r="X1088">
        <f t="shared" si="226"/>
        <v>0</v>
      </c>
      <c r="Z1088">
        <f t="shared" si="234"/>
        <v>0</v>
      </c>
    </row>
    <row r="1089" spans="1:26" x14ac:dyDescent="0.3">
      <c r="A1089" t="s">
        <v>1088</v>
      </c>
      <c r="B1089" t="s">
        <v>1647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131.35</v>
      </c>
      <c r="H1089">
        <f t="shared" si="227"/>
        <v>28.251121076233183</v>
      </c>
      <c r="I1089">
        <f t="shared" si="228"/>
        <v>28</v>
      </c>
      <c r="J1089">
        <f t="shared" si="235"/>
        <v>4.6910714285714281</v>
      </c>
      <c r="K1089">
        <f t="shared" si="236"/>
        <v>21.317091739626953</v>
      </c>
      <c r="L1089">
        <f t="shared" si="237"/>
        <v>21</v>
      </c>
      <c r="M1089">
        <f t="shared" si="238"/>
        <v>1.3333333333333333</v>
      </c>
      <c r="N1089">
        <f t="shared" si="239"/>
        <v>1</v>
      </c>
      <c r="P1089">
        <f t="shared" si="229"/>
        <v>0</v>
      </c>
      <c r="Q1089" t="b">
        <f t="shared" si="230"/>
        <v>1</v>
      </c>
      <c r="R1089">
        <f t="shared" si="231"/>
        <v>0</v>
      </c>
      <c r="U1089" t="b">
        <f t="shared" si="232"/>
        <v>1</v>
      </c>
      <c r="V1089">
        <f t="shared" si="233"/>
        <v>1</v>
      </c>
      <c r="X1089">
        <f t="shared" si="226"/>
        <v>1</v>
      </c>
      <c r="Z1089">
        <f t="shared" si="234"/>
        <v>0</v>
      </c>
    </row>
    <row r="1090" spans="1:26" x14ac:dyDescent="0.3">
      <c r="A1090" t="s">
        <v>1089</v>
      </c>
      <c r="B1090" t="s">
        <v>1647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155.76900000000001</v>
      </c>
      <c r="H1090">
        <f t="shared" si="227"/>
        <v>33.183856502242151</v>
      </c>
      <c r="I1090">
        <f t="shared" si="228"/>
        <v>33</v>
      </c>
      <c r="J1090">
        <f t="shared" si="235"/>
        <v>4.7202727272727278</v>
      </c>
      <c r="K1090">
        <f t="shared" si="236"/>
        <v>21.185216570691214</v>
      </c>
      <c r="L1090">
        <f t="shared" si="237"/>
        <v>21</v>
      </c>
      <c r="M1090">
        <f t="shared" si="238"/>
        <v>1.5714285714285714</v>
      </c>
      <c r="N1090">
        <f t="shared" si="239"/>
        <v>1</v>
      </c>
      <c r="P1090">
        <f t="shared" si="229"/>
        <v>0</v>
      </c>
      <c r="Q1090" t="b">
        <f t="shared" si="230"/>
        <v>1</v>
      </c>
      <c r="R1090">
        <f t="shared" si="231"/>
        <v>0</v>
      </c>
      <c r="U1090" t="b">
        <f t="shared" si="232"/>
        <v>1</v>
      </c>
      <c r="V1090">
        <f t="shared" si="233"/>
        <v>1</v>
      </c>
      <c r="X1090">
        <f t="shared" ref="X1090:X1153" si="240">IF(OR(B1090 = "Residential",B1090 = "Mixed-Use-Residential"),1,0)</f>
        <v>1</v>
      </c>
      <c r="Z1090">
        <f t="shared" si="234"/>
        <v>0</v>
      </c>
    </row>
    <row r="1091" spans="1:26" x14ac:dyDescent="0.3">
      <c r="A1091" t="s">
        <v>1090</v>
      </c>
      <c r="B1091" t="s">
        <v>1647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189.30500000000001</v>
      </c>
      <c r="H1091">
        <f t="shared" ref="H1091:H1154" si="241">F1091/2.23</f>
        <v>40.358744394618832</v>
      </c>
      <c r="I1091">
        <f t="shared" ref="I1091:I1154" si="242">INT(H1091)</f>
        <v>40</v>
      </c>
      <c r="J1091">
        <f t="shared" si="235"/>
        <v>4.7326250000000005</v>
      </c>
      <c r="K1091">
        <f t="shared" si="236"/>
        <v>21.129922611658433</v>
      </c>
      <c r="L1091">
        <f t="shared" si="237"/>
        <v>21</v>
      </c>
      <c r="M1091">
        <f t="shared" si="238"/>
        <v>1.9047619047619047</v>
      </c>
      <c r="N1091">
        <f t="shared" si="239"/>
        <v>1</v>
      </c>
      <c r="P1091">
        <f t="shared" ref="P1091:P1154" si="243">IF(N1091&gt;1,1,0)</f>
        <v>0</v>
      </c>
      <c r="Q1091" t="b">
        <f t="shared" ref="Q1091:Q1154" si="244">ISNUMBER(P1091)</f>
        <v>1</v>
      </c>
      <c r="R1091">
        <f t="shared" ref="R1091:R1154" si="245">IF((Q1091 = TRUE),P1091,"")</f>
        <v>0</v>
      </c>
      <c r="U1091" t="b">
        <f t="shared" ref="U1091:U1154" si="246">ISNUMBER(P1091)</f>
        <v>1</v>
      </c>
      <c r="V1091">
        <f t="shared" ref="V1091:V1154" si="247">IF(U1091=FALSE,0,1)</f>
        <v>1</v>
      </c>
      <c r="X1091">
        <f t="shared" si="240"/>
        <v>1</v>
      </c>
      <c r="Z1091">
        <f t="shared" ref="Z1091:Z1154" si="248">IF(AND(X1091=1,R1091=1),1,0)</f>
        <v>0</v>
      </c>
    </row>
    <row r="1092" spans="1:26" hidden="1" x14ac:dyDescent="0.3">
      <c r="A1092" t="s">
        <v>1091</v>
      </c>
      <c r="B1092" t="s">
        <v>1648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101.267</v>
      </c>
      <c r="H1092">
        <f t="shared" si="241"/>
        <v>21.524663677130047</v>
      </c>
      <c r="I1092">
        <f t="shared" si="242"/>
        <v>21</v>
      </c>
      <c r="J1092">
        <f t="shared" ref="J1092:J1155" si="249">G1092/I1092</f>
        <v>4.8222380952380952</v>
      </c>
      <c r="K1092">
        <f t="shared" ref="K1092:K1155" si="250">100/J1092</f>
        <v>20.737258929364945</v>
      </c>
      <c r="L1092">
        <f t="shared" ref="L1092:L1155" si="251">ROUND(K1092,0)</f>
        <v>21</v>
      </c>
      <c r="M1092">
        <f t="shared" ref="M1092:M1155" si="252">I1092/L1092</f>
        <v>1</v>
      </c>
      <c r="N1092">
        <f t="shared" ref="N1092:N1155" si="253">IF(M1092&lt;1,1,INT(M1092))</f>
        <v>1</v>
      </c>
      <c r="P1092">
        <f t="shared" si="243"/>
        <v>0</v>
      </c>
      <c r="Q1092" t="b">
        <f t="shared" si="244"/>
        <v>1</v>
      </c>
      <c r="R1092">
        <f t="shared" si="245"/>
        <v>0</v>
      </c>
      <c r="U1092" t="b">
        <f t="shared" si="246"/>
        <v>1</v>
      </c>
      <c r="V1092">
        <f t="shared" si="247"/>
        <v>1</v>
      </c>
      <c r="X1092">
        <f t="shared" si="240"/>
        <v>1</v>
      </c>
      <c r="Z1092">
        <f t="shared" si="248"/>
        <v>0</v>
      </c>
    </row>
    <row r="1093" spans="1:26" x14ac:dyDescent="0.3">
      <c r="A1093" t="s">
        <v>1092</v>
      </c>
      <c r="B1093" t="s">
        <v>1647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174.15299999999999</v>
      </c>
      <c r="H1093">
        <f t="shared" si="241"/>
        <v>37.219730941704036</v>
      </c>
      <c r="I1093">
        <f t="shared" si="242"/>
        <v>37</v>
      </c>
      <c r="J1093">
        <f t="shared" si="249"/>
        <v>4.7068378378378375</v>
      </c>
      <c r="K1093">
        <f t="shared" si="250"/>
        <v>21.245686264376729</v>
      </c>
      <c r="L1093">
        <f t="shared" si="251"/>
        <v>21</v>
      </c>
      <c r="M1093">
        <f t="shared" si="252"/>
        <v>1.7619047619047619</v>
      </c>
      <c r="N1093">
        <f t="shared" si="253"/>
        <v>1</v>
      </c>
      <c r="P1093">
        <f t="shared" si="243"/>
        <v>0</v>
      </c>
      <c r="Q1093" t="b">
        <f t="shared" si="244"/>
        <v>1</v>
      </c>
      <c r="R1093">
        <f t="shared" si="245"/>
        <v>0</v>
      </c>
      <c r="U1093" t="b">
        <f t="shared" si="246"/>
        <v>1</v>
      </c>
      <c r="V1093">
        <f t="shared" si="247"/>
        <v>1</v>
      </c>
      <c r="X1093">
        <f t="shared" si="240"/>
        <v>1</v>
      </c>
      <c r="Z1093">
        <f t="shared" si="248"/>
        <v>0</v>
      </c>
    </row>
    <row r="1094" spans="1:26" x14ac:dyDescent="0.3">
      <c r="A1094" t="s">
        <v>1093</v>
      </c>
      <c r="B1094" t="s">
        <v>1647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125.72199999999999</v>
      </c>
      <c r="H1094">
        <f t="shared" si="241"/>
        <v>26.905829596412556</v>
      </c>
      <c r="I1094">
        <f t="shared" si="242"/>
        <v>26</v>
      </c>
      <c r="J1094">
        <f t="shared" si="249"/>
        <v>4.835461538461538</v>
      </c>
      <c r="K1094">
        <f t="shared" si="250"/>
        <v>20.680549148120459</v>
      </c>
      <c r="L1094">
        <f t="shared" si="251"/>
        <v>21</v>
      </c>
      <c r="M1094">
        <f t="shared" si="252"/>
        <v>1.2380952380952381</v>
      </c>
      <c r="N1094">
        <f t="shared" si="253"/>
        <v>1</v>
      </c>
      <c r="P1094">
        <f t="shared" si="243"/>
        <v>0</v>
      </c>
      <c r="Q1094" t="b">
        <f t="shared" si="244"/>
        <v>1</v>
      </c>
      <c r="R1094">
        <f t="shared" si="245"/>
        <v>0</v>
      </c>
      <c r="U1094" t="b">
        <f t="shared" si="246"/>
        <v>1</v>
      </c>
      <c r="V1094">
        <f t="shared" si="247"/>
        <v>1</v>
      </c>
      <c r="X1094">
        <f t="shared" si="240"/>
        <v>1</v>
      </c>
      <c r="Z1094">
        <f t="shared" si="248"/>
        <v>0</v>
      </c>
    </row>
    <row r="1095" spans="1:26" hidden="1" x14ac:dyDescent="0.3">
      <c r="A1095" t="s">
        <v>1094</v>
      </c>
      <c r="B1095" t="s">
        <v>1650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116.691</v>
      </c>
      <c r="H1095">
        <f t="shared" si="241"/>
        <v>168.16143497757847</v>
      </c>
      <c r="I1095">
        <f t="shared" si="242"/>
        <v>168</v>
      </c>
      <c r="J1095">
        <f t="shared" si="249"/>
        <v>0.69458928571428569</v>
      </c>
      <c r="K1095">
        <f t="shared" si="250"/>
        <v>143.9699719772733</v>
      </c>
      <c r="L1095">
        <f t="shared" si="251"/>
        <v>144</v>
      </c>
      <c r="M1095">
        <f t="shared" si="252"/>
        <v>1.1666666666666667</v>
      </c>
      <c r="N1095">
        <f t="shared" si="253"/>
        <v>1</v>
      </c>
      <c r="P1095">
        <f t="shared" si="243"/>
        <v>0</v>
      </c>
      <c r="Q1095" t="b">
        <f t="shared" si="244"/>
        <v>1</v>
      </c>
      <c r="R1095">
        <f t="shared" si="245"/>
        <v>0</v>
      </c>
      <c r="U1095" t="b">
        <f t="shared" si="246"/>
        <v>1</v>
      </c>
      <c r="V1095">
        <f t="shared" si="247"/>
        <v>1</v>
      </c>
      <c r="X1095">
        <f t="shared" si="240"/>
        <v>0</v>
      </c>
      <c r="Z1095">
        <f t="shared" si="248"/>
        <v>0</v>
      </c>
    </row>
    <row r="1096" spans="1:26" hidden="1" x14ac:dyDescent="0.3">
      <c r="A1096" t="s">
        <v>1095</v>
      </c>
      <c r="B1096" t="s">
        <v>1648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34.97</v>
      </c>
      <c r="H1096">
        <f t="shared" si="241"/>
        <v>7.623318385650224</v>
      </c>
      <c r="I1096">
        <f t="shared" si="242"/>
        <v>7</v>
      </c>
      <c r="J1096">
        <f t="shared" si="249"/>
        <v>4.9957142857142856</v>
      </c>
      <c r="K1096">
        <f t="shared" si="250"/>
        <v>20.017157563625965</v>
      </c>
      <c r="L1096">
        <f t="shared" si="251"/>
        <v>20</v>
      </c>
      <c r="M1096">
        <f t="shared" si="252"/>
        <v>0.35</v>
      </c>
      <c r="N1096">
        <f t="shared" si="253"/>
        <v>1</v>
      </c>
      <c r="P1096">
        <f t="shared" si="243"/>
        <v>0</v>
      </c>
      <c r="Q1096" t="b">
        <f t="shared" si="244"/>
        <v>1</v>
      </c>
      <c r="R1096">
        <f t="shared" si="245"/>
        <v>0</v>
      </c>
      <c r="U1096" t="b">
        <f t="shared" si="246"/>
        <v>1</v>
      </c>
      <c r="V1096">
        <f t="shared" si="247"/>
        <v>1</v>
      </c>
      <c r="X1096">
        <f t="shared" si="240"/>
        <v>1</v>
      </c>
      <c r="Z1096">
        <f t="shared" si="248"/>
        <v>0</v>
      </c>
    </row>
    <row r="1097" spans="1:26" hidden="1" x14ac:dyDescent="0.3">
      <c r="A1097" t="s">
        <v>1096</v>
      </c>
      <c r="B1097" t="s">
        <v>1648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117.077</v>
      </c>
      <c r="H1097">
        <f t="shared" si="241"/>
        <v>25.112107623318387</v>
      </c>
      <c r="I1097">
        <f t="shared" si="242"/>
        <v>25</v>
      </c>
      <c r="J1097">
        <f t="shared" si="249"/>
        <v>4.6830800000000004</v>
      </c>
      <c r="K1097">
        <f t="shared" si="250"/>
        <v>21.353468230309964</v>
      </c>
      <c r="L1097">
        <f t="shared" si="251"/>
        <v>21</v>
      </c>
      <c r="M1097">
        <f t="shared" si="252"/>
        <v>1.1904761904761905</v>
      </c>
      <c r="N1097">
        <f t="shared" si="253"/>
        <v>1</v>
      </c>
      <c r="P1097">
        <f t="shared" si="243"/>
        <v>0</v>
      </c>
      <c r="Q1097" t="b">
        <f t="shared" si="244"/>
        <v>1</v>
      </c>
      <c r="R1097">
        <f t="shared" si="245"/>
        <v>0</v>
      </c>
      <c r="U1097" t="b">
        <f t="shared" si="246"/>
        <v>1</v>
      </c>
      <c r="V1097">
        <f t="shared" si="247"/>
        <v>1</v>
      </c>
      <c r="X1097">
        <f t="shared" si="240"/>
        <v>1</v>
      </c>
      <c r="Z1097">
        <f t="shared" si="248"/>
        <v>0</v>
      </c>
    </row>
    <row r="1098" spans="1:26" x14ac:dyDescent="0.3">
      <c r="A1098" t="s">
        <v>1097</v>
      </c>
      <c r="B1098" t="s">
        <v>1647</v>
      </c>
      <c r="C1098">
        <v>1549.5129999999999</v>
      </c>
      <c r="D1098">
        <v>420.74</v>
      </c>
      <c r="E1098">
        <v>1889.65</v>
      </c>
      <c r="F1098">
        <v>47</v>
      </c>
      <c r="G1098">
        <v>98.796000000000006</v>
      </c>
      <c r="H1098">
        <f t="shared" si="241"/>
        <v>21.076233183856502</v>
      </c>
      <c r="I1098">
        <f t="shared" si="242"/>
        <v>21</v>
      </c>
      <c r="J1098">
        <f t="shared" si="249"/>
        <v>4.7045714285714286</v>
      </c>
      <c r="K1098">
        <f t="shared" si="250"/>
        <v>21.255921292360014</v>
      </c>
      <c r="L1098">
        <f t="shared" si="251"/>
        <v>21</v>
      </c>
      <c r="M1098">
        <f t="shared" si="252"/>
        <v>1</v>
      </c>
      <c r="N1098">
        <f t="shared" si="253"/>
        <v>1</v>
      </c>
      <c r="P1098">
        <f t="shared" si="243"/>
        <v>0</v>
      </c>
      <c r="Q1098" t="b">
        <f t="shared" si="244"/>
        <v>1</v>
      </c>
      <c r="R1098">
        <f t="shared" si="245"/>
        <v>0</v>
      </c>
      <c r="U1098" t="b">
        <f t="shared" si="246"/>
        <v>1</v>
      </c>
      <c r="V1098">
        <f t="shared" si="247"/>
        <v>1</v>
      </c>
      <c r="X1098">
        <f t="shared" si="240"/>
        <v>1</v>
      </c>
      <c r="Z1098">
        <f t="shared" si="248"/>
        <v>0</v>
      </c>
    </row>
    <row r="1099" spans="1:26" x14ac:dyDescent="0.3">
      <c r="A1099" t="s">
        <v>1098</v>
      </c>
      <c r="B1099" t="s">
        <v>1647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100.027</v>
      </c>
      <c r="H1099">
        <f t="shared" si="241"/>
        <v>21.524663677130047</v>
      </c>
      <c r="I1099">
        <f t="shared" si="242"/>
        <v>21</v>
      </c>
      <c r="J1099">
        <f t="shared" si="249"/>
        <v>4.7631904761904762</v>
      </c>
      <c r="K1099">
        <f t="shared" si="250"/>
        <v>20.994331530486768</v>
      </c>
      <c r="L1099">
        <f t="shared" si="251"/>
        <v>21</v>
      </c>
      <c r="M1099">
        <f t="shared" si="252"/>
        <v>1</v>
      </c>
      <c r="N1099">
        <f t="shared" si="253"/>
        <v>1</v>
      </c>
      <c r="P1099">
        <f t="shared" si="243"/>
        <v>0</v>
      </c>
      <c r="Q1099" t="b">
        <f t="shared" si="244"/>
        <v>1</v>
      </c>
      <c r="R1099">
        <f t="shared" si="245"/>
        <v>0</v>
      </c>
      <c r="U1099" t="b">
        <f t="shared" si="246"/>
        <v>1</v>
      </c>
      <c r="V1099">
        <f t="shared" si="247"/>
        <v>1</v>
      </c>
      <c r="X1099">
        <f t="shared" si="240"/>
        <v>1</v>
      </c>
      <c r="Z1099">
        <f t="shared" si="248"/>
        <v>0</v>
      </c>
    </row>
    <row r="1100" spans="1:26" x14ac:dyDescent="0.3">
      <c r="A1100" t="s">
        <v>1099</v>
      </c>
      <c r="B1100" t="s">
        <v>1647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31.63</v>
      </c>
      <c r="H1100">
        <f t="shared" si="241"/>
        <v>6.7264573991031389</v>
      </c>
      <c r="I1100">
        <f t="shared" si="242"/>
        <v>6</v>
      </c>
      <c r="J1100">
        <f t="shared" si="249"/>
        <v>5.2716666666666665</v>
      </c>
      <c r="K1100">
        <f t="shared" si="250"/>
        <v>18.969332911792602</v>
      </c>
      <c r="L1100">
        <f t="shared" si="251"/>
        <v>19</v>
      </c>
      <c r="M1100">
        <f t="shared" si="252"/>
        <v>0.31578947368421051</v>
      </c>
      <c r="N1100">
        <f t="shared" si="253"/>
        <v>1</v>
      </c>
      <c r="P1100">
        <f t="shared" si="243"/>
        <v>0</v>
      </c>
      <c r="Q1100" t="b">
        <f t="shared" si="244"/>
        <v>1</v>
      </c>
      <c r="R1100">
        <f t="shared" si="245"/>
        <v>0</v>
      </c>
      <c r="U1100" t="b">
        <f t="shared" si="246"/>
        <v>1</v>
      </c>
      <c r="V1100">
        <f t="shared" si="247"/>
        <v>1</v>
      </c>
      <c r="X1100">
        <f t="shared" si="240"/>
        <v>1</v>
      </c>
      <c r="Z1100">
        <f t="shared" si="248"/>
        <v>0</v>
      </c>
    </row>
    <row r="1101" spans="1:26" hidden="1" x14ac:dyDescent="0.3">
      <c r="A1101" t="s">
        <v>1100</v>
      </c>
      <c r="B1101" t="s">
        <v>1648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55.793999999999997</v>
      </c>
      <c r="H1101">
        <f t="shared" si="241"/>
        <v>12.107623318385651</v>
      </c>
      <c r="I1101">
        <f t="shared" si="242"/>
        <v>12</v>
      </c>
      <c r="J1101">
        <f t="shared" si="249"/>
        <v>4.6494999999999997</v>
      </c>
      <c r="K1101">
        <f t="shared" si="250"/>
        <v>21.507688998817077</v>
      </c>
      <c r="L1101">
        <f t="shared" si="251"/>
        <v>22</v>
      </c>
      <c r="M1101">
        <f t="shared" si="252"/>
        <v>0.54545454545454541</v>
      </c>
      <c r="N1101">
        <f t="shared" si="253"/>
        <v>1</v>
      </c>
      <c r="P1101">
        <f t="shared" si="243"/>
        <v>0</v>
      </c>
      <c r="Q1101" t="b">
        <f t="shared" si="244"/>
        <v>1</v>
      </c>
      <c r="R1101">
        <f t="shared" si="245"/>
        <v>0</v>
      </c>
      <c r="U1101" t="b">
        <f t="shared" si="246"/>
        <v>1</v>
      </c>
      <c r="V1101">
        <f t="shared" si="247"/>
        <v>1</v>
      </c>
      <c r="X1101">
        <f t="shared" si="240"/>
        <v>1</v>
      </c>
      <c r="Z1101">
        <f t="shared" si="248"/>
        <v>0</v>
      </c>
    </row>
    <row r="1102" spans="1:26" x14ac:dyDescent="0.3">
      <c r="A1102" t="s">
        <v>1101</v>
      </c>
      <c r="B1102" t="s">
        <v>1647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131.98099999999999</v>
      </c>
      <c r="H1102">
        <f t="shared" si="241"/>
        <v>28.251121076233183</v>
      </c>
      <c r="I1102">
        <f t="shared" si="242"/>
        <v>28</v>
      </c>
      <c r="J1102">
        <f t="shared" si="249"/>
        <v>4.7136071428571427</v>
      </c>
      <c r="K1102">
        <f t="shared" si="250"/>
        <v>21.215174911540299</v>
      </c>
      <c r="L1102">
        <f t="shared" si="251"/>
        <v>21</v>
      </c>
      <c r="M1102">
        <f t="shared" si="252"/>
        <v>1.3333333333333333</v>
      </c>
      <c r="N1102">
        <f t="shared" si="253"/>
        <v>1</v>
      </c>
      <c r="P1102">
        <f t="shared" si="243"/>
        <v>0</v>
      </c>
      <c r="Q1102" t="b">
        <f t="shared" si="244"/>
        <v>1</v>
      </c>
      <c r="R1102">
        <f t="shared" si="245"/>
        <v>0</v>
      </c>
      <c r="U1102" t="b">
        <f t="shared" si="246"/>
        <v>1</v>
      </c>
      <c r="V1102">
        <f t="shared" si="247"/>
        <v>1</v>
      </c>
      <c r="X1102">
        <f t="shared" si="240"/>
        <v>1</v>
      </c>
      <c r="Z1102">
        <f t="shared" si="248"/>
        <v>0</v>
      </c>
    </row>
    <row r="1103" spans="1:26" hidden="1" x14ac:dyDescent="0.3">
      <c r="A1103" t="s">
        <v>1102</v>
      </c>
      <c r="B1103" t="s">
        <v>1648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104.577</v>
      </c>
      <c r="H1103">
        <f t="shared" si="241"/>
        <v>22.421524663677129</v>
      </c>
      <c r="I1103">
        <f t="shared" si="242"/>
        <v>22</v>
      </c>
      <c r="J1103">
        <f t="shared" si="249"/>
        <v>4.7534999999999998</v>
      </c>
      <c r="K1103">
        <f t="shared" si="250"/>
        <v>21.037130535394972</v>
      </c>
      <c r="L1103">
        <f t="shared" si="251"/>
        <v>21</v>
      </c>
      <c r="M1103">
        <f t="shared" si="252"/>
        <v>1.0476190476190477</v>
      </c>
      <c r="N1103">
        <f t="shared" si="253"/>
        <v>1</v>
      </c>
      <c r="P1103">
        <f t="shared" si="243"/>
        <v>0</v>
      </c>
      <c r="Q1103" t="b">
        <f t="shared" si="244"/>
        <v>1</v>
      </c>
      <c r="R1103">
        <f t="shared" si="245"/>
        <v>0</v>
      </c>
      <c r="U1103" t="b">
        <f t="shared" si="246"/>
        <v>1</v>
      </c>
      <c r="V1103">
        <f t="shared" si="247"/>
        <v>1</v>
      </c>
      <c r="X1103">
        <f t="shared" si="240"/>
        <v>1</v>
      </c>
      <c r="Z1103">
        <f t="shared" si="248"/>
        <v>0</v>
      </c>
    </row>
    <row r="1104" spans="1:26" x14ac:dyDescent="0.3">
      <c r="A1104" t="s">
        <v>1103</v>
      </c>
      <c r="B1104" t="s">
        <v>1647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116.905</v>
      </c>
      <c r="H1104">
        <f t="shared" si="241"/>
        <v>25.112107623318387</v>
      </c>
      <c r="I1104">
        <f t="shared" si="242"/>
        <v>25</v>
      </c>
      <c r="J1104">
        <f t="shared" si="249"/>
        <v>4.6761999999999997</v>
      </c>
      <c r="K1104">
        <f t="shared" si="250"/>
        <v>21.384885163166675</v>
      </c>
      <c r="L1104">
        <f t="shared" si="251"/>
        <v>21</v>
      </c>
      <c r="M1104">
        <f t="shared" si="252"/>
        <v>1.1904761904761905</v>
      </c>
      <c r="N1104">
        <f t="shared" si="253"/>
        <v>1</v>
      </c>
      <c r="P1104">
        <f t="shared" si="243"/>
        <v>0</v>
      </c>
      <c r="Q1104" t="b">
        <f t="shared" si="244"/>
        <v>1</v>
      </c>
      <c r="R1104">
        <f t="shared" si="245"/>
        <v>0</v>
      </c>
      <c r="U1104" t="b">
        <f t="shared" si="246"/>
        <v>1</v>
      </c>
      <c r="V1104">
        <f t="shared" si="247"/>
        <v>1</v>
      </c>
      <c r="X1104">
        <f t="shared" si="240"/>
        <v>1</v>
      </c>
      <c r="Z1104">
        <f t="shared" si="248"/>
        <v>0</v>
      </c>
    </row>
    <row r="1105" spans="1:26" x14ac:dyDescent="0.3">
      <c r="A1105" t="s">
        <v>1104</v>
      </c>
      <c r="B1105" t="s">
        <v>1647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120.646</v>
      </c>
      <c r="H1105">
        <f t="shared" si="241"/>
        <v>26.00896860986547</v>
      </c>
      <c r="I1105">
        <f t="shared" si="242"/>
        <v>26</v>
      </c>
      <c r="J1105">
        <f t="shared" si="249"/>
        <v>4.6402307692307696</v>
      </c>
      <c r="K1105">
        <f t="shared" si="250"/>
        <v>21.550652321668352</v>
      </c>
      <c r="L1105">
        <f t="shared" si="251"/>
        <v>22</v>
      </c>
      <c r="M1105">
        <f t="shared" si="252"/>
        <v>1.1818181818181819</v>
      </c>
      <c r="N1105">
        <f t="shared" si="253"/>
        <v>1</v>
      </c>
      <c r="P1105">
        <f t="shared" si="243"/>
        <v>0</v>
      </c>
      <c r="Q1105" t="b">
        <f t="shared" si="244"/>
        <v>1</v>
      </c>
      <c r="R1105">
        <f t="shared" si="245"/>
        <v>0</v>
      </c>
      <c r="U1105" t="b">
        <f t="shared" si="246"/>
        <v>1</v>
      </c>
      <c r="V1105">
        <f t="shared" si="247"/>
        <v>1</v>
      </c>
      <c r="X1105">
        <f t="shared" si="240"/>
        <v>1</v>
      </c>
      <c r="Z1105">
        <f t="shared" si="248"/>
        <v>0</v>
      </c>
    </row>
    <row r="1106" spans="1:26" x14ac:dyDescent="0.3">
      <c r="A1106" t="s">
        <v>1105</v>
      </c>
      <c r="B1106" t="s">
        <v>1647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149.887</v>
      </c>
      <c r="H1106">
        <f t="shared" si="241"/>
        <v>32.286995515695068</v>
      </c>
      <c r="I1106">
        <f t="shared" si="242"/>
        <v>32</v>
      </c>
      <c r="J1106">
        <f t="shared" si="249"/>
        <v>4.68396875</v>
      </c>
      <c r="K1106">
        <f t="shared" si="250"/>
        <v>21.349416560475557</v>
      </c>
      <c r="L1106">
        <f t="shared" si="251"/>
        <v>21</v>
      </c>
      <c r="M1106">
        <f t="shared" si="252"/>
        <v>1.5238095238095237</v>
      </c>
      <c r="N1106">
        <f t="shared" si="253"/>
        <v>1</v>
      </c>
      <c r="P1106">
        <f t="shared" si="243"/>
        <v>0</v>
      </c>
      <c r="Q1106" t="b">
        <f t="shared" si="244"/>
        <v>1</v>
      </c>
      <c r="R1106">
        <f t="shared" si="245"/>
        <v>0</v>
      </c>
      <c r="U1106" t="b">
        <f t="shared" si="246"/>
        <v>1</v>
      </c>
      <c r="V1106">
        <f t="shared" si="247"/>
        <v>1</v>
      </c>
      <c r="X1106">
        <f t="shared" si="240"/>
        <v>1</v>
      </c>
      <c r="Z1106">
        <f t="shared" si="248"/>
        <v>0</v>
      </c>
    </row>
    <row r="1107" spans="1:26" x14ac:dyDescent="0.3">
      <c r="A1107" t="s">
        <v>1106</v>
      </c>
      <c r="B1107" t="s">
        <v>1647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182.09700000000001</v>
      </c>
      <c r="H1107">
        <f t="shared" si="241"/>
        <v>39.013452914798208</v>
      </c>
      <c r="I1107">
        <f t="shared" si="242"/>
        <v>39</v>
      </c>
      <c r="J1107">
        <f t="shared" si="249"/>
        <v>4.6691538461538462</v>
      </c>
      <c r="K1107">
        <f t="shared" si="250"/>
        <v>21.417156790062439</v>
      </c>
      <c r="L1107">
        <f t="shared" si="251"/>
        <v>21</v>
      </c>
      <c r="M1107">
        <f t="shared" si="252"/>
        <v>1.8571428571428572</v>
      </c>
      <c r="N1107">
        <f t="shared" si="253"/>
        <v>1</v>
      </c>
      <c r="P1107">
        <f t="shared" si="243"/>
        <v>0</v>
      </c>
      <c r="Q1107" t="b">
        <f t="shared" si="244"/>
        <v>1</v>
      </c>
      <c r="R1107">
        <f t="shared" si="245"/>
        <v>0</v>
      </c>
      <c r="U1107" t="b">
        <f t="shared" si="246"/>
        <v>1</v>
      </c>
      <c r="V1107">
        <f t="shared" si="247"/>
        <v>1</v>
      </c>
      <c r="X1107">
        <f t="shared" si="240"/>
        <v>1</v>
      </c>
      <c r="Z1107">
        <f t="shared" si="248"/>
        <v>0</v>
      </c>
    </row>
    <row r="1108" spans="1:26" x14ac:dyDescent="0.3">
      <c r="A1108" t="s">
        <v>1107</v>
      </c>
      <c r="B1108" t="s">
        <v>1647</v>
      </c>
      <c r="C1108">
        <v>2114.6999999999998</v>
      </c>
      <c r="D1108">
        <v>515.78</v>
      </c>
      <c r="E1108">
        <v>2578.902</v>
      </c>
      <c r="F1108">
        <v>64</v>
      </c>
      <c r="G1108">
        <v>134.827</v>
      </c>
      <c r="H1108">
        <f t="shared" si="241"/>
        <v>28.699551569506728</v>
      </c>
      <c r="I1108">
        <f t="shared" si="242"/>
        <v>28</v>
      </c>
      <c r="J1108">
        <f t="shared" si="249"/>
        <v>4.8152499999999998</v>
      </c>
      <c r="K1108">
        <f t="shared" si="250"/>
        <v>20.767353719952236</v>
      </c>
      <c r="L1108">
        <f t="shared" si="251"/>
        <v>21</v>
      </c>
      <c r="M1108">
        <f t="shared" si="252"/>
        <v>1.3333333333333333</v>
      </c>
      <c r="N1108">
        <f t="shared" si="253"/>
        <v>1</v>
      </c>
      <c r="P1108">
        <f t="shared" si="243"/>
        <v>0</v>
      </c>
      <c r="Q1108" t="b">
        <f t="shared" si="244"/>
        <v>1</v>
      </c>
      <c r="R1108">
        <f t="shared" si="245"/>
        <v>0</v>
      </c>
      <c r="U1108" t="b">
        <f t="shared" si="246"/>
        <v>1</v>
      </c>
      <c r="V1108">
        <f t="shared" si="247"/>
        <v>1</v>
      </c>
      <c r="X1108">
        <f t="shared" si="240"/>
        <v>1</v>
      </c>
      <c r="Z1108">
        <f t="shared" si="248"/>
        <v>0</v>
      </c>
    </row>
    <row r="1109" spans="1:26" x14ac:dyDescent="0.3">
      <c r="A1109" t="s">
        <v>1108</v>
      </c>
      <c r="B1109" t="s">
        <v>1647</v>
      </c>
      <c r="C1109">
        <v>1880.046</v>
      </c>
      <c r="D1109">
        <v>458.548</v>
      </c>
      <c r="E1109">
        <v>2292.739</v>
      </c>
      <c r="F1109">
        <v>57</v>
      </c>
      <c r="G1109">
        <v>119.86499999999999</v>
      </c>
      <c r="H1109">
        <f t="shared" si="241"/>
        <v>25.560538116591928</v>
      </c>
      <c r="I1109">
        <f t="shared" si="242"/>
        <v>25</v>
      </c>
      <c r="J1109">
        <f t="shared" si="249"/>
        <v>4.7946</v>
      </c>
      <c r="K1109">
        <f t="shared" si="250"/>
        <v>20.856797230217328</v>
      </c>
      <c r="L1109">
        <f t="shared" si="251"/>
        <v>21</v>
      </c>
      <c r="M1109">
        <f t="shared" si="252"/>
        <v>1.1904761904761905</v>
      </c>
      <c r="N1109">
        <f t="shared" si="253"/>
        <v>1</v>
      </c>
      <c r="P1109">
        <f t="shared" si="243"/>
        <v>0</v>
      </c>
      <c r="Q1109" t="b">
        <f t="shared" si="244"/>
        <v>1</v>
      </c>
      <c r="R1109">
        <f t="shared" si="245"/>
        <v>0</v>
      </c>
      <c r="U1109" t="b">
        <f t="shared" si="246"/>
        <v>1</v>
      </c>
      <c r="V1109">
        <f t="shared" si="247"/>
        <v>1</v>
      </c>
      <c r="X1109">
        <f t="shared" si="240"/>
        <v>1</v>
      </c>
      <c r="Z1109">
        <f t="shared" si="248"/>
        <v>0</v>
      </c>
    </row>
    <row r="1110" spans="1:26" x14ac:dyDescent="0.3">
      <c r="A1110" t="s">
        <v>1109</v>
      </c>
      <c r="B1110" t="s">
        <v>1647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117.035</v>
      </c>
      <c r="H1110">
        <f t="shared" si="241"/>
        <v>25.112107623318387</v>
      </c>
      <c r="I1110">
        <f t="shared" si="242"/>
        <v>25</v>
      </c>
      <c r="J1110">
        <f t="shared" si="249"/>
        <v>4.6814</v>
      </c>
      <c r="K1110">
        <f t="shared" si="250"/>
        <v>21.361131285512879</v>
      </c>
      <c r="L1110">
        <f t="shared" si="251"/>
        <v>21</v>
      </c>
      <c r="M1110">
        <f t="shared" si="252"/>
        <v>1.1904761904761905</v>
      </c>
      <c r="N1110">
        <f t="shared" si="253"/>
        <v>1</v>
      </c>
      <c r="P1110">
        <f t="shared" si="243"/>
        <v>0</v>
      </c>
      <c r="Q1110" t="b">
        <f t="shared" si="244"/>
        <v>1</v>
      </c>
      <c r="R1110">
        <f t="shared" si="245"/>
        <v>0</v>
      </c>
      <c r="U1110" t="b">
        <f t="shared" si="246"/>
        <v>1</v>
      </c>
      <c r="V1110">
        <f t="shared" si="247"/>
        <v>1</v>
      </c>
      <c r="X1110">
        <f t="shared" si="240"/>
        <v>1</v>
      </c>
      <c r="Z1110">
        <f t="shared" si="248"/>
        <v>0</v>
      </c>
    </row>
    <row r="1111" spans="1:26" x14ac:dyDescent="0.3">
      <c r="A1111" t="s">
        <v>1110</v>
      </c>
      <c r="B1111" t="s">
        <v>1647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107.33499999999999</v>
      </c>
      <c r="H1111">
        <f t="shared" si="241"/>
        <v>22.869955156950674</v>
      </c>
      <c r="I1111">
        <f t="shared" si="242"/>
        <v>22</v>
      </c>
      <c r="J1111">
        <f t="shared" si="249"/>
        <v>4.8788636363636364</v>
      </c>
      <c r="K1111">
        <f t="shared" si="250"/>
        <v>20.496576140122048</v>
      </c>
      <c r="L1111">
        <f t="shared" si="251"/>
        <v>20</v>
      </c>
      <c r="M1111">
        <f t="shared" si="252"/>
        <v>1.1000000000000001</v>
      </c>
      <c r="N1111">
        <f t="shared" si="253"/>
        <v>1</v>
      </c>
      <c r="P1111">
        <f t="shared" si="243"/>
        <v>0</v>
      </c>
      <c r="Q1111" t="b">
        <f t="shared" si="244"/>
        <v>1</v>
      </c>
      <c r="R1111">
        <f t="shared" si="245"/>
        <v>0</v>
      </c>
      <c r="U1111" t="b">
        <f t="shared" si="246"/>
        <v>1</v>
      </c>
      <c r="V1111">
        <f t="shared" si="247"/>
        <v>1</v>
      </c>
      <c r="X1111">
        <f t="shared" si="240"/>
        <v>1</v>
      </c>
      <c r="Z1111">
        <f t="shared" si="248"/>
        <v>0</v>
      </c>
    </row>
    <row r="1112" spans="1:26" x14ac:dyDescent="0.3">
      <c r="A1112" t="s">
        <v>1111</v>
      </c>
      <c r="B1112" t="s">
        <v>1647</v>
      </c>
      <c r="C1112">
        <v>1671.278</v>
      </c>
      <c r="D1112">
        <v>407.62900000000002</v>
      </c>
      <c r="E1112">
        <v>2038.144</v>
      </c>
      <c r="F1112">
        <v>51</v>
      </c>
      <c r="G1112">
        <v>106.559</v>
      </c>
      <c r="H1112">
        <f t="shared" si="241"/>
        <v>22.869955156950674</v>
      </c>
      <c r="I1112">
        <f t="shared" si="242"/>
        <v>22</v>
      </c>
      <c r="J1112">
        <f t="shared" si="249"/>
        <v>4.8435909090909091</v>
      </c>
      <c r="K1112">
        <f t="shared" si="250"/>
        <v>20.645839394138459</v>
      </c>
      <c r="L1112">
        <f t="shared" si="251"/>
        <v>21</v>
      </c>
      <c r="M1112">
        <f t="shared" si="252"/>
        <v>1.0476190476190477</v>
      </c>
      <c r="N1112">
        <f t="shared" si="253"/>
        <v>1</v>
      </c>
      <c r="P1112">
        <f t="shared" si="243"/>
        <v>0</v>
      </c>
      <c r="Q1112" t="b">
        <f t="shared" si="244"/>
        <v>1</v>
      </c>
      <c r="R1112">
        <f t="shared" si="245"/>
        <v>0</v>
      </c>
      <c r="U1112" t="b">
        <f t="shared" si="246"/>
        <v>1</v>
      </c>
      <c r="V1112">
        <f t="shared" si="247"/>
        <v>1</v>
      </c>
      <c r="X1112">
        <f t="shared" si="240"/>
        <v>1</v>
      </c>
      <c r="Z1112">
        <f t="shared" si="248"/>
        <v>0</v>
      </c>
    </row>
    <row r="1113" spans="1:26" x14ac:dyDescent="0.3">
      <c r="A1113" t="s">
        <v>1112</v>
      </c>
      <c r="B1113" t="s">
        <v>1647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114.96299999999999</v>
      </c>
      <c r="H1113">
        <f t="shared" si="241"/>
        <v>24.663677130044842</v>
      </c>
      <c r="I1113">
        <f t="shared" si="242"/>
        <v>24</v>
      </c>
      <c r="J1113">
        <f t="shared" si="249"/>
        <v>4.7901249999999997</v>
      </c>
      <c r="K1113">
        <f t="shared" si="250"/>
        <v>20.876281934187521</v>
      </c>
      <c r="L1113">
        <f t="shared" si="251"/>
        <v>21</v>
      </c>
      <c r="M1113">
        <f t="shared" si="252"/>
        <v>1.1428571428571428</v>
      </c>
      <c r="N1113">
        <f t="shared" si="253"/>
        <v>1</v>
      </c>
      <c r="P1113">
        <f t="shared" si="243"/>
        <v>0</v>
      </c>
      <c r="Q1113" t="b">
        <f t="shared" si="244"/>
        <v>1</v>
      </c>
      <c r="R1113">
        <f t="shared" si="245"/>
        <v>0</v>
      </c>
      <c r="U1113" t="b">
        <f t="shared" si="246"/>
        <v>1</v>
      </c>
      <c r="V1113">
        <f t="shared" si="247"/>
        <v>1</v>
      </c>
      <c r="X1113">
        <f t="shared" si="240"/>
        <v>1</v>
      </c>
      <c r="Z1113">
        <f t="shared" si="248"/>
        <v>0</v>
      </c>
    </row>
    <row r="1114" spans="1:26" x14ac:dyDescent="0.3">
      <c r="A1114" t="s">
        <v>1113</v>
      </c>
      <c r="B1114" t="s">
        <v>1647</v>
      </c>
      <c r="C1114">
        <v>1720.6289999999999</v>
      </c>
      <c r="D1114">
        <v>419.666</v>
      </c>
      <c r="E1114">
        <v>2098.328</v>
      </c>
      <c r="F1114">
        <v>52</v>
      </c>
      <c r="G1114">
        <v>109.70099999999999</v>
      </c>
      <c r="H1114">
        <f t="shared" si="241"/>
        <v>23.318385650224215</v>
      </c>
      <c r="I1114">
        <f t="shared" si="242"/>
        <v>23</v>
      </c>
      <c r="J1114">
        <f t="shared" si="249"/>
        <v>4.7696086956521739</v>
      </c>
      <c r="K1114">
        <f t="shared" si="250"/>
        <v>20.966080527980601</v>
      </c>
      <c r="L1114">
        <f t="shared" si="251"/>
        <v>21</v>
      </c>
      <c r="M1114">
        <f t="shared" si="252"/>
        <v>1.0952380952380953</v>
      </c>
      <c r="N1114">
        <f t="shared" si="253"/>
        <v>1</v>
      </c>
      <c r="P1114">
        <f t="shared" si="243"/>
        <v>0</v>
      </c>
      <c r="Q1114" t="b">
        <f t="shared" si="244"/>
        <v>1</v>
      </c>
      <c r="R1114">
        <f t="shared" si="245"/>
        <v>0</v>
      </c>
      <c r="U1114" t="b">
        <f t="shared" si="246"/>
        <v>1</v>
      </c>
      <c r="V1114">
        <f t="shared" si="247"/>
        <v>1</v>
      </c>
      <c r="X1114">
        <f t="shared" si="240"/>
        <v>1</v>
      </c>
      <c r="Z1114">
        <f t="shared" si="248"/>
        <v>0</v>
      </c>
    </row>
    <row r="1115" spans="1:26" hidden="1" x14ac:dyDescent="0.3">
      <c r="A1115" t="s">
        <v>1114</v>
      </c>
      <c r="B1115" t="s">
        <v>1657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884.10500000000002</v>
      </c>
      <c r="H1115">
        <f t="shared" si="241"/>
        <v>169.05829596412556</v>
      </c>
      <c r="I1115">
        <f t="shared" si="242"/>
        <v>169</v>
      </c>
      <c r="J1115">
        <f t="shared" si="249"/>
        <v>5.2313905325443786</v>
      </c>
      <c r="K1115">
        <f t="shared" si="250"/>
        <v>19.115376567262938</v>
      </c>
      <c r="L1115">
        <f t="shared" si="251"/>
        <v>19</v>
      </c>
      <c r="M1115">
        <f t="shared" si="252"/>
        <v>8.8947368421052637</v>
      </c>
      <c r="N1115">
        <f t="shared" si="253"/>
        <v>8</v>
      </c>
      <c r="P1115">
        <f t="shared" si="243"/>
        <v>1</v>
      </c>
      <c r="Q1115" t="b">
        <f t="shared" si="244"/>
        <v>1</v>
      </c>
      <c r="R1115">
        <f t="shared" si="245"/>
        <v>1</v>
      </c>
      <c r="U1115" t="b">
        <f t="shared" si="246"/>
        <v>1</v>
      </c>
      <c r="V1115">
        <f t="shared" si="247"/>
        <v>1</v>
      </c>
      <c r="X1115">
        <f t="shared" si="240"/>
        <v>0</v>
      </c>
      <c r="Z1115">
        <f t="shared" si="248"/>
        <v>0</v>
      </c>
    </row>
    <row r="1116" spans="1:26" hidden="1" x14ac:dyDescent="0.3">
      <c r="A1116" t="s">
        <v>1115</v>
      </c>
      <c r="B1116" t="s">
        <v>1648</v>
      </c>
      <c r="C1116">
        <v>1428.0050000000001</v>
      </c>
      <c r="D1116">
        <v>451.47</v>
      </c>
      <c r="E1116">
        <v>1741.47</v>
      </c>
      <c r="F1116">
        <v>44</v>
      </c>
      <c r="G1116">
        <v>91.057000000000002</v>
      </c>
      <c r="H1116">
        <f t="shared" si="241"/>
        <v>19.730941704035875</v>
      </c>
      <c r="I1116">
        <f t="shared" si="242"/>
        <v>19</v>
      </c>
      <c r="J1116">
        <f t="shared" si="249"/>
        <v>4.7924736842105267</v>
      </c>
      <c r="K1116">
        <f t="shared" si="250"/>
        <v>20.866050935128545</v>
      </c>
      <c r="L1116">
        <f t="shared" si="251"/>
        <v>21</v>
      </c>
      <c r="M1116">
        <f t="shared" si="252"/>
        <v>0.90476190476190477</v>
      </c>
      <c r="N1116">
        <f t="shared" si="253"/>
        <v>1</v>
      </c>
      <c r="P1116">
        <f t="shared" si="243"/>
        <v>0</v>
      </c>
      <c r="Q1116" t="b">
        <f t="shared" si="244"/>
        <v>1</v>
      </c>
      <c r="R1116">
        <f t="shared" si="245"/>
        <v>0</v>
      </c>
      <c r="U1116" t="b">
        <f t="shared" si="246"/>
        <v>1</v>
      </c>
      <c r="V1116">
        <f t="shared" si="247"/>
        <v>1</v>
      </c>
      <c r="X1116">
        <f t="shared" si="240"/>
        <v>1</v>
      </c>
      <c r="Z1116">
        <f t="shared" si="248"/>
        <v>0</v>
      </c>
    </row>
    <row r="1117" spans="1:26" hidden="1" x14ac:dyDescent="0.3">
      <c r="A1117" t="s">
        <v>1116</v>
      </c>
      <c r="B1117" t="s">
        <v>1653</v>
      </c>
      <c r="C1117">
        <v>0</v>
      </c>
      <c r="D1117">
        <v>70.47</v>
      </c>
      <c r="E1117">
        <v>70.47</v>
      </c>
      <c r="F1117">
        <v>0</v>
      </c>
      <c r="G1117">
        <v>0</v>
      </c>
      <c r="J1117" t="e">
        <f t="shared" si="249"/>
        <v>#DIV/0!</v>
      </c>
      <c r="K1117" t="e">
        <f t="shared" si="250"/>
        <v>#DIV/0!</v>
      </c>
      <c r="L1117" t="e">
        <f t="shared" si="251"/>
        <v>#DIV/0!</v>
      </c>
      <c r="M1117" t="e">
        <f t="shared" si="252"/>
        <v>#DIV/0!</v>
      </c>
      <c r="N1117" t="e">
        <f t="shared" si="253"/>
        <v>#DIV/0!</v>
      </c>
      <c r="P1117" t="e">
        <f t="shared" si="243"/>
        <v>#DIV/0!</v>
      </c>
      <c r="Q1117" t="b">
        <f t="shared" si="244"/>
        <v>0</v>
      </c>
      <c r="R1117" t="str">
        <f t="shared" si="245"/>
        <v/>
      </c>
      <c r="U1117" t="b">
        <f t="shared" si="246"/>
        <v>0</v>
      </c>
      <c r="V1117">
        <f t="shared" si="247"/>
        <v>0</v>
      </c>
      <c r="X1117">
        <f t="shared" si="240"/>
        <v>0</v>
      </c>
      <c r="Z1117">
        <f t="shared" si="248"/>
        <v>0</v>
      </c>
    </row>
    <row r="1118" spans="1:26" x14ac:dyDescent="0.3">
      <c r="A1118" t="s">
        <v>1117</v>
      </c>
      <c r="B1118" t="s">
        <v>1647</v>
      </c>
      <c r="C1118">
        <v>15154.022999999999</v>
      </c>
      <c r="D1118">
        <v>2590.41</v>
      </c>
      <c r="E1118">
        <v>18387.109</v>
      </c>
      <c r="F1118">
        <v>502</v>
      </c>
      <c r="G1118">
        <v>1035.203</v>
      </c>
      <c r="H1118">
        <f t="shared" si="241"/>
        <v>225.11210762331839</v>
      </c>
      <c r="I1118">
        <f t="shared" si="242"/>
        <v>225</v>
      </c>
      <c r="J1118">
        <f t="shared" si="249"/>
        <v>4.6009022222222224</v>
      </c>
      <c r="K1118">
        <f t="shared" si="250"/>
        <v>21.734867460778222</v>
      </c>
      <c r="L1118">
        <f t="shared" si="251"/>
        <v>22</v>
      </c>
      <c r="M1118">
        <f t="shared" si="252"/>
        <v>10.227272727272727</v>
      </c>
      <c r="N1118">
        <f t="shared" si="253"/>
        <v>10</v>
      </c>
      <c r="P1118">
        <f t="shared" si="243"/>
        <v>1</v>
      </c>
      <c r="Q1118" t="b">
        <f t="shared" si="244"/>
        <v>1</v>
      </c>
      <c r="R1118">
        <f t="shared" si="245"/>
        <v>1</v>
      </c>
      <c r="U1118" t="b">
        <f t="shared" si="246"/>
        <v>1</v>
      </c>
      <c r="V1118">
        <f t="shared" si="247"/>
        <v>1</v>
      </c>
      <c r="X1118">
        <f t="shared" si="240"/>
        <v>1</v>
      </c>
      <c r="Z1118">
        <f t="shared" si="248"/>
        <v>1</v>
      </c>
    </row>
    <row r="1119" spans="1:26" hidden="1" x14ac:dyDescent="0.3">
      <c r="A1119" t="s">
        <v>1118</v>
      </c>
      <c r="B1119" t="s">
        <v>1650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10.202999999999999</v>
      </c>
      <c r="H1119">
        <f t="shared" si="241"/>
        <v>15.695067264573991</v>
      </c>
      <c r="I1119">
        <f t="shared" si="242"/>
        <v>15</v>
      </c>
      <c r="J1119">
        <f t="shared" si="249"/>
        <v>0.68019999999999992</v>
      </c>
      <c r="K1119">
        <f t="shared" si="250"/>
        <v>147.0155836518671</v>
      </c>
      <c r="L1119">
        <f t="shared" si="251"/>
        <v>147</v>
      </c>
      <c r="M1119">
        <f t="shared" si="252"/>
        <v>0.10204081632653061</v>
      </c>
      <c r="N1119">
        <f t="shared" si="253"/>
        <v>1</v>
      </c>
      <c r="P1119">
        <f t="shared" si="243"/>
        <v>0</v>
      </c>
      <c r="Q1119" t="b">
        <f t="shared" si="244"/>
        <v>1</v>
      </c>
      <c r="R1119">
        <f t="shared" si="245"/>
        <v>0</v>
      </c>
      <c r="U1119" t="b">
        <f t="shared" si="246"/>
        <v>1</v>
      </c>
      <c r="V1119">
        <f t="shared" si="247"/>
        <v>1</v>
      </c>
      <c r="X1119">
        <f t="shared" si="240"/>
        <v>0</v>
      </c>
      <c r="Z1119">
        <f t="shared" si="248"/>
        <v>0</v>
      </c>
    </row>
    <row r="1120" spans="1:26" x14ac:dyDescent="0.3">
      <c r="A1120" t="s">
        <v>1119</v>
      </c>
      <c r="B1120" t="s">
        <v>1647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506.31200000000001</v>
      </c>
      <c r="H1120">
        <f t="shared" si="241"/>
        <v>103.58744394618834</v>
      </c>
      <c r="I1120">
        <f t="shared" si="242"/>
        <v>103</v>
      </c>
      <c r="J1120">
        <f t="shared" si="249"/>
        <v>4.9156504854368936</v>
      </c>
      <c r="K1120">
        <f t="shared" si="250"/>
        <v>20.343187599740869</v>
      </c>
      <c r="L1120">
        <f t="shared" si="251"/>
        <v>20</v>
      </c>
      <c r="M1120">
        <f t="shared" si="252"/>
        <v>5.15</v>
      </c>
      <c r="N1120">
        <f t="shared" si="253"/>
        <v>5</v>
      </c>
      <c r="P1120">
        <f t="shared" si="243"/>
        <v>1</v>
      </c>
      <c r="Q1120" t="b">
        <f t="shared" si="244"/>
        <v>1</v>
      </c>
      <c r="R1120">
        <f t="shared" si="245"/>
        <v>1</v>
      </c>
      <c r="U1120" t="b">
        <f t="shared" si="246"/>
        <v>1</v>
      </c>
      <c r="V1120">
        <f t="shared" si="247"/>
        <v>1</v>
      </c>
      <c r="X1120">
        <f t="shared" si="240"/>
        <v>1</v>
      </c>
      <c r="Z1120">
        <f t="shared" si="248"/>
        <v>1</v>
      </c>
    </row>
    <row r="1121" spans="1:26" x14ac:dyDescent="0.3">
      <c r="A1121" t="s">
        <v>1120</v>
      </c>
      <c r="B1121" t="s">
        <v>1647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44.332000000000001</v>
      </c>
      <c r="H1121">
        <f t="shared" si="241"/>
        <v>9.4170403587443943</v>
      </c>
      <c r="I1121">
        <f t="shared" si="242"/>
        <v>9</v>
      </c>
      <c r="J1121">
        <f t="shared" si="249"/>
        <v>4.9257777777777783</v>
      </c>
      <c r="K1121">
        <f t="shared" si="250"/>
        <v>20.301362446990886</v>
      </c>
      <c r="L1121">
        <f t="shared" si="251"/>
        <v>20</v>
      </c>
      <c r="M1121">
        <f t="shared" si="252"/>
        <v>0.45</v>
      </c>
      <c r="N1121">
        <f t="shared" si="253"/>
        <v>1</v>
      </c>
      <c r="P1121">
        <f t="shared" si="243"/>
        <v>0</v>
      </c>
      <c r="Q1121" t="b">
        <f t="shared" si="244"/>
        <v>1</v>
      </c>
      <c r="R1121">
        <f t="shared" si="245"/>
        <v>0</v>
      </c>
      <c r="U1121" t="b">
        <f t="shared" si="246"/>
        <v>1</v>
      </c>
      <c r="V1121">
        <f t="shared" si="247"/>
        <v>1</v>
      </c>
      <c r="X1121">
        <f t="shared" si="240"/>
        <v>1</v>
      </c>
      <c r="Z1121">
        <f t="shared" si="248"/>
        <v>0</v>
      </c>
    </row>
    <row r="1122" spans="1:26" x14ac:dyDescent="0.3">
      <c r="A1122" t="s">
        <v>1121</v>
      </c>
      <c r="B1122" t="s">
        <v>1647</v>
      </c>
      <c r="C1122">
        <v>5119.424</v>
      </c>
      <c r="D1122">
        <v>887.43799999999999</v>
      </c>
      <c r="E1122">
        <v>6243.2</v>
      </c>
      <c r="F1122">
        <v>156</v>
      </c>
      <c r="G1122">
        <v>326.36799999999999</v>
      </c>
      <c r="H1122">
        <f t="shared" si="241"/>
        <v>69.955156950672645</v>
      </c>
      <c r="I1122">
        <f t="shared" si="242"/>
        <v>69</v>
      </c>
      <c r="J1122">
        <f t="shared" si="249"/>
        <v>4.7299710144927536</v>
      </c>
      <c r="K1122">
        <f t="shared" si="250"/>
        <v>21.14177860574566</v>
      </c>
      <c r="L1122">
        <f t="shared" si="251"/>
        <v>21</v>
      </c>
      <c r="M1122">
        <f t="shared" si="252"/>
        <v>3.2857142857142856</v>
      </c>
      <c r="N1122">
        <f t="shared" si="253"/>
        <v>3</v>
      </c>
      <c r="P1122">
        <f t="shared" si="243"/>
        <v>1</v>
      </c>
      <c r="Q1122" t="b">
        <f t="shared" si="244"/>
        <v>1</v>
      </c>
      <c r="R1122">
        <f t="shared" si="245"/>
        <v>1</v>
      </c>
      <c r="U1122" t="b">
        <f t="shared" si="246"/>
        <v>1</v>
      </c>
      <c r="V1122">
        <f t="shared" si="247"/>
        <v>1</v>
      </c>
      <c r="X1122">
        <f t="shared" si="240"/>
        <v>1</v>
      </c>
      <c r="Z1122">
        <f t="shared" si="248"/>
        <v>1</v>
      </c>
    </row>
    <row r="1123" spans="1:26" x14ac:dyDescent="0.3">
      <c r="A1123" t="s">
        <v>1122</v>
      </c>
      <c r="B1123" t="s">
        <v>1647</v>
      </c>
      <c r="C1123">
        <v>1141.7950000000001</v>
      </c>
      <c r="D1123">
        <v>278.464</v>
      </c>
      <c r="E1123">
        <v>1392.434</v>
      </c>
      <c r="F1123">
        <v>35</v>
      </c>
      <c r="G1123">
        <v>72.802000000000007</v>
      </c>
      <c r="H1123">
        <f t="shared" si="241"/>
        <v>15.695067264573991</v>
      </c>
      <c r="I1123">
        <f t="shared" si="242"/>
        <v>15</v>
      </c>
      <c r="J1123">
        <f t="shared" si="249"/>
        <v>4.8534666666666668</v>
      </c>
      <c r="K1123">
        <f t="shared" si="250"/>
        <v>20.603829565121838</v>
      </c>
      <c r="L1123">
        <f t="shared" si="251"/>
        <v>21</v>
      </c>
      <c r="M1123">
        <f t="shared" si="252"/>
        <v>0.7142857142857143</v>
      </c>
      <c r="N1123">
        <f t="shared" si="253"/>
        <v>1</v>
      </c>
      <c r="P1123">
        <f t="shared" si="243"/>
        <v>0</v>
      </c>
      <c r="Q1123" t="b">
        <f t="shared" si="244"/>
        <v>1</v>
      </c>
      <c r="R1123">
        <f t="shared" si="245"/>
        <v>0</v>
      </c>
      <c r="U1123" t="b">
        <f t="shared" si="246"/>
        <v>1</v>
      </c>
      <c r="V1123">
        <f t="shared" si="247"/>
        <v>1</v>
      </c>
      <c r="X1123">
        <f t="shared" si="240"/>
        <v>1</v>
      </c>
      <c r="Z1123">
        <f t="shared" si="248"/>
        <v>0</v>
      </c>
    </row>
    <row r="1124" spans="1:26" x14ac:dyDescent="0.3">
      <c r="A1124" t="s">
        <v>1123</v>
      </c>
      <c r="B1124" t="s">
        <v>1647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609.37199999999996</v>
      </c>
      <c r="H1124">
        <f t="shared" si="241"/>
        <v>130.49327354260089</v>
      </c>
      <c r="I1124">
        <f t="shared" si="242"/>
        <v>130</v>
      </c>
      <c r="J1124">
        <f t="shared" si="249"/>
        <v>4.6874769230769227</v>
      </c>
      <c r="K1124">
        <f t="shared" si="250"/>
        <v>21.333438359491414</v>
      </c>
      <c r="L1124">
        <f t="shared" si="251"/>
        <v>21</v>
      </c>
      <c r="M1124">
        <f t="shared" si="252"/>
        <v>6.1904761904761907</v>
      </c>
      <c r="N1124">
        <f t="shared" si="253"/>
        <v>6</v>
      </c>
      <c r="P1124">
        <f t="shared" si="243"/>
        <v>1</v>
      </c>
      <c r="Q1124" t="b">
        <f t="shared" si="244"/>
        <v>1</v>
      </c>
      <c r="R1124">
        <f t="shared" si="245"/>
        <v>1</v>
      </c>
      <c r="U1124" t="b">
        <f t="shared" si="246"/>
        <v>1</v>
      </c>
      <c r="V1124">
        <f t="shared" si="247"/>
        <v>1</v>
      </c>
      <c r="X1124">
        <f t="shared" si="240"/>
        <v>1</v>
      </c>
      <c r="Z1124">
        <f t="shared" si="248"/>
        <v>1</v>
      </c>
    </row>
    <row r="1125" spans="1:26" x14ac:dyDescent="0.3">
      <c r="A1125" t="s">
        <v>1124</v>
      </c>
      <c r="B1125" t="s">
        <v>1647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39.731999999999999</v>
      </c>
      <c r="H1125">
        <f t="shared" si="241"/>
        <v>8.52017937219731</v>
      </c>
      <c r="I1125">
        <f t="shared" si="242"/>
        <v>8</v>
      </c>
      <c r="J1125">
        <f t="shared" si="249"/>
        <v>4.9664999999999999</v>
      </c>
      <c r="K1125">
        <f t="shared" si="250"/>
        <v>20.134903855834089</v>
      </c>
      <c r="L1125">
        <f t="shared" si="251"/>
        <v>20</v>
      </c>
      <c r="M1125">
        <f t="shared" si="252"/>
        <v>0.4</v>
      </c>
      <c r="N1125">
        <f t="shared" si="253"/>
        <v>1</v>
      </c>
      <c r="P1125">
        <f t="shared" si="243"/>
        <v>0</v>
      </c>
      <c r="Q1125" t="b">
        <f t="shared" si="244"/>
        <v>1</v>
      </c>
      <c r="R1125">
        <f t="shared" si="245"/>
        <v>0</v>
      </c>
      <c r="U1125" t="b">
        <f t="shared" si="246"/>
        <v>1</v>
      </c>
      <c r="V1125">
        <f t="shared" si="247"/>
        <v>1</v>
      </c>
      <c r="X1125">
        <f t="shared" si="240"/>
        <v>1</v>
      </c>
      <c r="Z1125">
        <f t="shared" si="248"/>
        <v>0</v>
      </c>
    </row>
    <row r="1126" spans="1:26" hidden="1" x14ac:dyDescent="0.3">
      <c r="A1126" t="s">
        <v>1125</v>
      </c>
      <c r="B1126" t="s">
        <v>1648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989.12599999999998</v>
      </c>
      <c r="H1126">
        <f t="shared" si="241"/>
        <v>212.10762331838566</v>
      </c>
      <c r="I1126">
        <f t="shared" si="242"/>
        <v>212</v>
      </c>
      <c r="J1126">
        <f t="shared" si="249"/>
        <v>4.6656886792452825</v>
      </c>
      <c r="K1126">
        <f t="shared" si="250"/>
        <v>21.433063128458866</v>
      </c>
      <c r="L1126">
        <f t="shared" si="251"/>
        <v>21</v>
      </c>
      <c r="M1126">
        <f t="shared" si="252"/>
        <v>10.095238095238095</v>
      </c>
      <c r="N1126">
        <f t="shared" si="253"/>
        <v>10</v>
      </c>
      <c r="P1126">
        <f t="shared" si="243"/>
        <v>1</v>
      </c>
      <c r="Q1126" t="b">
        <f t="shared" si="244"/>
        <v>1</v>
      </c>
      <c r="R1126">
        <f t="shared" si="245"/>
        <v>1</v>
      </c>
      <c r="U1126" t="b">
        <f t="shared" si="246"/>
        <v>1</v>
      </c>
      <c r="V1126">
        <f t="shared" si="247"/>
        <v>1</v>
      </c>
      <c r="X1126">
        <f t="shared" si="240"/>
        <v>1</v>
      </c>
      <c r="Z1126">
        <f t="shared" si="248"/>
        <v>1</v>
      </c>
    </row>
    <row r="1127" spans="1:26" hidden="1" x14ac:dyDescent="0.3">
      <c r="A1127" t="s">
        <v>1126</v>
      </c>
      <c r="B1127" t="s">
        <v>1654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42.853000000000002</v>
      </c>
      <c r="H1127">
        <f t="shared" si="241"/>
        <v>34.08071748878924</v>
      </c>
      <c r="I1127">
        <f t="shared" si="242"/>
        <v>34</v>
      </c>
      <c r="J1127">
        <f t="shared" si="249"/>
        <v>1.2603823529411766</v>
      </c>
      <c r="K1127">
        <f t="shared" si="250"/>
        <v>79.3410029636198</v>
      </c>
      <c r="L1127">
        <f t="shared" si="251"/>
        <v>79</v>
      </c>
      <c r="M1127">
        <f t="shared" si="252"/>
        <v>0.43037974683544306</v>
      </c>
      <c r="N1127">
        <f t="shared" si="253"/>
        <v>1</v>
      </c>
      <c r="P1127">
        <f t="shared" si="243"/>
        <v>0</v>
      </c>
      <c r="Q1127" t="b">
        <f t="shared" si="244"/>
        <v>1</v>
      </c>
      <c r="R1127">
        <f t="shared" si="245"/>
        <v>0</v>
      </c>
      <c r="U1127" t="b">
        <f t="shared" si="246"/>
        <v>1</v>
      </c>
      <c r="V1127">
        <f t="shared" si="247"/>
        <v>1</v>
      </c>
      <c r="X1127">
        <f t="shared" si="240"/>
        <v>0</v>
      </c>
      <c r="Z1127">
        <f t="shared" si="248"/>
        <v>0</v>
      </c>
    </row>
    <row r="1128" spans="1:26" x14ac:dyDescent="0.3">
      <c r="A1128" t="s">
        <v>1127</v>
      </c>
      <c r="B1128" t="s">
        <v>1647</v>
      </c>
      <c r="C1128">
        <v>1512.51</v>
      </c>
      <c r="D1128">
        <v>368.875</v>
      </c>
      <c r="E1128">
        <v>1844.5250000000001</v>
      </c>
      <c r="F1128">
        <v>46</v>
      </c>
      <c r="G1128">
        <v>96.435000000000002</v>
      </c>
      <c r="H1128">
        <f t="shared" si="241"/>
        <v>20.627802690582961</v>
      </c>
      <c r="I1128">
        <f t="shared" si="242"/>
        <v>20</v>
      </c>
      <c r="J1128">
        <f t="shared" si="249"/>
        <v>4.8217499999999998</v>
      </c>
      <c r="K1128">
        <f t="shared" si="250"/>
        <v>20.739358116866285</v>
      </c>
      <c r="L1128">
        <f t="shared" si="251"/>
        <v>21</v>
      </c>
      <c r="M1128">
        <f t="shared" si="252"/>
        <v>0.95238095238095233</v>
      </c>
      <c r="N1128">
        <f t="shared" si="253"/>
        <v>1</v>
      </c>
      <c r="P1128">
        <f t="shared" si="243"/>
        <v>0</v>
      </c>
      <c r="Q1128" t="b">
        <f t="shared" si="244"/>
        <v>1</v>
      </c>
      <c r="R1128">
        <f t="shared" si="245"/>
        <v>0</v>
      </c>
      <c r="U1128" t="b">
        <f t="shared" si="246"/>
        <v>1</v>
      </c>
      <c r="V1128">
        <f t="shared" si="247"/>
        <v>1</v>
      </c>
      <c r="X1128">
        <f t="shared" si="240"/>
        <v>1</v>
      </c>
      <c r="Z1128">
        <f t="shared" si="248"/>
        <v>0</v>
      </c>
    </row>
    <row r="1129" spans="1:26" x14ac:dyDescent="0.3">
      <c r="A1129" t="s">
        <v>1128</v>
      </c>
      <c r="B1129" t="s">
        <v>1647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32.402999999999999</v>
      </c>
      <c r="H1129">
        <f t="shared" si="241"/>
        <v>6.7264573991031389</v>
      </c>
      <c r="I1129">
        <f t="shared" si="242"/>
        <v>6</v>
      </c>
      <c r="J1129">
        <f t="shared" si="249"/>
        <v>5.4005000000000001</v>
      </c>
      <c r="K1129">
        <f t="shared" si="250"/>
        <v>18.516803999629662</v>
      </c>
      <c r="L1129">
        <f t="shared" si="251"/>
        <v>19</v>
      </c>
      <c r="M1129">
        <f t="shared" si="252"/>
        <v>0.31578947368421051</v>
      </c>
      <c r="N1129">
        <f t="shared" si="253"/>
        <v>1</v>
      </c>
      <c r="P1129">
        <f t="shared" si="243"/>
        <v>0</v>
      </c>
      <c r="Q1129" t="b">
        <f t="shared" si="244"/>
        <v>1</v>
      </c>
      <c r="R1129">
        <f t="shared" si="245"/>
        <v>0</v>
      </c>
      <c r="U1129" t="b">
        <f t="shared" si="246"/>
        <v>1</v>
      </c>
      <c r="V1129">
        <f t="shared" si="247"/>
        <v>1</v>
      </c>
      <c r="X1129">
        <f t="shared" si="240"/>
        <v>1</v>
      </c>
      <c r="Z1129">
        <f t="shared" si="248"/>
        <v>0</v>
      </c>
    </row>
    <row r="1130" spans="1:26" x14ac:dyDescent="0.3">
      <c r="A1130" t="s">
        <v>1129</v>
      </c>
      <c r="B1130" t="s">
        <v>1647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454.62799999999999</v>
      </c>
      <c r="H1130">
        <f t="shared" si="241"/>
        <v>97.309417040358738</v>
      </c>
      <c r="I1130">
        <f t="shared" si="242"/>
        <v>97</v>
      </c>
      <c r="J1130">
        <f t="shared" si="249"/>
        <v>4.6868865979381438</v>
      </c>
      <c r="K1130">
        <f t="shared" si="250"/>
        <v>21.336125359634693</v>
      </c>
      <c r="L1130">
        <f t="shared" si="251"/>
        <v>21</v>
      </c>
      <c r="M1130">
        <f t="shared" si="252"/>
        <v>4.6190476190476186</v>
      </c>
      <c r="N1130">
        <f t="shared" si="253"/>
        <v>4</v>
      </c>
      <c r="P1130">
        <f t="shared" si="243"/>
        <v>1</v>
      </c>
      <c r="Q1130" t="b">
        <f t="shared" si="244"/>
        <v>1</v>
      </c>
      <c r="R1130">
        <f t="shared" si="245"/>
        <v>1</v>
      </c>
      <c r="U1130" t="b">
        <f t="shared" si="246"/>
        <v>1</v>
      </c>
      <c r="V1130">
        <f t="shared" si="247"/>
        <v>1</v>
      </c>
      <c r="X1130">
        <f t="shared" si="240"/>
        <v>1</v>
      </c>
      <c r="Z1130">
        <f t="shared" si="248"/>
        <v>1</v>
      </c>
    </row>
    <row r="1131" spans="1:26" hidden="1" x14ac:dyDescent="0.3">
      <c r="A1131" t="s">
        <v>1130</v>
      </c>
      <c r="B1131" t="s">
        <v>1648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49.69</v>
      </c>
      <c r="H1131">
        <f t="shared" si="241"/>
        <v>10.762331838565023</v>
      </c>
      <c r="I1131">
        <f t="shared" si="242"/>
        <v>10</v>
      </c>
      <c r="J1131">
        <f t="shared" si="249"/>
        <v>4.9689999999999994</v>
      </c>
      <c r="K1131">
        <f t="shared" si="250"/>
        <v>20.124773596297043</v>
      </c>
      <c r="L1131">
        <f t="shared" si="251"/>
        <v>20</v>
      </c>
      <c r="M1131">
        <f t="shared" si="252"/>
        <v>0.5</v>
      </c>
      <c r="N1131">
        <f t="shared" si="253"/>
        <v>1</v>
      </c>
      <c r="P1131">
        <f t="shared" si="243"/>
        <v>0</v>
      </c>
      <c r="Q1131" t="b">
        <f t="shared" si="244"/>
        <v>1</v>
      </c>
      <c r="R1131">
        <f t="shared" si="245"/>
        <v>0</v>
      </c>
      <c r="U1131" t="b">
        <f t="shared" si="246"/>
        <v>1</v>
      </c>
      <c r="V1131">
        <f t="shared" si="247"/>
        <v>1</v>
      </c>
      <c r="X1131">
        <f t="shared" si="240"/>
        <v>1</v>
      </c>
      <c r="Z1131">
        <f t="shared" si="248"/>
        <v>0</v>
      </c>
    </row>
    <row r="1132" spans="1:26" hidden="1" x14ac:dyDescent="0.3">
      <c r="A1132" t="s">
        <v>1131</v>
      </c>
      <c r="B1132" t="s">
        <v>1653</v>
      </c>
      <c r="C1132">
        <v>0</v>
      </c>
      <c r="D1132">
        <v>213.053</v>
      </c>
      <c r="E1132">
        <v>213.053</v>
      </c>
      <c r="F1132">
        <v>0</v>
      </c>
      <c r="G1132">
        <v>0</v>
      </c>
      <c r="J1132" t="e">
        <f t="shared" si="249"/>
        <v>#DIV/0!</v>
      </c>
      <c r="K1132" t="e">
        <f t="shared" si="250"/>
        <v>#DIV/0!</v>
      </c>
      <c r="L1132" t="e">
        <f t="shared" si="251"/>
        <v>#DIV/0!</v>
      </c>
      <c r="M1132" t="e">
        <f t="shared" si="252"/>
        <v>#DIV/0!</v>
      </c>
      <c r="N1132" t="e">
        <f t="shared" si="253"/>
        <v>#DIV/0!</v>
      </c>
      <c r="P1132" t="e">
        <f t="shared" si="243"/>
        <v>#DIV/0!</v>
      </c>
      <c r="Q1132" t="b">
        <f t="shared" si="244"/>
        <v>0</v>
      </c>
      <c r="R1132" t="str">
        <f t="shared" si="245"/>
        <v/>
      </c>
      <c r="U1132" t="b">
        <f t="shared" si="246"/>
        <v>0</v>
      </c>
      <c r="V1132">
        <f t="shared" si="247"/>
        <v>0</v>
      </c>
      <c r="X1132">
        <f t="shared" si="240"/>
        <v>0</v>
      </c>
      <c r="Z1132">
        <f t="shared" si="248"/>
        <v>0</v>
      </c>
    </row>
    <row r="1133" spans="1:26" x14ac:dyDescent="0.3">
      <c r="A1133" t="s">
        <v>1132</v>
      </c>
      <c r="B1133" t="s">
        <v>1647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135.66</v>
      </c>
      <c r="H1133">
        <f t="shared" si="241"/>
        <v>29.147982062780269</v>
      </c>
      <c r="I1133">
        <f t="shared" si="242"/>
        <v>29</v>
      </c>
      <c r="J1133">
        <f t="shared" si="249"/>
        <v>4.6779310344827589</v>
      </c>
      <c r="K1133">
        <f t="shared" si="250"/>
        <v>21.376971841368125</v>
      </c>
      <c r="L1133">
        <f t="shared" si="251"/>
        <v>21</v>
      </c>
      <c r="M1133">
        <f t="shared" si="252"/>
        <v>1.3809523809523809</v>
      </c>
      <c r="N1133">
        <f t="shared" si="253"/>
        <v>1</v>
      </c>
      <c r="P1133">
        <f t="shared" si="243"/>
        <v>0</v>
      </c>
      <c r="Q1133" t="b">
        <f t="shared" si="244"/>
        <v>1</v>
      </c>
      <c r="R1133">
        <f t="shared" si="245"/>
        <v>0</v>
      </c>
      <c r="U1133" t="b">
        <f t="shared" si="246"/>
        <v>1</v>
      </c>
      <c r="V1133">
        <f t="shared" si="247"/>
        <v>1</v>
      </c>
      <c r="X1133">
        <f t="shared" si="240"/>
        <v>1</v>
      </c>
      <c r="Z1133">
        <f t="shared" si="248"/>
        <v>0</v>
      </c>
    </row>
    <row r="1134" spans="1:26" x14ac:dyDescent="0.3">
      <c r="A1134" t="s">
        <v>1133</v>
      </c>
      <c r="B1134" t="s">
        <v>1647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103.57</v>
      </c>
      <c r="H1134">
        <f t="shared" si="241"/>
        <v>22.421524663677129</v>
      </c>
      <c r="I1134">
        <f t="shared" si="242"/>
        <v>22</v>
      </c>
      <c r="J1134">
        <f t="shared" si="249"/>
        <v>4.7077272727272721</v>
      </c>
      <c r="K1134">
        <f t="shared" si="250"/>
        <v>21.241672298928265</v>
      </c>
      <c r="L1134">
        <f t="shared" si="251"/>
        <v>21</v>
      </c>
      <c r="M1134">
        <f t="shared" si="252"/>
        <v>1.0476190476190477</v>
      </c>
      <c r="N1134">
        <f t="shared" si="253"/>
        <v>1</v>
      </c>
      <c r="P1134">
        <f t="shared" si="243"/>
        <v>0</v>
      </c>
      <c r="Q1134" t="b">
        <f t="shared" si="244"/>
        <v>1</v>
      </c>
      <c r="R1134">
        <f t="shared" si="245"/>
        <v>0</v>
      </c>
      <c r="U1134" t="b">
        <f t="shared" si="246"/>
        <v>1</v>
      </c>
      <c r="V1134">
        <f t="shared" si="247"/>
        <v>1</v>
      </c>
      <c r="X1134">
        <f t="shared" si="240"/>
        <v>1</v>
      </c>
      <c r="Z1134">
        <f t="shared" si="248"/>
        <v>0</v>
      </c>
    </row>
    <row r="1135" spans="1:26" x14ac:dyDescent="0.3">
      <c r="A1135" t="s">
        <v>1134</v>
      </c>
      <c r="B1135" t="s">
        <v>1647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1074.077</v>
      </c>
      <c r="H1135">
        <f t="shared" si="241"/>
        <v>230.49327354260089</v>
      </c>
      <c r="I1135">
        <f t="shared" si="242"/>
        <v>230</v>
      </c>
      <c r="J1135">
        <f t="shared" si="249"/>
        <v>4.6699000000000002</v>
      </c>
      <c r="K1135">
        <f t="shared" si="250"/>
        <v>21.413734769481145</v>
      </c>
      <c r="L1135">
        <f t="shared" si="251"/>
        <v>21</v>
      </c>
      <c r="M1135">
        <f t="shared" si="252"/>
        <v>10.952380952380953</v>
      </c>
      <c r="N1135">
        <f t="shared" si="253"/>
        <v>10</v>
      </c>
      <c r="P1135">
        <f t="shared" si="243"/>
        <v>1</v>
      </c>
      <c r="Q1135" t="b">
        <f t="shared" si="244"/>
        <v>1</v>
      </c>
      <c r="R1135">
        <f t="shared" si="245"/>
        <v>1</v>
      </c>
      <c r="U1135" t="b">
        <f t="shared" si="246"/>
        <v>1</v>
      </c>
      <c r="V1135">
        <f t="shared" si="247"/>
        <v>1</v>
      </c>
      <c r="X1135">
        <f t="shared" si="240"/>
        <v>1</v>
      </c>
      <c r="Z1135">
        <f t="shared" si="248"/>
        <v>1</v>
      </c>
    </row>
    <row r="1136" spans="1:26" hidden="1" x14ac:dyDescent="0.3">
      <c r="A1136" t="s">
        <v>1135</v>
      </c>
      <c r="B1136" t="s">
        <v>1652</v>
      </c>
      <c r="C1136">
        <v>1909.71</v>
      </c>
      <c r="D1136">
        <v>546.428</v>
      </c>
      <c r="E1136">
        <v>2121.8989999999999</v>
      </c>
      <c r="F1136">
        <v>424</v>
      </c>
      <c r="G1136">
        <v>59.216000000000001</v>
      </c>
      <c r="H1136">
        <f t="shared" si="241"/>
        <v>190.13452914798205</v>
      </c>
      <c r="I1136">
        <f t="shared" si="242"/>
        <v>190</v>
      </c>
      <c r="J1136">
        <f t="shared" si="249"/>
        <v>0.31166315789473686</v>
      </c>
      <c r="K1136">
        <f t="shared" si="250"/>
        <v>320.85922723588214</v>
      </c>
      <c r="L1136">
        <f t="shared" si="251"/>
        <v>321</v>
      </c>
      <c r="M1136">
        <f t="shared" si="252"/>
        <v>0.59190031152647971</v>
      </c>
      <c r="N1136">
        <f t="shared" si="253"/>
        <v>1</v>
      </c>
      <c r="P1136">
        <f t="shared" si="243"/>
        <v>0</v>
      </c>
      <c r="Q1136" t="b">
        <f t="shared" si="244"/>
        <v>1</v>
      </c>
      <c r="R1136">
        <f t="shared" si="245"/>
        <v>0</v>
      </c>
      <c r="U1136" t="b">
        <f t="shared" si="246"/>
        <v>1</v>
      </c>
      <c r="V1136">
        <f t="shared" si="247"/>
        <v>1</v>
      </c>
      <c r="X1136">
        <f t="shared" si="240"/>
        <v>0</v>
      </c>
      <c r="Z1136">
        <f t="shared" si="248"/>
        <v>0</v>
      </c>
    </row>
    <row r="1137" spans="1:26" hidden="1" x14ac:dyDescent="0.3">
      <c r="A1137" t="s">
        <v>1136</v>
      </c>
      <c r="B1137" t="s">
        <v>1653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10.832000000000001</v>
      </c>
      <c r="H1137">
        <f t="shared" si="241"/>
        <v>5.3811659192825116</v>
      </c>
      <c r="I1137">
        <f t="shared" si="242"/>
        <v>5</v>
      </c>
      <c r="J1137">
        <f t="shared" si="249"/>
        <v>2.1664000000000003</v>
      </c>
      <c r="K1137">
        <f t="shared" si="250"/>
        <v>46.15952732644017</v>
      </c>
      <c r="L1137">
        <f t="shared" si="251"/>
        <v>46</v>
      </c>
      <c r="M1137">
        <f t="shared" si="252"/>
        <v>0.10869565217391304</v>
      </c>
      <c r="N1137">
        <f t="shared" si="253"/>
        <v>1</v>
      </c>
      <c r="P1137">
        <f t="shared" si="243"/>
        <v>0</v>
      </c>
      <c r="Q1137" t="b">
        <f t="shared" si="244"/>
        <v>1</v>
      </c>
      <c r="R1137">
        <f t="shared" si="245"/>
        <v>0</v>
      </c>
      <c r="U1137" t="b">
        <f t="shared" si="246"/>
        <v>1</v>
      </c>
      <c r="V1137">
        <f t="shared" si="247"/>
        <v>1</v>
      </c>
      <c r="X1137">
        <f t="shared" si="240"/>
        <v>0</v>
      </c>
      <c r="Z1137">
        <f t="shared" si="248"/>
        <v>0</v>
      </c>
    </row>
    <row r="1138" spans="1:26" x14ac:dyDescent="0.3">
      <c r="A1138" t="s">
        <v>1137</v>
      </c>
      <c r="B1138" t="s">
        <v>1647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134.66</v>
      </c>
      <c r="H1138">
        <f t="shared" si="241"/>
        <v>28.699551569506728</v>
      </c>
      <c r="I1138">
        <f t="shared" si="242"/>
        <v>28</v>
      </c>
      <c r="J1138">
        <f t="shared" si="249"/>
        <v>4.8092857142857142</v>
      </c>
      <c r="K1138">
        <f t="shared" si="250"/>
        <v>20.793108569731174</v>
      </c>
      <c r="L1138">
        <f t="shared" si="251"/>
        <v>21</v>
      </c>
      <c r="M1138">
        <f t="shared" si="252"/>
        <v>1.3333333333333333</v>
      </c>
      <c r="N1138">
        <f t="shared" si="253"/>
        <v>1</v>
      </c>
      <c r="P1138">
        <f t="shared" si="243"/>
        <v>0</v>
      </c>
      <c r="Q1138" t="b">
        <f t="shared" si="244"/>
        <v>1</v>
      </c>
      <c r="R1138">
        <f t="shared" si="245"/>
        <v>0</v>
      </c>
      <c r="U1138" t="b">
        <f t="shared" si="246"/>
        <v>1</v>
      </c>
      <c r="V1138">
        <f t="shared" si="247"/>
        <v>1</v>
      </c>
      <c r="X1138">
        <f t="shared" si="240"/>
        <v>1</v>
      </c>
      <c r="Z1138">
        <f t="shared" si="248"/>
        <v>0</v>
      </c>
    </row>
    <row r="1139" spans="1:26" hidden="1" x14ac:dyDescent="0.3">
      <c r="A1139" t="s">
        <v>1138</v>
      </c>
      <c r="B1139" t="s">
        <v>1648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37.975999999999999</v>
      </c>
      <c r="H1139">
        <f t="shared" si="241"/>
        <v>8.071748878923767</v>
      </c>
      <c r="I1139">
        <f t="shared" si="242"/>
        <v>8</v>
      </c>
      <c r="J1139">
        <f t="shared" si="249"/>
        <v>4.7469999999999999</v>
      </c>
      <c r="K1139">
        <f t="shared" si="250"/>
        <v>21.065936380872131</v>
      </c>
      <c r="L1139">
        <f t="shared" si="251"/>
        <v>21</v>
      </c>
      <c r="M1139">
        <f t="shared" si="252"/>
        <v>0.38095238095238093</v>
      </c>
      <c r="N1139">
        <f t="shared" si="253"/>
        <v>1</v>
      </c>
      <c r="P1139">
        <f t="shared" si="243"/>
        <v>0</v>
      </c>
      <c r="Q1139" t="b">
        <f t="shared" si="244"/>
        <v>1</v>
      </c>
      <c r="R1139">
        <f t="shared" si="245"/>
        <v>0</v>
      </c>
      <c r="U1139" t="b">
        <f t="shared" si="246"/>
        <v>1</v>
      </c>
      <c r="V1139">
        <f t="shared" si="247"/>
        <v>1</v>
      </c>
      <c r="X1139">
        <f t="shared" si="240"/>
        <v>1</v>
      </c>
      <c r="Z1139">
        <f t="shared" si="248"/>
        <v>0</v>
      </c>
    </row>
    <row r="1140" spans="1:26" x14ac:dyDescent="0.3">
      <c r="A1140" t="s">
        <v>1139</v>
      </c>
      <c r="B1140" t="s">
        <v>1647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789.85799999999995</v>
      </c>
      <c r="H1140">
        <f t="shared" si="241"/>
        <v>169.50672645739911</v>
      </c>
      <c r="I1140">
        <f t="shared" si="242"/>
        <v>169</v>
      </c>
      <c r="J1140">
        <f t="shared" si="249"/>
        <v>4.6737159763313603</v>
      </c>
      <c r="K1140">
        <f t="shared" si="250"/>
        <v>21.39625097169365</v>
      </c>
      <c r="L1140">
        <f t="shared" si="251"/>
        <v>21</v>
      </c>
      <c r="M1140">
        <f t="shared" si="252"/>
        <v>8.0476190476190474</v>
      </c>
      <c r="N1140">
        <f t="shared" si="253"/>
        <v>8</v>
      </c>
      <c r="P1140">
        <f t="shared" si="243"/>
        <v>1</v>
      </c>
      <c r="Q1140" t="b">
        <f t="shared" si="244"/>
        <v>1</v>
      </c>
      <c r="R1140">
        <f t="shared" si="245"/>
        <v>1</v>
      </c>
      <c r="U1140" t="b">
        <f t="shared" si="246"/>
        <v>1</v>
      </c>
      <c r="V1140">
        <f t="shared" si="247"/>
        <v>1</v>
      </c>
      <c r="X1140">
        <f t="shared" si="240"/>
        <v>1</v>
      </c>
      <c r="Z1140">
        <f t="shared" si="248"/>
        <v>1</v>
      </c>
    </row>
    <row r="1141" spans="1:26" x14ac:dyDescent="0.3">
      <c r="A1141" t="s">
        <v>1140</v>
      </c>
      <c r="B1141" t="s">
        <v>1647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102.467</v>
      </c>
      <c r="H1141">
        <f t="shared" si="241"/>
        <v>21.524663677130047</v>
      </c>
      <c r="I1141">
        <f t="shared" si="242"/>
        <v>21</v>
      </c>
      <c r="J1141">
        <f t="shared" si="249"/>
        <v>4.8793809523809522</v>
      </c>
      <c r="K1141">
        <f t="shared" si="250"/>
        <v>20.494403076112309</v>
      </c>
      <c r="L1141">
        <f t="shared" si="251"/>
        <v>20</v>
      </c>
      <c r="M1141">
        <f t="shared" si="252"/>
        <v>1.05</v>
      </c>
      <c r="N1141">
        <f t="shared" si="253"/>
        <v>1</v>
      </c>
      <c r="P1141">
        <f t="shared" si="243"/>
        <v>0</v>
      </c>
      <c r="Q1141" t="b">
        <f t="shared" si="244"/>
        <v>1</v>
      </c>
      <c r="R1141">
        <f t="shared" si="245"/>
        <v>0</v>
      </c>
      <c r="U1141" t="b">
        <f t="shared" si="246"/>
        <v>1</v>
      </c>
      <c r="V1141">
        <f t="shared" si="247"/>
        <v>1</v>
      </c>
      <c r="X1141">
        <f t="shared" si="240"/>
        <v>1</v>
      </c>
      <c r="Z1141">
        <f t="shared" si="248"/>
        <v>0</v>
      </c>
    </row>
    <row r="1142" spans="1:26" x14ac:dyDescent="0.3">
      <c r="A1142" t="s">
        <v>1141</v>
      </c>
      <c r="B1142" t="s">
        <v>1647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89.980999999999995</v>
      </c>
      <c r="H1142">
        <f t="shared" si="241"/>
        <v>19.282511210762333</v>
      </c>
      <c r="I1142">
        <f t="shared" si="242"/>
        <v>19</v>
      </c>
      <c r="J1142">
        <f t="shared" si="249"/>
        <v>4.7358421052631572</v>
      </c>
      <c r="K1142">
        <f t="shared" si="250"/>
        <v>21.115568842311159</v>
      </c>
      <c r="L1142">
        <f t="shared" si="251"/>
        <v>21</v>
      </c>
      <c r="M1142">
        <f t="shared" si="252"/>
        <v>0.90476190476190477</v>
      </c>
      <c r="N1142">
        <f t="shared" si="253"/>
        <v>1</v>
      </c>
      <c r="P1142">
        <f t="shared" si="243"/>
        <v>0</v>
      </c>
      <c r="Q1142" t="b">
        <f t="shared" si="244"/>
        <v>1</v>
      </c>
      <c r="R1142">
        <f t="shared" si="245"/>
        <v>0</v>
      </c>
      <c r="U1142" t="b">
        <f t="shared" si="246"/>
        <v>1</v>
      </c>
      <c r="V1142">
        <f t="shared" si="247"/>
        <v>1</v>
      </c>
      <c r="X1142">
        <f t="shared" si="240"/>
        <v>1</v>
      </c>
      <c r="Z1142">
        <f t="shared" si="248"/>
        <v>0</v>
      </c>
    </row>
    <row r="1143" spans="1:26" x14ac:dyDescent="0.3">
      <c r="A1143" t="s">
        <v>1142</v>
      </c>
      <c r="B1143" t="s">
        <v>1647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22.928999999999998</v>
      </c>
      <c r="H1143">
        <f t="shared" si="241"/>
        <v>4.9327354260089686</v>
      </c>
      <c r="I1143">
        <f t="shared" si="242"/>
        <v>4</v>
      </c>
      <c r="J1143">
        <f t="shared" si="249"/>
        <v>5.7322499999999996</v>
      </c>
      <c r="K1143">
        <f t="shared" si="250"/>
        <v>17.445156788346637</v>
      </c>
      <c r="L1143">
        <f t="shared" si="251"/>
        <v>17</v>
      </c>
      <c r="M1143">
        <f t="shared" si="252"/>
        <v>0.23529411764705882</v>
      </c>
      <c r="N1143">
        <f t="shared" si="253"/>
        <v>1</v>
      </c>
      <c r="P1143">
        <f t="shared" si="243"/>
        <v>0</v>
      </c>
      <c r="Q1143" t="b">
        <f t="shared" si="244"/>
        <v>1</v>
      </c>
      <c r="R1143">
        <f t="shared" si="245"/>
        <v>0</v>
      </c>
      <c r="U1143" t="b">
        <f t="shared" si="246"/>
        <v>1</v>
      </c>
      <c r="V1143">
        <f t="shared" si="247"/>
        <v>1</v>
      </c>
      <c r="X1143">
        <f t="shared" si="240"/>
        <v>1</v>
      </c>
      <c r="Z1143">
        <f t="shared" si="248"/>
        <v>0</v>
      </c>
    </row>
    <row r="1144" spans="1:26" hidden="1" x14ac:dyDescent="0.3">
      <c r="A1144" t="s">
        <v>1143</v>
      </c>
      <c r="B1144" t="s">
        <v>1654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299.19600000000003</v>
      </c>
      <c r="H1144">
        <f t="shared" si="241"/>
        <v>236.77130044843051</v>
      </c>
      <c r="I1144">
        <f t="shared" si="242"/>
        <v>236</v>
      </c>
      <c r="J1144">
        <f t="shared" si="249"/>
        <v>1.2677796610169492</v>
      </c>
      <c r="K1144">
        <f t="shared" si="250"/>
        <v>78.878059867110522</v>
      </c>
      <c r="L1144">
        <f t="shared" si="251"/>
        <v>79</v>
      </c>
      <c r="M1144">
        <f t="shared" si="252"/>
        <v>2.9873417721518987</v>
      </c>
      <c r="N1144">
        <f t="shared" si="253"/>
        <v>2</v>
      </c>
      <c r="P1144">
        <f t="shared" si="243"/>
        <v>1</v>
      </c>
      <c r="Q1144" t="b">
        <f t="shared" si="244"/>
        <v>1</v>
      </c>
      <c r="R1144">
        <f t="shared" si="245"/>
        <v>1</v>
      </c>
      <c r="U1144" t="b">
        <f t="shared" si="246"/>
        <v>1</v>
      </c>
      <c r="V1144">
        <f t="shared" si="247"/>
        <v>1</v>
      </c>
      <c r="X1144">
        <f t="shared" si="240"/>
        <v>0</v>
      </c>
      <c r="Z1144">
        <f t="shared" si="248"/>
        <v>0</v>
      </c>
    </row>
    <row r="1145" spans="1:26" hidden="1" x14ac:dyDescent="0.3">
      <c r="A1145" t="s">
        <v>1144</v>
      </c>
      <c r="B1145" t="s">
        <v>1653</v>
      </c>
      <c r="C1145">
        <v>0</v>
      </c>
      <c r="D1145">
        <v>427.68099999999998</v>
      </c>
      <c r="E1145">
        <v>427.68099999999998</v>
      </c>
      <c r="F1145">
        <v>0</v>
      </c>
      <c r="G1145">
        <v>0</v>
      </c>
      <c r="J1145" t="e">
        <f t="shared" si="249"/>
        <v>#DIV/0!</v>
      </c>
      <c r="K1145" t="e">
        <f t="shared" si="250"/>
        <v>#DIV/0!</v>
      </c>
      <c r="L1145" t="e">
        <f t="shared" si="251"/>
        <v>#DIV/0!</v>
      </c>
      <c r="M1145" t="e">
        <f t="shared" si="252"/>
        <v>#DIV/0!</v>
      </c>
      <c r="N1145" t="e">
        <f t="shared" si="253"/>
        <v>#DIV/0!</v>
      </c>
      <c r="P1145" t="e">
        <f t="shared" si="243"/>
        <v>#DIV/0!</v>
      </c>
      <c r="Q1145" t="b">
        <f t="shared" si="244"/>
        <v>0</v>
      </c>
      <c r="R1145" t="str">
        <f t="shared" si="245"/>
        <v/>
      </c>
      <c r="U1145" t="b">
        <f t="shared" si="246"/>
        <v>0</v>
      </c>
      <c r="V1145">
        <f t="shared" si="247"/>
        <v>0</v>
      </c>
      <c r="X1145">
        <f t="shared" si="240"/>
        <v>0</v>
      </c>
      <c r="Z1145">
        <f t="shared" si="248"/>
        <v>0</v>
      </c>
    </row>
    <row r="1146" spans="1:26" x14ac:dyDescent="0.3">
      <c r="A1146" t="s">
        <v>1145</v>
      </c>
      <c r="B1146" t="s">
        <v>1647</v>
      </c>
      <c r="C1146">
        <v>12431.046</v>
      </c>
      <c r="D1146">
        <v>2229.1669999999999</v>
      </c>
      <c r="E1146">
        <v>15159.812</v>
      </c>
      <c r="F1146">
        <v>379</v>
      </c>
      <c r="G1146">
        <v>792.66099999999994</v>
      </c>
      <c r="H1146">
        <f t="shared" si="241"/>
        <v>169.95515695067266</v>
      </c>
      <c r="I1146">
        <f t="shared" si="242"/>
        <v>169</v>
      </c>
      <c r="J1146">
        <f t="shared" si="249"/>
        <v>4.6903017751479288</v>
      </c>
      <c r="K1146">
        <f t="shared" si="250"/>
        <v>21.320589760313677</v>
      </c>
      <c r="L1146">
        <f t="shared" si="251"/>
        <v>21</v>
      </c>
      <c r="M1146">
        <f t="shared" si="252"/>
        <v>8.0476190476190474</v>
      </c>
      <c r="N1146">
        <f t="shared" si="253"/>
        <v>8</v>
      </c>
      <c r="P1146">
        <f t="shared" si="243"/>
        <v>1</v>
      </c>
      <c r="Q1146" t="b">
        <f t="shared" si="244"/>
        <v>1</v>
      </c>
      <c r="R1146">
        <f t="shared" si="245"/>
        <v>1</v>
      </c>
      <c r="U1146" t="b">
        <f t="shared" si="246"/>
        <v>1</v>
      </c>
      <c r="V1146">
        <f t="shared" si="247"/>
        <v>1</v>
      </c>
      <c r="X1146">
        <f t="shared" si="240"/>
        <v>1</v>
      </c>
      <c r="Z1146">
        <f t="shared" si="248"/>
        <v>1</v>
      </c>
    </row>
    <row r="1147" spans="1:26" x14ac:dyDescent="0.3">
      <c r="A1147" t="s">
        <v>1146</v>
      </c>
      <c r="B1147" t="s">
        <v>1647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390.29300000000001</v>
      </c>
      <c r="H1147">
        <f t="shared" si="241"/>
        <v>80.269058295964129</v>
      </c>
      <c r="I1147">
        <f t="shared" si="242"/>
        <v>80</v>
      </c>
      <c r="J1147">
        <f t="shared" si="249"/>
        <v>4.8786624999999999</v>
      </c>
      <c r="K1147">
        <f t="shared" si="250"/>
        <v>20.497421168199278</v>
      </c>
      <c r="L1147">
        <f t="shared" si="251"/>
        <v>20</v>
      </c>
      <c r="M1147">
        <f t="shared" si="252"/>
        <v>4</v>
      </c>
      <c r="N1147">
        <f t="shared" si="253"/>
        <v>4</v>
      </c>
      <c r="P1147">
        <f t="shared" si="243"/>
        <v>1</v>
      </c>
      <c r="Q1147" t="b">
        <f t="shared" si="244"/>
        <v>1</v>
      </c>
      <c r="R1147">
        <f t="shared" si="245"/>
        <v>1</v>
      </c>
      <c r="U1147" t="b">
        <f t="shared" si="246"/>
        <v>1</v>
      </c>
      <c r="V1147">
        <f t="shared" si="247"/>
        <v>1</v>
      </c>
      <c r="X1147">
        <f t="shared" si="240"/>
        <v>1</v>
      </c>
      <c r="Z1147">
        <f t="shared" si="248"/>
        <v>1</v>
      </c>
    </row>
    <row r="1148" spans="1:26" x14ac:dyDescent="0.3">
      <c r="A1148" t="s">
        <v>1147</v>
      </c>
      <c r="B1148" t="s">
        <v>1647</v>
      </c>
      <c r="C1148">
        <v>567.78</v>
      </c>
      <c r="D1148">
        <v>136.12</v>
      </c>
      <c r="E1148">
        <v>692.41499999999996</v>
      </c>
      <c r="F1148">
        <v>17</v>
      </c>
      <c r="G1148">
        <v>36.21</v>
      </c>
      <c r="H1148">
        <f t="shared" si="241"/>
        <v>7.623318385650224</v>
      </c>
      <c r="I1148">
        <f t="shared" si="242"/>
        <v>7</v>
      </c>
      <c r="J1148">
        <f t="shared" si="249"/>
        <v>5.1728571428571426</v>
      </c>
      <c r="K1148">
        <f t="shared" si="250"/>
        <v>19.331676332504834</v>
      </c>
      <c r="L1148">
        <f t="shared" si="251"/>
        <v>19</v>
      </c>
      <c r="M1148">
        <f t="shared" si="252"/>
        <v>0.36842105263157893</v>
      </c>
      <c r="N1148">
        <f t="shared" si="253"/>
        <v>1</v>
      </c>
      <c r="P1148">
        <f t="shared" si="243"/>
        <v>0</v>
      </c>
      <c r="Q1148" t="b">
        <f t="shared" si="244"/>
        <v>1</v>
      </c>
      <c r="R1148">
        <f t="shared" si="245"/>
        <v>0</v>
      </c>
      <c r="U1148" t="b">
        <f t="shared" si="246"/>
        <v>1</v>
      </c>
      <c r="V1148">
        <f t="shared" si="247"/>
        <v>1</v>
      </c>
      <c r="X1148">
        <f t="shared" si="240"/>
        <v>1</v>
      </c>
      <c r="Z1148">
        <f t="shared" si="248"/>
        <v>0</v>
      </c>
    </row>
    <row r="1149" spans="1:26" hidden="1" x14ac:dyDescent="0.3">
      <c r="A1149" t="s">
        <v>1148</v>
      </c>
      <c r="B1149" t="s">
        <v>1649</v>
      </c>
      <c r="C1149">
        <v>2381.067</v>
      </c>
      <c r="D1149">
        <v>1352.202</v>
      </c>
      <c r="E1149">
        <v>2645.63</v>
      </c>
      <c r="F1149">
        <v>265</v>
      </c>
      <c r="G1149">
        <v>1195.6300000000001</v>
      </c>
      <c r="H1149">
        <f t="shared" si="241"/>
        <v>118.83408071748879</v>
      </c>
      <c r="I1149">
        <f t="shared" si="242"/>
        <v>118</v>
      </c>
      <c r="J1149">
        <f t="shared" si="249"/>
        <v>10.132457627118646</v>
      </c>
      <c r="K1149">
        <f t="shared" si="250"/>
        <v>9.8692739392621451</v>
      </c>
      <c r="L1149">
        <f t="shared" si="251"/>
        <v>10</v>
      </c>
      <c r="M1149">
        <f t="shared" si="252"/>
        <v>11.8</v>
      </c>
      <c r="N1149">
        <f t="shared" si="253"/>
        <v>11</v>
      </c>
      <c r="P1149">
        <f t="shared" si="243"/>
        <v>1</v>
      </c>
      <c r="Q1149" t="b">
        <f t="shared" si="244"/>
        <v>1</v>
      </c>
      <c r="R1149">
        <f t="shared" si="245"/>
        <v>1</v>
      </c>
      <c r="U1149" t="b">
        <f t="shared" si="246"/>
        <v>1</v>
      </c>
      <c r="V1149">
        <f t="shared" si="247"/>
        <v>1</v>
      </c>
      <c r="X1149">
        <f t="shared" si="240"/>
        <v>0</v>
      </c>
      <c r="Z1149">
        <f t="shared" si="248"/>
        <v>0</v>
      </c>
    </row>
    <row r="1150" spans="1:26" hidden="1" x14ac:dyDescent="0.3">
      <c r="A1150" t="s">
        <v>1149</v>
      </c>
      <c r="B1150" t="s">
        <v>1653</v>
      </c>
      <c r="C1150">
        <v>0</v>
      </c>
      <c r="D1150">
        <v>49.2</v>
      </c>
      <c r="E1150">
        <v>49.2</v>
      </c>
      <c r="F1150">
        <v>0</v>
      </c>
      <c r="G1150">
        <v>0</v>
      </c>
      <c r="J1150" t="e">
        <f t="shared" si="249"/>
        <v>#DIV/0!</v>
      </c>
      <c r="K1150" t="e">
        <f t="shared" si="250"/>
        <v>#DIV/0!</v>
      </c>
      <c r="L1150" t="e">
        <f t="shared" si="251"/>
        <v>#DIV/0!</v>
      </c>
      <c r="M1150" t="e">
        <f t="shared" si="252"/>
        <v>#DIV/0!</v>
      </c>
      <c r="N1150" t="e">
        <f t="shared" si="253"/>
        <v>#DIV/0!</v>
      </c>
      <c r="P1150" t="e">
        <f t="shared" si="243"/>
        <v>#DIV/0!</v>
      </c>
      <c r="Q1150" t="b">
        <f t="shared" si="244"/>
        <v>0</v>
      </c>
      <c r="R1150" t="str">
        <f t="shared" si="245"/>
        <v/>
      </c>
      <c r="U1150" t="b">
        <f t="shared" si="246"/>
        <v>0</v>
      </c>
      <c r="V1150">
        <f t="shared" si="247"/>
        <v>0</v>
      </c>
      <c r="X1150">
        <f t="shared" si="240"/>
        <v>0</v>
      </c>
      <c r="Z1150">
        <f t="shared" si="248"/>
        <v>0</v>
      </c>
    </row>
    <row r="1151" spans="1:26" x14ac:dyDescent="0.3">
      <c r="A1151" t="s">
        <v>1150</v>
      </c>
      <c r="B1151" t="s">
        <v>1647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25.268999999999998</v>
      </c>
      <c r="H1151">
        <f t="shared" si="241"/>
        <v>5.3811659192825116</v>
      </c>
      <c r="I1151">
        <f t="shared" si="242"/>
        <v>5</v>
      </c>
      <c r="J1151">
        <f t="shared" si="249"/>
        <v>5.0537999999999998</v>
      </c>
      <c r="K1151">
        <f t="shared" si="250"/>
        <v>19.787090901895603</v>
      </c>
      <c r="L1151">
        <f t="shared" si="251"/>
        <v>20</v>
      </c>
      <c r="M1151">
        <f t="shared" si="252"/>
        <v>0.25</v>
      </c>
      <c r="N1151">
        <f t="shared" si="253"/>
        <v>1</v>
      </c>
      <c r="P1151">
        <f t="shared" si="243"/>
        <v>0</v>
      </c>
      <c r="Q1151" t="b">
        <f t="shared" si="244"/>
        <v>1</v>
      </c>
      <c r="R1151">
        <f t="shared" si="245"/>
        <v>0</v>
      </c>
      <c r="U1151" t="b">
        <f t="shared" si="246"/>
        <v>1</v>
      </c>
      <c r="V1151">
        <f t="shared" si="247"/>
        <v>1</v>
      </c>
      <c r="X1151">
        <f t="shared" si="240"/>
        <v>1</v>
      </c>
      <c r="Z1151">
        <f t="shared" si="248"/>
        <v>0</v>
      </c>
    </row>
    <row r="1152" spans="1:26" hidden="1" x14ac:dyDescent="0.3">
      <c r="A1152" t="s">
        <v>1151</v>
      </c>
      <c r="B1152" t="s">
        <v>1648</v>
      </c>
      <c r="C1152">
        <v>1362.586</v>
      </c>
      <c r="D1152">
        <v>280.27499999999998</v>
      </c>
      <c r="E1152">
        <v>1661.691</v>
      </c>
      <c r="F1152">
        <v>42</v>
      </c>
      <c r="G1152">
        <v>86.878</v>
      </c>
      <c r="H1152">
        <f t="shared" si="241"/>
        <v>18.834080717488789</v>
      </c>
      <c r="I1152">
        <f t="shared" si="242"/>
        <v>18</v>
      </c>
      <c r="J1152">
        <f t="shared" si="249"/>
        <v>4.8265555555555553</v>
      </c>
      <c r="K1152">
        <f t="shared" si="250"/>
        <v>20.718708994221785</v>
      </c>
      <c r="L1152">
        <f t="shared" si="251"/>
        <v>21</v>
      </c>
      <c r="M1152">
        <f t="shared" si="252"/>
        <v>0.8571428571428571</v>
      </c>
      <c r="N1152">
        <f t="shared" si="253"/>
        <v>1</v>
      </c>
      <c r="P1152">
        <f t="shared" si="243"/>
        <v>0</v>
      </c>
      <c r="Q1152" t="b">
        <f t="shared" si="244"/>
        <v>1</v>
      </c>
      <c r="R1152">
        <f t="shared" si="245"/>
        <v>0</v>
      </c>
      <c r="U1152" t="b">
        <f t="shared" si="246"/>
        <v>1</v>
      </c>
      <c r="V1152">
        <f t="shared" si="247"/>
        <v>1</v>
      </c>
      <c r="X1152">
        <f t="shared" si="240"/>
        <v>1</v>
      </c>
      <c r="Z1152">
        <f t="shared" si="248"/>
        <v>0</v>
      </c>
    </row>
    <row r="1153" spans="1:26" x14ac:dyDescent="0.3">
      <c r="A1153" t="s">
        <v>1152</v>
      </c>
      <c r="B1153" t="s">
        <v>1647</v>
      </c>
      <c r="C1153">
        <v>383.83</v>
      </c>
      <c r="D1153">
        <v>93.617000000000004</v>
      </c>
      <c r="E1153">
        <v>468.08600000000001</v>
      </c>
      <c r="F1153">
        <v>12</v>
      </c>
      <c r="G1153">
        <v>24.484000000000002</v>
      </c>
      <c r="H1153">
        <f t="shared" si="241"/>
        <v>5.3811659192825116</v>
      </c>
      <c r="I1153">
        <f t="shared" si="242"/>
        <v>5</v>
      </c>
      <c r="J1153">
        <f t="shared" si="249"/>
        <v>4.8968000000000007</v>
      </c>
      <c r="K1153">
        <f t="shared" si="250"/>
        <v>20.421499754942001</v>
      </c>
      <c r="L1153">
        <f t="shared" si="251"/>
        <v>20</v>
      </c>
      <c r="M1153">
        <f t="shared" si="252"/>
        <v>0.25</v>
      </c>
      <c r="N1153">
        <f t="shared" si="253"/>
        <v>1</v>
      </c>
      <c r="P1153">
        <f t="shared" si="243"/>
        <v>0</v>
      </c>
      <c r="Q1153" t="b">
        <f t="shared" si="244"/>
        <v>1</v>
      </c>
      <c r="R1153">
        <f t="shared" si="245"/>
        <v>0</v>
      </c>
      <c r="U1153" t="b">
        <f t="shared" si="246"/>
        <v>1</v>
      </c>
      <c r="V1153">
        <f t="shared" si="247"/>
        <v>1</v>
      </c>
      <c r="X1153">
        <f t="shared" si="240"/>
        <v>1</v>
      </c>
      <c r="Z1153">
        <f t="shared" si="248"/>
        <v>0</v>
      </c>
    </row>
    <row r="1154" spans="1:26" hidden="1" x14ac:dyDescent="0.3">
      <c r="A1154" t="s">
        <v>1153</v>
      </c>
      <c r="B1154" t="s">
        <v>1648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518.57100000000003</v>
      </c>
      <c r="H1154">
        <f t="shared" si="241"/>
        <v>168.60986547085201</v>
      </c>
      <c r="I1154">
        <f t="shared" si="242"/>
        <v>168</v>
      </c>
      <c r="J1154">
        <f t="shared" si="249"/>
        <v>3.086732142857143</v>
      </c>
      <c r="K1154">
        <f t="shared" si="250"/>
        <v>32.39672098902561</v>
      </c>
      <c r="L1154">
        <f t="shared" si="251"/>
        <v>32</v>
      </c>
      <c r="M1154">
        <f t="shared" si="252"/>
        <v>5.25</v>
      </c>
      <c r="N1154">
        <f t="shared" si="253"/>
        <v>5</v>
      </c>
      <c r="P1154">
        <f t="shared" si="243"/>
        <v>1</v>
      </c>
      <c r="Q1154" t="b">
        <f t="shared" si="244"/>
        <v>1</v>
      </c>
      <c r="R1154">
        <f t="shared" si="245"/>
        <v>1</v>
      </c>
      <c r="U1154" t="b">
        <f t="shared" si="246"/>
        <v>1</v>
      </c>
      <c r="V1154">
        <f t="shared" si="247"/>
        <v>1</v>
      </c>
      <c r="X1154">
        <f t="shared" ref="X1154:X1217" si="254">IF(OR(B1154 = "Residential",B1154 = "Mixed-Use-Residential"),1,0)</f>
        <v>1</v>
      </c>
      <c r="Z1154">
        <f t="shared" si="248"/>
        <v>1</v>
      </c>
    </row>
    <row r="1155" spans="1:26" hidden="1" x14ac:dyDescent="0.3">
      <c r="A1155" t="s">
        <v>1154</v>
      </c>
      <c r="B1155" t="s">
        <v>1648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52.329000000000001</v>
      </c>
      <c r="H1155">
        <f t="shared" ref="H1155:H1217" si="255">F1155/2.23</f>
        <v>11.210762331838565</v>
      </c>
      <c r="I1155">
        <f t="shared" ref="I1155:I1217" si="256">INT(H1155)</f>
        <v>11</v>
      </c>
      <c r="J1155">
        <f t="shared" si="249"/>
        <v>4.7571818181818184</v>
      </c>
      <c r="K1155">
        <f t="shared" si="250"/>
        <v>21.020848860096695</v>
      </c>
      <c r="L1155">
        <f t="shared" si="251"/>
        <v>21</v>
      </c>
      <c r="M1155">
        <f t="shared" si="252"/>
        <v>0.52380952380952384</v>
      </c>
      <c r="N1155">
        <f t="shared" si="253"/>
        <v>1</v>
      </c>
      <c r="P1155">
        <f t="shared" ref="P1155:P1218" si="257">IF(N1155&gt;1,1,0)</f>
        <v>0</v>
      </c>
      <c r="Q1155" t="b">
        <f t="shared" ref="Q1155:Q1218" si="258">ISNUMBER(P1155)</f>
        <v>1</v>
      </c>
      <c r="R1155">
        <f t="shared" ref="R1155:R1218" si="259">IF((Q1155 = TRUE),P1155,"")</f>
        <v>0</v>
      </c>
      <c r="U1155" t="b">
        <f t="shared" ref="U1155:U1218" si="260">ISNUMBER(P1155)</f>
        <v>1</v>
      </c>
      <c r="V1155">
        <f t="shared" ref="V1155:V1218" si="261">IF(U1155=FALSE,0,1)</f>
        <v>1</v>
      </c>
      <c r="X1155">
        <f t="shared" si="254"/>
        <v>1</v>
      </c>
      <c r="Z1155">
        <f t="shared" ref="Z1155:Z1218" si="262">IF(AND(X1155=1,R1155=1),1,0)</f>
        <v>0</v>
      </c>
    </row>
    <row r="1156" spans="1:26" hidden="1" x14ac:dyDescent="0.3">
      <c r="A1156" t="s">
        <v>1155</v>
      </c>
      <c r="B1156" t="s">
        <v>1648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187.922</v>
      </c>
      <c r="H1156">
        <f t="shared" si="255"/>
        <v>40.358744394618832</v>
      </c>
      <c r="I1156">
        <f t="shared" si="256"/>
        <v>40</v>
      </c>
      <c r="J1156">
        <f t="shared" ref="J1156:J1219" si="263">G1156/I1156</f>
        <v>4.6980500000000003</v>
      </c>
      <c r="K1156">
        <f t="shared" ref="K1156:K1219" si="264">100/J1156</f>
        <v>21.285426932450697</v>
      </c>
      <c r="L1156">
        <f t="shared" ref="L1156:L1219" si="265">ROUND(K1156,0)</f>
        <v>21</v>
      </c>
      <c r="M1156">
        <f t="shared" ref="M1156:M1219" si="266">I1156/L1156</f>
        <v>1.9047619047619047</v>
      </c>
      <c r="N1156">
        <f t="shared" ref="N1156:N1219" si="267">IF(M1156&lt;1,1,INT(M1156))</f>
        <v>1</v>
      </c>
      <c r="P1156">
        <f t="shared" si="257"/>
        <v>0</v>
      </c>
      <c r="Q1156" t="b">
        <f t="shared" si="258"/>
        <v>1</v>
      </c>
      <c r="R1156">
        <f t="shared" si="259"/>
        <v>0</v>
      </c>
      <c r="U1156" t="b">
        <f t="shared" si="260"/>
        <v>1</v>
      </c>
      <c r="V1156">
        <f t="shared" si="261"/>
        <v>1</v>
      </c>
      <c r="X1156">
        <f t="shared" si="254"/>
        <v>1</v>
      </c>
      <c r="Z1156">
        <f t="shared" si="262"/>
        <v>0</v>
      </c>
    </row>
    <row r="1157" spans="1:26" hidden="1" x14ac:dyDescent="0.3">
      <c r="A1157" t="s">
        <v>1156</v>
      </c>
      <c r="B1157" t="s">
        <v>1650</v>
      </c>
      <c r="C1157">
        <v>599.81399999999996</v>
      </c>
      <c r="D1157">
        <v>222.15299999999999</v>
      </c>
      <c r="E1157">
        <v>666.46</v>
      </c>
      <c r="F1157">
        <v>53</v>
      </c>
      <c r="G1157">
        <v>16.562999999999999</v>
      </c>
      <c r="H1157">
        <f t="shared" si="255"/>
        <v>23.766816143497756</v>
      </c>
      <c r="I1157">
        <f t="shared" si="256"/>
        <v>23</v>
      </c>
      <c r="J1157">
        <f t="shared" si="263"/>
        <v>0.72013043478260863</v>
      </c>
      <c r="K1157">
        <f t="shared" si="264"/>
        <v>138.86373241562521</v>
      </c>
      <c r="L1157">
        <f t="shared" si="265"/>
        <v>139</v>
      </c>
      <c r="M1157">
        <f t="shared" si="266"/>
        <v>0.16546762589928057</v>
      </c>
      <c r="N1157">
        <f t="shared" si="267"/>
        <v>1</v>
      </c>
      <c r="P1157">
        <f t="shared" si="257"/>
        <v>0</v>
      </c>
      <c r="Q1157" t="b">
        <f t="shared" si="258"/>
        <v>1</v>
      </c>
      <c r="R1157">
        <f t="shared" si="259"/>
        <v>0</v>
      </c>
      <c r="U1157" t="b">
        <f t="shared" si="260"/>
        <v>1</v>
      </c>
      <c r="V1157">
        <f t="shared" si="261"/>
        <v>1</v>
      </c>
      <c r="X1157">
        <f t="shared" si="254"/>
        <v>0</v>
      </c>
      <c r="Z1157">
        <f t="shared" si="262"/>
        <v>0</v>
      </c>
    </row>
    <row r="1158" spans="1:26" hidden="1" x14ac:dyDescent="0.3">
      <c r="A1158" t="s">
        <v>1157</v>
      </c>
      <c r="B1158" t="s">
        <v>1648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133.054</v>
      </c>
      <c r="H1158">
        <f t="shared" si="255"/>
        <v>28.699551569506728</v>
      </c>
      <c r="I1158">
        <f t="shared" si="256"/>
        <v>28</v>
      </c>
      <c r="J1158">
        <f t="shared" si="263"/>
        <v>4.7519285714285715</v>
      </c>
      <c r="K1158">
        <f t="shared" si="264"/>
        <v>21.04408736302554</v>
      </c>
      <c r="L1158">
        <f t="shared" si="265"/>
        <v>21</v>
      </c>
      <c r="M1158">
        <f t="shared" si="266"/>
        <v>1.3333333333333333</v>
      </c>
      <c r="N1158">
        <f t="shared" si="267"/>
        <v>1</v>
      </c>
      <c r="P1158">
        <f t="shared" si="257"/>
        <v>0</v>
      </c>
      <c r="Q1158" t="b">
        <f t="shared" si="258"/>
        <v>1</v>
      </c>
      <c r="R1158">
        <f t="shared" si="259"/>
        <v>0</v>
      </c>
      <c r="U1158" t="b">
        <f t="shared" si="260"/>
        <v>1</v>
      </c>
      <c r="V1158">
        <f t="shared" si="261"/>
        <v>1</v>
      </c>
      <c r="X1158">
        <f t="shared" si="254"/>
        <v>1</v>
      </c>
      <c r="Z1158">
        <f t="shared" si="262"/>
        <v>0</v>
      </c>
    </row>
    <row r="1159" spans="1:26" hidden="1" x14ac:dyDescent="0.3">
      <c r="A1159" t="s">
        <v>1158</v>
      </c>
      <c r="B1159" t="s">
        <v>1648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68.616</v>
      </c>
      <c r="H1159">
        <f t="shared" si="255"/>
        <v>14.798206278026907</v>
      </c>
      <c r="I1159">
        <f t="shared" si="256"/>
        <v>14</v>
      </c>
      <c r="J1159">
        <f t="shared" si="263"/>
        <v>4.9011428571428572</v>
      </c>
      <c r="K1159">
        <f t="shared" si="264"/>
        <v>20.403404453771714</v>
      </c>
      <c r="L1159">
        <f t="shared" si="265"/>
        <v>20</v>
      </c>
      <c r="M1159">
        <f t="shared" si="266"/>
        <v>0.7</v>
      </c>
      <c r="N1159">
        <f t="shared" si="267"/>
        <v>1</v>
      </c>
      <c r="P1159">
        <f t="shared" si="257"/>
        <v>0</v>
      </c>
      <c r="Q1159" t="b">
        <f t="shared" si="258"/>
        <v>1</v>
      </c>
      <c r="R1159">
        <f t="shared" si="259"/>
        <v>0</v>
      </c>
      <c r="U1159" t="b">
        <f t="shared" si="260"/>
        <v>1</v>
      </c>
      <c r="V1159">
        <f t="shared" si="261"/>
        <v>1</v>
      </c>
      <c r="X1159">
        <f t="shared" si="254"/>
        <v>1</v>
      </c>
      <c r="Z1159">
        <f t="shared" si="262"/>
        <v>0</v>
      </c>
    </row>
    <row r="1160" spans="1:26" x14ac:dyDescent="0.3">
      <c r="A1160" t="s">
        <v>1159</v>
      </c>
      <c r="B1160" t="s">
        <v>1647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57.948999999999998</v>
      </c>
      <c r="H1160">
        <f t="shared" si="255"/>
        <v>12.556053811659194</v>
      </c>
      <c r="I1160">
        <f t="shared" si="256"/>
        <v>12</v>
      </c>
      <c r="J1160">
        <f t="shared" si="263"/>
        <v>4.8290833333333332</v>
      </c>
      <c r="K1160">
        <f t="shared" si="264"/>
        <v>20.707863811282333</v>
      </c>
      <c r="L1160">
        <f t="shared" si="265"/>
        <v>21</v>
      </c>
      <c r="M1160">
        <f t="shared" si="266"/>
        <v>0.5714285714285714</v>
      </c>
      <c r="N1160">
        <f t="shared" si="267"/>
        <v>1</v>
      </c>
      <c r="P1160">
        <f t="shared" si="257"/>
        <v>0</v>
      </c>
      <c r="Q1160" t="b">
        <f t="shared" si="258"/>
        <v>1</v>
      </c>
      <c r="R1160">
        <f t="shared" si="259"/>
        <v>0</v>
      </c>
      <c r="U1160" t="b">
        <f t="shared" si="260"/>
        <v>1</v>
      </c>
      <c r="V1160">
        <f t="shared" si="261"/>
        <v>1</v>
      </c>
      <c r="X1160">
        <f t="shared" si="254"/>
        <v>1</v>
      </c>
      <c r="Z1160">
        <f t="shared" si="262"/>
        <v>0</v>
      </c>
    </row>
    <row r="1161" spans="1:26" x14ac:dyDescent="0.3">
      <c r="A1161" t="s">
        <v>1160</v>
      </c>
      <c r="B1161" t="s">
        <v>1647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92.427999999999997</v>
      </c>
      <c r="H1161">
        <f t="shared" si="255"/>
        <v>19.730941704035875</v>
      </c>
      <c r="I1161">
        <f t="shared" si="256"/>
        <v>19</v>
      </c>
      <c r="J1161">
        <f t="shared" si="263"/>
        <v>4.8646315789473684</v>
      </c>
      <c r="K1161">
        <f t="shared" si="264"/>
        <v>20.556541307828798</v>
      </c>
      <c r="L1161">
        <f t="shared" si="265"/>
        <v>21</v>
      </c>
      <c r="M1161">
        <f t="shared" si="266"/>
        <v>0.90476190476190477</v>
      </c>
      <c r="N1161">
        <f t="shared" si="267"/>
        <v>1</v>
      </c>
      <c r="P1161">
        <f t="shared" si="257"/>
        <v>0</v>
      </c>
      <c r="Q1161" t="b">
        <f t="shared" si="258"/>
        <v>1</v>
      </c>
      <c r="R1161">
        <f t="shared" si="259"/>
        <v>0</v>
      </c>
      <c r="U1161" t="b">
        <f t="shared" si="260"/>
        <v>1</v>
      </c>
      <c r="V1161">
        <f t="shared" si="261"/>
        <v>1</v>
      </c>
      <c r="X1161">
        <f t="shared" si="254"/>
        <v>1</v>
      </c>
      <c r="Z1161">
        <f t="shared" si="262"/>
        <v>0</v>
      </c>
    </row>
    <row r="1162" spans="1:26" x14ac:dyDescent="0.3">
      <c r="A1162" t="s">
        <v>1161</v>
      </c>
      <c r="B1162" t="s">
        <v>1647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56.728999999999999</v>
      </c>
      <c r="H1162">
        <f t="shared" si="255"/>
        <v>12.107623318385651</v>
      </c>
      <c r="I1162">
        <f t="shared" si="256"/>
        <v>12</v>
      </c>
      <c r="J1162">
        <f t="shared" si="263"/>
        <v>4.7274166666666666</v>
      </c>
      <c r="K1162">
        <f t="shared" si="264"/>
        <v>21.153202065962734</v>
      </c>
      <c r="L1162">
        <f t="shared" si="265"/>
        <v>21</v>
      </c>
      <c r="M1162">
        <f t="shared" si="266"/>
        <v>0.5714285714285714</v>
      </c>
      <c r="N1162">
        <f t="shared" si="267"/>
        <v>1</v>
      </c>
      <c r="P1162">
        <f t="shared" si="257"/>
        <v>0</v>
      </c>
      <c r="Q1162" t="b">
        <f t="shared" si="258"/>
        <v>1</v>
      </c>
      <c r="R1162">
        <f t="shared" si="259"/>
        <v>0</v>
      </c>
      <c r="U1162" t="b">
        <f t="shared" si="260"/>
        <v>1</v>
      </c>
      <c r="V1162">
        <f t="shared" si="261"/>
        <v>1</v>
      </c>
      <c r="X1162">
        <f t="shared" si="254"/>
        <v>1</v>
      </c>
      <c r="Z1162">
        <f t="shared" si="262"/>
        <v>0</v>
      </c>
    </row>
    <row r="1163" spans="1:26" hidden="1" x14ac:dyDescent="0.3">
      <c r="A1163" t="s">
        <v>1162</v>
      </c>
      <c r="B1163" t="s">
        <v>1655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5837.692</v>
      </c>
      <c r="H1163">
        <f t="shared" si="255"/>
        <v>2719.730941704036</v>
      </c>
      <c r="I1163">
        <f t="shared" si="256"/>
        <v>2719</v>
      </c>
      <c r="J1163">
        <f t="shared" si="263"/>
        <v>2.1469996322177272</v>
      </c>
      <c r="K1163">
        <f t="shared" si="264"/>
        <v>46.576626516095743</v>
      </c>
      <c r="L1163">
        <f t="shared" si="265"/>
        <v>47</v>
      </c>
      <c r="M1163">
        <f t="shared" si="266"/>
        <v>57.851063829787236</v>
      </c>
      <c r="N1163">
        <f t="shared" si="267"/>
        <v>57</v>
      </c>
      <c r="P1163">
        <f t="shared" si="257"/>
        <v>1</v>
      </c>
      <c r="Q1163" t="b">
        <f t="shared" si="258"/>
        <v>1</v>
      </c>
      <c r="R1163">
        <f t="shared" si="259"/>
        <v>1</v>
      </c>
      <c r="U1163" t="b">
        <f t="shared" si="260"/>
        <v>1</v>
      </c>
      <c r="V1163">
        <f t="shared" si="261"/>
        <v>1</v>
      </c>
      <c r="X1163">
        <f t="shared" si="254"/>
        <v>0</v>
      </c>
      <c r="Z1163">
        <f t="shared" si="262"/>
        <v>0</v>
      </c>
    </row>
    <row r="1164" spans="1:26" hidden="1" x14ac:dyDescent="0.3">
      <c r="A1164" t="s">
        <v>1163</v>
      </c>
      <c r="B1164" t="s">
        <v>1654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124.943</v>
      </c>
      <c r="H1164">
        <f t="shared" si="255"/>
        <v>99.103139013452918</v>
      </c>
      <c r="I1164">
        <f t="shared" si="256"/>
        <v>99</v>
      </c>
      <c r="J1164">
        <f t="shared" si="263"/>
        <v>1.2620505050505051</v>
      </c>
      <c r="K1164">
        <f t="shared" si="264"/>
        <v>79.23613167604428</v>
      </c>
      <c r="L1164">
        <f t="shared" si="265"/>
        <v>79</v>
      </c>
      <c r="M1164">
        <f t="shared" si="266"/>
        <v>1.2531645569620253</v>
      </c>
      <c r="N1164">
        <f t="shared" si="267"/>
        <v>1</v>
      </c>
      <c r="P1164">
        <f t="shared" si="257"/>
        <v>0</v>
      </c>
      <c r="Q1164" t="b">
        <f t="shared" si="258"/>
        <v>1</v>
      </c>
      <c r="R1164">
        <f t="shared" si="259"/>
        <v>0</v>
      </c>
      <c r="U1164" t="b">
        <f t="shared" si="260"/>
        <v>1</v>
      </c>
      <c r="V1164">
        <f t="shared" si="261"/>
        <v>1</v>
      </c>
      <c r="X1164">
        <f t="shared" si="254"/>
        <v>0</v>
      </c>
      <c r="Z1164">
        <f t="shared" si="262"/>
        <v>0</v>
      </c>
    </row>
    <row r="1165" spans="1:26" hidden="1" x14ac:dyDescent="0.3">
      <c r="A1165" t="s">
        <v>1164</v>
      </c>
      <c r="B1165" t="s">
        <v>1648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613.89599999999996</v>
      </c>
      <c r="H1165">
        <f t="shared" si="255"/>
        <v>131.83856502242153</v>
      </c>
      <c r="I1165">
        <f t="shared" si="256"/>
        <v>131</v>
      </c>
      <c r="J1165">
        <f t="shared" si="263"/>
        <v>4.6862290076335871</v>
      </c>
      <c r="K1165">
        <f t="shared" si="264"/>
        <v>21.339119329658448</v>
      </c>
      <c r="L1165">
        <f t="shared" si="265"/>
        <v>21</v>
      </c>
      <c r="M1165">
        <f t="shared" si="266"/>
        <v>6.2380952380952381</v>
      </c>
      <c r="N1165">
        <f t="shared" si="267"/>
        <v>6</v>
      </c>
      <c r="P1165">
        <f t="shared" si="257"/>
        <v>1</v>
      </c>
      <c r="Q1165" t="b">
        <f t="shared" si="258"/>
        <v>1</v>
      </c>
      <c r="R1165">
        <f t="shared" si="259"/>
        <v>1</v>
      </c>
      <c r="U1165" t="b">
        <f t="shared" si="260"/>
        <v>1</v>
      </c>
      <c r="V1165">
        <f t="shared" si="261"/>
        <v>1</v>
      </c>
      <c r="X1165">
        <f t="shared" si="254"/>
        <v>1</v>
      </c>
      <c r="Z1165">
        <f t="shared" si="262"/>
        <v>1</v>
      </c>
    </row>
    <row r="1166" spans="1:26" hidden="1" x14ac:dyDescent="0.3">
      <c r="A1166" t="s">
        <v>1165</v>
      </c>
      <c r="B1166" t="s">
        <v>1655</v>
      </c>
      <c r="C1166">
        <v>1292.529</v>
      </c>
      <c r="D1166">
        <v>287.22899999999998</v>
      </c>
      <c r="E1166">
        <v>1436.143</v>
      </c>
      <c r="F1166">
        <v>230</v>
      </c>
      <c r="G1166">
        <v>232.506</v>
      </c>
      <c r="H1166">
        <f t="shared" si="255"/>
        <v>103.1390134529148</v>
      </c>
      <c r="I1166">
        <f t="shared" si="256"/>
        <v>103</v>
      </c>
      <c r="J1166">
        <f t="shared" si="263"/>
        <v>2.2573398058252425</v>
      </c>
      <c r="K1166">
        <f t="shared" si="264"/>
        <v>44.299932044764439</v>
      </c>
      <c r="L1166">
        <f t="shared" si="265"/>
        <v>44</v>
      </c>
      <c r="M1166">
        <f t="shared" si="266"/>
        <v>2.3409090909090908</v>
      </c>
      <c r="N1166">
        <f t="shared" si="267"/>
        <v>2</v>
      </c>
      <c r="P1166">
        <f t="shared" si="257"/>
        <v>1</v>
      </c>
      <c r="Q1166" t="b">
        <f t="shared" si="258"/>
        <v>1</v>
      </c>
      <c r="R1166">
        <f t="shared" si="259"/>
        <v>1</v>
      </c>
      <c r="U1166" t="b">
        <f t="shared" si="260"/>
        <v>1</v>
      </c>
      <c r="V1166">
        <f t="shared" si="261"/>
        <v>1</v>
      </c>
      <c r="X1166">
        <f t="shared" si="254"/>
        <v>0</v>
      </c>
      <c r="Z1166">
        <f t="shared" si="262"/>
        <v>0</v>
      </c>
    </row>
    <row r="1167" spans="1:26" hidden="1" x14ac:dyDescent="0.3">
      <c r="A1167" t="s">
        <v>1166</v>
      </c>
      <c r="B1167" t="s">
        <v>1648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39.847999999999999</v>
      </c>
      <c r="H1167">
        <f t="shared" si="255"/>
        <v>8.52017937219731</v>
      </c>
      <c r="I1167">
        <f t="shared" si="256"/>
        <v>8</v>
      </c>
      <c r="J1167">
        <f t="shared" si="263"/>
        <v>4.9809999999999999</v>
      </c>
      <c r="K1167">
        <f t="shared" si="264"/>
        <v>20.076289901626179</v>
      </c>
      <c r="L1167">
        <f t="shared" si="265"/>
        <v>20</v>
      </c>
      <c r="M1167">
        <f t="shared" si="266"/>
        <v>0.4</v>
      </c>
      <c r="N1167">
        <f t="shared" si="267"/>
        <v>1</v>
      </c>
      <c r="P1167">
        <f t="shared" si="257"/>
        <v>0</v>
      </c>
      <c r="Q1167" t="b">
        <f t="shared" si="258"/>
        <v>1</v>
      </c>
      <c r="R1167">
        <f t="shared" si="259"/>
        <v>0</v>
      </c>
      <c r="U1167" t="b">
        <f t="shared" si="260"/>
        <v>1</v>
      </c>
      <c r="V1167">
        <f t="shared" si="261"/>
        <v>1</v>
      </c>
      <c r="X1167">
        <f t="shared" si="254"/>
        <v>1</v>
      </c>
      <c r="Z1167">
        <f t="shared" si="262"/>
        <v>0</v>
      </c>
    </row>
    <row r="1168" spans="1:26" hidden="1" x14ac:dyDescent="0.3">
      <c r="A1168" t="s">
        <v>1167</v>
      </c>
      <c r="B1168" t="s">
        <v>1648</v>
      </c>
      <c r="C1168">
        <v>910.63199999999995</v>
      </c>
      <c r="D1168">
        <v>183.82</v>
      </c>
      <c r="E1168">
        <v>1110.527</v>
      </c>
      <c r="F1168">
        <v>28</v>
      </c>
      <c r="G1168">
        <v>58.064999999999998</v>
      </c>
      <c r="H1168">
        <f t="shared" si="255"/>
        <v>12.556053811659194</v>
      </c>
      <c r="I1168">
        <f t="shared" si="256"/>
        <v>12</v>
      </c>
      <c r="J1168">
        <f t="shared" si="263"/>
        <v>4.8387500000000001</v>
      </c>
      <c r="K1168">
        <f t="shared" si="264"/>
        <v>20.666494445879618</v>
      </c>
      <c r="L1168">
        <f t="shared" si="265"/>
        <v>21</v>
      </c>
      <c r="M1168">
        <f t="shared" si="266"/>
        <v>0.5714285714285714</v>
      </c>
      <c r="N1168">
        <f t="shared" si="267"/>
        <v>1</v>
      </c>
      <c r="P1168">
        <f t="shared" si="257"/>
        <v>0</v>
      </c>
      <c r="Q1168" t="b">
        <f t="shared" si="258"/>
        <v>1</v>
      </c>
      <c r="R1168">
        <f t="shared" si="259"/>
        <v>0</v>
      </c>
      <c r="U1168" t="b">
        <f t="shared" si="260"/>
        <v>1</v>
      </c>
      <c r="V1168">
        <f t="shared" si="261"/>
        <v>1</v>
      </c>
      <c r="X1168">
        <f t="shared" si="254"/>
        <v>1</v>
      </c>
      <c r="Z1168">
        <f t="shared" si="262"/>
        <v>0</v>
      </c>
    </row>
    <row r="1169" spans="1:26" hidden="1" x14ac:dyDescent="0.3">
      <c r="A1169" t="s">
        <v>1168</v>
      </c>
      <c r="B1169" t="s">
        <v>1648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176.70500000000001</v>
      </c>
      <c r="H1169">
        <f t="shared" si="255"/>
        <v>37.668161434977577</v>
      </c>
      <c r="I1169">
        <f t="shared" si="256"/>
        <v>37</v>
      </c>
      <c r="J1169">
        <f t="shared" si="263"/>
        <v>4.7758108108108113</v>
      </c>
      <c r="K1169">
        <f t="shared" si="264"/>
        <v>20.938852890410569</v>
      </c>
      <c r="L1169">
        <f t="shared" si="265"/>
        <v>21</v>
      </c>
      <c r="M1169">
        <f t="shared" si="266"/>
        <v>1.7619047619047619</v>
      </c>
      <c r="N1169">
        <f t="shared" si="267"/>
        <v>1</v>
      </c>
      <c r="P1169">
        <f t="shared" si="257"/>
        <v>0</v>
      </c>
      <c r="Q1169" t="b">
        <f t="shared" si="258"/>
        <v>1</v>
      </c>
      <c r="R1169">
        <f t="shared" si="259"/>
        <v>0</v>
      </c>
      <c r="U1169" t="b">
        <f t="shared" si="260"/>
        <v>1</v>
      </c>
      <c r="V1169">
        <f t="shared" si="261"/>
        <v>1</v>
      </c>
      <c r="X1169">
        <f t="shared" si="254"/>
        <v>1</v>
      </c>
      <c r="Z1169">
        <f t="shared" si="262"/>
        <v>0</v>
      </c>
    </row>
    <row r="1170" spans="1:26" x14ac:dyDescent="0.3">
      <c r="A1170" t="s">
        <v>1169</v>
      </c>
      <c r="B1170" t="s">
        <v>1647</v>
      </c>
      <c r="C1170">
        <v>8750.3719999999994</v>
      </c>
      <c r="D1170">
        <v>1671.135</v>
      </c>
      <c r="E1170">
        <v>10328.49</v>
      </c>
      <c r="F1170">
        <v>322</v>
      </c>
      <c r="G1170">
        <v>436.447</v>
      </c>
      <c r="H1170">
        <f t="shared" si="255"/>
        <v>144.39461883408072</v>
      </c>
      <c r="I1170">
        <f t="shared" si="256"/>
        <v>144</v>
      </c>
      <c r="J1170">
        <f t="shared" si="263"/>
        <v>3.0308819444444444</v>
      </c>
      <c r="K1170">
        <f t="shared" si="264"/>
        <v>32.993696829168265</v>
      </c>
      <c r="L1170">
        <f t="shared" si="265"/>
        <v>33</v>
      </c>
      <c r="M1170">
        <f t="shared" si="266"/>
        <v>4.3636363636363633</v>
      </c>
      <c r="N1170">
        <f t="shared" si="267"/>
        <v>4</v>
      </c>
      <c r="P1170">
        <f t="shared" si="257"/>
        <v>1</v>
      </c>
      <c r="Q1170" t="b">
        <f t="shared" si="258"/>
        <v>1</v>
      </c>
      <c r="R1170">
        <f t="shared" si="259"/>
        <v>1</v>
      </c>
      <c r="U1170" t="b">
        <f t="shared" si="260"/>
        <v>1</v>
      </c>
      <c r="V1170">
        <f t="shared" si="261"/>
        <v>1</v>
      </c>
      <c r="X1170">
        <f t="shared" si="254"/>
        <v>1</v>
      </c>
      <c r="Z1170">
        <f t="shared" si="262"/>
        <v>1</v>
      </c>
    </row>
    <row r="1171" spans="1:26" hidden="1" x14ac:dyDescent="0.3">
      <c r="A1171" t="s">
        <v>1170</v>
      </c>
      <c r="B1171" t="s">
        <v>1657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2894.2489999999998</v>
      </c>
      <c r="H1171">
        <f t="shared" si="255"/>
        <v>615.24663677130047</v>
      </c>
      <c r="I1171">
        <f t="shared" si="256"/>
        <v>615</v>
      </c>
      <c r="J1171">
        <f t="shared" si="263"/>
        <v>4.7060959349593494</v>
      </c>
      <c r="K1171">
        <f t="shared" si="264"/>
        <v>21.249035587470189</v>
      </c>
      <c r="L1171">
        <f t="shared" si="265"/>
        <v>21</v>
      </c>
      <c r="M1171">
        <f t="shared" si="266"/>
        <v>29.285714285714285</v>
      </c>
      <c r="N1171">
        <f t="shared" si="267"/>
        <v>29</v>
      </c>
      <c r="P1171">
        <f t="shared" si="257"/>
        <v>1</v>
      </c>
      <c r="Q1171" t="b">
        <f t="shared" si="258"/>
        <v>1</v>
      </c>
      <c r="R1171">
        <f t="shared" si="259"/>
        <v>1</v>
      </c>
      <c r="U1171" t="b">
        <f t="shared" si="260"/>
        <v>1</v>
      </c>
      <c r="V1171">
        <f t="shared" si="261"/>
        <v>1</v>
      </c>
      <c r="X1171">
        <f t="shared" si="254"/>
        <v>0</v>
      </c>
      <c r="Z1171">
        <f t="shared" si="262"/>
        <v>0</v>
      </c>
    </row>
    <row r="1172" spans="1:26" x14ac:dyDescent="0.3">
      <c r="A1172" t="s">
        <v>1171</v>
      </c>
      <c r="B1172" t="s">
        <v>1647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84.099000000000004</v>
      </c>
      <c r="H1172">
        <f t="shared" si="255"/>
        <v>17.937219730941703</v>
      </c>
      <c r="I1172">
        <f t="shared" si="256"/>
        <v>17</v>
      </c>
      <c r="J1172">
        <f t="shared" si="263"/>
        <v>4.9470000000000001</v>
      </c>
      <c r="K1172">
        <f t="shared" si="264"/>
        <v>20.214271275520517</v>
      </c>
      <c r="L1172">
        <f t="shared" si="265"/>
        <v>20</v>
      </c>
      <c r="M1172">
        <f t="shared" si="266"/>
        <v>0.85</v>
      </c>
      <c r="N1172">
        <f t="shared" si="267"/>
        <v>1</v>
      </c>
      <c r="P1172">
        <f t="shared" si="257"/>
        <v>0</v>
      </c>
      <c r="Q1172" t="b">
        <f t="shared" si="258"/>
        <v>1</v>
      </c>
      <c r="R1172">
        <f t="shared" si="259"/>
        <v>0</v>
      </c>
      <c r="U1172" t="b">
        <f t="shared" si="260"/>
        <v>1</v>
      </c>
      <c r="V1172">
        <f t="shared" si="261"/>
        <v>1</v>
      </c>
      <c r="X1172">
        <f t="shared" si="254"/>
        <v>1</v>
      </c>
      <c r="Z1172">
        <f t="shared" si="262"/>
        <v>0</v>
      </c>
    </row>
    <row r="1173" spans="1:26" hidden="1" x14ac:dyDescent="0.3">
      <c r="A1173" t="s">
        <v>1172</v>
      </c>
      <c r="B1173" t="s">
        <v>1649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368.60500000000002</v>
      </c>
      <c r="H1173">
        <f t="shared" si="255"/>
        <v>39.013452914798208</v>
      </c>
      <c r="I1173">
        <f t="shared" si="256"/>
        <v>39</v>
      </c>
      <c r="J1173">
        <f t="shared" si="263"/>
        <v>9.4514102564102576</v>
      </c>
      <c r="K1173">
        <f t="shared" si="264"/>
        <v>10.580431627351771</v>
      </c>
      <c r="L1173">
        <f t="shared" si="265"/>
        <v>11</v>
      </c>
      <c r="M1173">
        <f t="shared" si="266"/>
        <v>3.5454545454545454</v>
      </c>
      <c r="N1173">
        <f t="shared" si="267"/>
        <v>3</v>
      </c>
      <c r="P1173">
        <f t="shared" si="257"/>
        <v>1</v>
      </c>
      <c r="Q1173" t="b">
        <f t="shared" si="258"/>
        <v>1</v>
      </c>
      <c r="R1173">
        <f t="shared" si="259"/>
        <v>1</v>
      </c>
      <c r="U1173" t="b">
        <f t="shared" si="260"/>
        <v>1</v>
      </c>
      <c r="V1173">
        <f t="shared" si="261"/>
        <v>1</v>
      </c>
      <c r="X1173">
        <f t="shared" si="254"/>
        <v>0</v>
      </c>
      <c r="Z1173">
        <f t="shared" si="262"/>
        <v>0</v>
      </c>
    </row>
    <row r="1174" spans="1:26" hidden="1" x14ac:dyDescent="0.3">
      <c r="A1174" t="s">
        <v>1173</v>
      </c>
      <c r="B1174" t="s">
        <v>1648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73.629000000000005</v>
      </c>
      <c r="H1174">
        <f t="shared" si="255"/>
        <v>15.695067264573991</v>
      </c>
      <c r="I1174">
        <f t="shared" si="256"/>
        <v>15</v>
      </c>
      <c r="J1174">
        <f t="shared" si="263"/>
        <v>4.9086000000000007</v>
      </c>
      <c r="K1174">
        <f t="shared" si="264"/>
        <v>20.372407611131479</v>
      </c>
      <c r="L1174">
        <f t="shared" si="265"/>
        <v>20</v>
      </c>
      <c r="M1174">
        <f t="shared" si="266"/>
        <v>0.75</v>
      </c>
      <c r="N1174">
        <f t="shared" si="267"/>
        <v>1</v>
      </c>
      <c r="P1174">
        <f t="shared" si="257"/>
        <v>0</v>
      </c>
      <c r="Q1174" t="b">
        <f t="shared" si="258"/>
        <v>1</v>
      </c>
      <c r="R1174">
        <f t="shared" si="259"/>
        <v>0</v>
      </c>
      <c r="U1174" t="b">
        <f t="shared" si="260"/>
        <v>1</v>
      </c>
      <c r="V1174">
        <f t="shared" si="261"/>
        <v>1</v>
      </c>
      <c r="X1174">
        <f t="shared" si="254"/>
        <v>1</v>
      </c>
      <c r="Z1174">
        <f t="shared" si="262"/>
        <v>0</v>
      </c>
    </row>
    <row r="1175" spans="1:26" hidden="1" x14ac:dyDescent="0.3">
      <c r="A1175" t="s">
        <v>1174</v>
      </c>
      <c r="B1175" t="s">
        <v>1653</v>
      </c>
      <c r="C1175">
        <v>0</v>
      </c>
      <c r="D1175">
        <v>148.042</v>
      </c>
      <c r="E1175">
        <v>296.084</v>
      </c>
      <c r="F1175">
        <v>0</v>
      </c>
      <c r="G1175">
        <v>0</v>
      </c>
      <c r="J1175" t="e">
        <f t="shared" si="263"/>
        <v>#DIV/0!</v>
      </c>
      <c r="K1175" t="e">
        <f t="shared" si="264"/>
        <v>#DIV/0!</v>
      </c>
      <c r="L1175" t="e">
        <f t="shared" si="265"/>
        <v>#DIV/0!</v>
      </c>
      <c r="M1175" t="e">
        <f t="shared" si="266"/>
        <v>#DIV/0!</v>
      </c>
      <c r="N1175" t="e">
        <f t="shared" si="267"/>
        <v>#DIV/0!</v>
      </c>
      <c r="P1175" t="e">
        <f t="shared" si="257"/>
        <v>#DIV/0!</v>
      </c>
      <c r="Q1175" t="b">
        <f t="shared" si="258"/>
        <v>0</v>
      </c>
      <c r="R1175" t="str">
        <f t="shared" si="259"/>
        <v/>
      </c>
      <c r="U1175" t="b">
        <f t="shared" si="260"/>
        <v>0</v>
      </c>
      <c r="V1175">
        <f t="shared" si="261"/>
        <v>0</v>
      </c>
      <c r="X1175">
        <f t="shared" si="254"/>
        <v>0</v>
      </c>
      <c r="Z1175">
        <f t="shared" si="262"/>
        <v>0</v>
      </c>
    </row>
    <row r="1176" spans="1:26" x14ac:dyDescent="0.3">
      <c r="A1176" t="s">
        <v>1175</v>
      </c>
      <c r="B1176" t="s">
        <v>1647</v>
      </c>
      <c r="C1176">
        <v>1128.059</v>
      </c>
      <c r="D1176">
        <v>196.52600000000001</v>
      </c>
      <c r="E1176">
        <v>1375.682</v>
      </c>
      <c r="F1176">
        <v>34</v>
      </c>
      <c r="G1176">
        <v>71.947999999999993</v>
      </c>
      <c r="H1176">
        <f t="shared" si="255"/>
        <v>15.246636771300448</v>
      </c>
      <c r="I1176">
        <f t="shared" si="256"/>
        <v>15</v>
      </c>
      <c r="J1176">
        <f t="shared" si="263"/>
        <v>4.7965333333333326</v>
      </c>
      <c r="K1176">
        <f t="shared" si="264"/>
        <v>20.848390504253075</v>
      </c>
      <c r="L1176">
        <f t="shared" si="265"/>
        <v>21</v>
      </c>
      <c r="M1176">
        <f t="shared" si="266"/>
        <v>0.7142857142857143</v>
      </c>
      <c r="N1176">
        <f t="shared" si="267"/>
        <v>1</v>
      </c>
      <c r="P1176">
        <f t="shared" si="257"/>
        <v>0</v>
      </c>
      <c r="Q1176" t="b">
        <f t="shared" si="258"/>
        <v>1</v>
      </c>
      <c r="R1176">
        <f t="shared" si="259"/>
        <v>0</v>
      </c>
      <c r="U1176" t="b">
        <f t="shared" si="260"/>
        <v>1</v>
      </c>
      <c r="V1176">
        <f t="shared" si="261"/>
        <v>1</v>
      </c>
      <c r="X1176">
        <f t="shared" si="254"/>
        <v>1</v>
      </c>
      <c r="Z1176">
        <f t="shared" si="262"/>
        <v>0</v>
      </c>
    </row>
    <row r="1177" spans="1:26" hidden="1" x14ac:dyDescent="0.3">
      <c r="A1177" t="s">
        <v>1176</v>
      </c>
      <c r="B1177" t="s">
        <v>1648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34.514000000000003</v>
      </c>
      <c r="H1177">
        <f t="shared" si="255"/>
        <v>7.1748878923766819</v>
      </c>
      <c r="I1177">
        <f t="shared" si="256"/>
        <v>7</v>
      </c>
      <c r="J1177">
        <f t="shared" si="263"/>
        <v>4.9305714285714286</v>
      </c>
      <c r="K1177">
        <f t="shared" si="264"/>
        <v>20.281624847887812</v>
      </c>
      <c r="L1177">
        <f t="shared" si="265"/>
        <v>20</v>
      </c>
      <c r="M1177">
        <f t="shared" si="266"/>
        <v>0.35</v>
      </c>
      <c r="N1177">
        <f t="shared" si="267"/>
        <v>1</v>
      </c>
      <c r="P1177">
        <f t="shared" si="257"/>
        <v>0</v>
      </c>
      <c r="Q1177" t="b">
        <f t="shared" si="258"/>
        <v>1</v>
      </c>
      <c r="R1177">
        <f t="shared" si="259"/>
        <v>0</v>
      </c>
      <c r="U1177" t="b">
        <f t="shared" si="260"/>
        <v>1</v>
      </c>
      <c r="V1177">
        <f t="shared" si="261"/>
        <v>1</v>
      </c>
      <c r="X1177">
        <f t="shared" si="254"/>
        <v>1</v>
      </c>
      <c r="Z1177">
        <f t="shared" si="262"/>
        <v>0</v>
      </c>
    </row>
    <row r="1178" spans="1:26" hidden="1" x14ac:dyDescent="0.3">
      <c r="A1178" t="s">
        <v>1177</v>
      </c>
      <c r="B1178" t="s">
        <v>1653</v>
      </c>
      <c r="C1178">
        <v>0</v>
      </c>
      <c r="D1178">
        <v>450.57799999999997</v>
      </c>
      <c r="E1178">
        <v>1351.7349999999999</v>
      </c>
      <c r="F1178">
        <v>0</v>
      </c>
      <c r="G1178">
        <v>0</v>
      </c>
      <c r="J1178" t="e">
        <f t="shared" si="263"/>
        <v>#DIV/0!</v>
      </c>
      <c r="K1178" t="e">
        <f t="shared" si="264"/>
        <v>#DIV/0!</v>
      </c>
      <c r="L1178" t="e">
        <f t="shared" si="265"/>
        <v>#DIV/0!</v>
      </c>
      <c r="M1178" t="e">
        <f t="shared" si="266"/>
        <v>#DIV/0!</v>
      </c>
      <c r="N1178" t="e">
        <f t="shared" si="267"/>
        <v>#DIV/0!</v>
      </c>
      <c r="P1178" t="e">
        <f t="shared" si="257"/>
        <v>#DIV/0!</v>
      </c>
      <c r="Q1178" t="b">
        <f t="shared" si="258"/>
        <v>0</v>
      </c>
      <c r="R1178" t="str">
        <f t="shared" si="259"/>
        <v/>
      </c>
      <c r="U1178" t="b">
        <f t="shared" si="260"/>
        <v>0</v>
      </c>
      <c r="V1178">
        <f t="shared" si="261"/>
        <v>0</v>
      </c>
      <c r="X1178">
        <f t="shared" si="254"/>
        <v>0</v>
      </c>
      <c r="Z1178">
        <f t="shared" si="262"/>
        <v>0</v>
      </c>
    </row>
    <row r="1179" spans="1:26" hidden="1" x14ac:dyDescent="0.3">
      <c r="A1179" t="s">
        <v>1178</v>
      </c>
      <c r="B1179" t="s">
        <v>1650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23.11</v>
      </c>
      <c r="H1179">
        <f t="shared" si="255"/>
        <v>33.183856502242151</v>
      </c>
      <c r="I1179">
        <f t="shared" si="256"/>
        <v>33</v>
      </c>
      <c r="J1179">
        <f t="shared" si="263"/>
        <v>0.70030303030303032</v>
      </c>
      <c r="K1179">
        <f t="shared" si="264"/>
        <v>142.79532669839895</v>
      </c>
      <c r="L1179">
        <f t="shared" si="265"/>
        <v>143</v>
      </c>
      <c r="M1179">
        <f t="shared" si="266"/>
        <v>0.23076923076923078</v>
      </c>
      <c r="N1179">
        <f t="shared" si="267"/>
        <v>1</v>
      </c>
      <c r="P1179">
        <f t="shared" si="257"/>
        <v>0</v>
      </c>
      <c r="Q1179" t="b">
        <f t="shared" si="258"/>
        <v>1</v>
      </c>
      <c r="R1179">
        <f t="shared" si="259"/>
        <v>0</v>
      </c>
      <c r="U1179" t="b">
        <f t="shared" si="260"/>
        <v>1</v>
      </c>
      <c r="V1179">
        <f t="shared" si="261"/>
        <v>1</v>
      </c>
      <c r="X1179">
        <f t="shared" si="254"/>
        <v>0</v>
      </c>
      <c r="Z1179">
        <f t="shared" si="262"/>
        <v>0</v>
      </c>
    </row>
    <row r="1180" spans="1:26" hidden="1" x14ac:dyDescent="0.3">
      <c r="A1180" t="s">
        <v>1179</v>
      </c>
      <c r="B1180" t="s">
        <v>1648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541.86599999999999</v>
      </c>
      <c r="H1180">
        <f t="shared" si="255"/>
        <v>116.14349775784754</v>
      </c>
      <c r="I1180">
        <f t="shared" si="256"/>
        <v>116</v>
      </c>
      <c r="J1180">
        <f t="shared" si="263"/>
        <v>4.6712586206896551</v>
      </c>
      <c r="K1180">
        <f t="shared" si="264"/>
        <v>21.407506652936334</v>
      </c>
      <c r="L1180">
        <f t="shared" si="265"/>
        <v>21</v>
      </c>
      <c r="M1180">
        <f t="shared" si="266"/>
        <v>5.5238095238095237</v>
      </c>
      <c r="N1180">
        <f t="shared" si="267"/>
        <v>5</v>
      </c>
      <c r="P1180">
        <f t="shared" si="257"/>
        <v>1</v>
      </c>
      <c r="Q1180" t="b">
        <f t="shared" si="258"/>
        <v>1</v>
      </c>
      <c r="R1180">
        <f t="shared" si="259"/>
        <v>1</v>
      </c>
      <c r="U1180" t="b">
        <f t="shared" si="260"/>
        <v>1</v>
      </c>
      <c r="V1180">
        <f t="shared" si="261"/>
        <v>1</v>
      </c>
      <c r="X1180">
        <f t="shared" si="254"/>
        <v>1</v>
      </c>
      <c r="Z1180">
        <f t="shared" si="262"/>
        <v>1</v>
      </c>
    </row>
    <row r="1181" spans="1:26" hidden="1" x14ac:dyDescent="0.3">
      <c r="A1181" t="s">
        <v>1180</v>
      </c>
      <c r="B1181" t="s">
        <v>1655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70.483999999999995</v>
      </c>
      <c r="H1181">
        <f t="shared" si="255"/>
        <v>35.874439461883405</v>
      </c>
      <c r="I1181">
        <f t="shared" si="256"/>
        <v>35</v>
      </c>
      <c r="J1181">
        <f t="shared" si="263"/>
        <v>2.0138285714285713</v>
      </c>
      <c r="K1181">
        <f t="shared" si="264"/>
        <v>49.656659667442263</v>
      </c>
      <c r="L1181">
        <f t="shared" si="265"/>
        <v>50</v>
      </c>
      <c r="M1181">
        <f t="shared" si="266"/>
        <v>0.7</v>
      </c>
      <c r="N1181">
        <f t="shared" si="267"/>
        <v>1</v>
      </c>
      <c r="P1181">
        <f t="shared" si="257"/>
        <v>0</v>
      </c>
      <c r="Q1181" t="b">
        <f t="shared" si="258"/>
        <v>1</v>
      </c>
      <c r="R1181">
        <f t="shared" si="259"/>
        <v>0</v>
      </c>
      <c r="U1181" t="b">
        <f t="shared" si="260"/>
        <v>1</v>
      </c>
      <c r="V1181">
        <f t="shared" si="261"/>
        <v>1</v>
      </c>
      <c r="X1181">
        <f t="shared" si="254"/>
        <v>0</v>
      </c>
      <c r="Z1181">
        <f t="shared" si="262"/>
        <v>0</v>
      </c>
    </row>
    <row r="1182" spans="1:26" hidden="1" x14ac:dyDescent="0.3">
      <c r="A1182" t="s">
        <v>1181</v>
      </c>
      <c r="B1182" t="s">
        <v>1653</v>
      </c>
      <c r="C1182">
        <v>0</v>
      </c>
      <c r="D1182">
        <v>70.677000000000007</v>
      </c>
      <c r="E1182">
        <v>230.142</v>
      </c>
      <c r="F1182">
        <v>0</v>
      </c>
      <c r="G1182">
        <v>0</v>
      </c>
      <c r="J1182" t="e">
        <f t="shared" si="263"/>
        <v>#DIV/0!</v>
      </c>
      <c r="K1182" t="e">
        <f t="shared" si="264"/>
        <v>#DIV/0!</v>
      </c>
      <c r="L1182" t="e">
        <f t="shared" si="265"/>
        <v>#DIV/0!</v>
      </c>
      <c r="M1182" t="e">
        <f t="shared" si="266"/>
        <v>#DIV/0!</v>
      </c>
      <c r="N1182" t="e">
        <f t="shared" si="267"/>
        <v>#DIV/0!</v>
      </c>
      <c r="P1182" t="e">
        <f t="shared" si="257"/>
        <v>#DIV/0!</v>
      </c>
      <c r="Q1182" t="b">
        <f t="shared" si="258"/>
        <v>0</v>
      </c>
      <c r="R1182" t="str">
        <f t="shared" si="259"/>
        <v/>
      </c>
      <c r="U1182" t="b">
        <f t="shared" si="260"/>
        <v>0</v>
      </c>
      <c r="V1182">
        <f t="shared" si="261"/>
        <v>0</v>
      </c>
      <c r="X1182">
        <f t="shared" si="254"/>
        <v>0</v>
      </c>
      <c r="Z1182">
        <f t="shared" si="262"/>
        <v>0</v>
      </c>
    </row>
    <row r="1183" spans="1:26" hidden="1" x14ac:dyDescent="0.3">
      <c r="A1183" t="s">
        <v>1182</v>
      </c>
      <c r="B1183" t="s">
        <v>1648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332.596</v>
      </c>
      <c r="H1183">
        <f t="shared" si="255"/>
        <v>78.026905829596416</v>
      </c>
      <c r="I1183">
        <f t="shared" si="256"/>
        <v>78</v>
      </c>
      <c r="J1183">
        <f t="shared" si="263"/>
        <v>4.2640512820512821</v>
      </c>
      <c r="K1183">
        <f t="shared" si="264"/>
        <v>23.451875548713755</v>
      </c>
      <c r="L1183">
        <f t="shared" si="265"/>
        <v>23</v>
      </c>
      <c r="M1183">
        <f t="shared" si="266"/>
        <v>3.3913043478260869</v>
      </c>
      <c r="N1183">
        <f t="shared" si="267"/>
        <v>3</v>
      </c>
      <c r="P1183">
        <f t="shared" si="257"/>
        <v>1</v>
      </c>
      <c r="Q1183" t="b">
        <f t="shared" si="258"/>
        <v>1</v>
      </c>
      <c r="R1183">
        <f t="shared" si="259"/>
        <v>1</v>
      </c>
      <c r="U1183" t="b">
        <f t="shared" si="260"/>
        <v>1</v>
      </c>
      <c r="V1183">
        <f t="shared" si="261"/>
        <v>1</v>
      </c>
      <c r="X1183">
        <f t="shared" si="254"/>
        <v>1</v>
      </c>
      <c r="Z1183">
        <f t="shared" si="262"/>
        <v>1</v>
      </c>
    </row>
    <row r="1184" spans="1:26" x14ac:dyDescent="0.3">
      <c r="A1184" t="s">
        <v>1183</v>
      </c>
      <c r="B1184" t="s">
        <v>1647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63.356000000000002</v>
      </c>
      <c r="H1184">
        <f t="shared" si="255"/>
        <v>13.452914798206278</v>
      </c>
      <c r="I1184">
        <f t="shared" si="256"/>
        <v>13</v>
      </c>
      <c r="J1184">
        <f t="shared" si="263"/>
        <v>4.8735384615384616</v>
      </c>
      <c r="K1184">
        <f t="shared" si="264"/>
        <v>20.518972157333163</v>
      </c>
      <c r="L1184">
        <f t="shared" si="265"/>
        <v>21</v>
      </c>
      <c r="M1184">
        <f t="shared" si="266"/>
        <v>0.61904761904761907</v>
      </c>
      <c r="N1184">
        <f t="shared" si="267"/>
        <v>1</v>
      </c>
      <c r="P1184">
        <f t="shared" si="257"/>
        <v>0</v>
      </c>
      <c r="Q1184" t="b">
        <f t="shared" si="258"/>
        <v>1</v>
      </c>
      <c r="R1184">
        <f t="shared" si="259"/>
        <v>0</v>
      </c>
      <c r="U1184" t="b">
        <f t="shared" si="260"/>
        <v>1</v>
      </c>
      <c r="V1184">
        <f t="shared" si="261"/>
        <v>1</v>
      </c>
      <c r="X1184">
        <f t="shared" si="254"/>
        <v>1</v>
      </c>
      <c r="Z1184">
        <f t="shared" si="262"/>
        <v>0</v>
      </c>
    </row>
    <row r="1185" spans="1:26" hidden="1" x14ac:dyDescent="0.3">
      <c r="A1185" t="s">
        <v>1184</v>
      </c>
      <c r="B1185" t="s">
        <v>1648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54.707999999999998</v>
      </c>
      <c r="H1185">
        <f t="shared" si="255"/>
        <v>11.659192825112108</v>
      </c>
      <c r="I1185">
        <f t="shared" si="256"/>
        <v>11</v>
      </c>
      <c r="J1185">
        <f t="shared" si="263"/>
        <v>4.9734545454545449</v>
      </c>
      <c r="K1185">
        <f t="shared" si="264"/>
        <v>20.10674855596988</v>
      </c>
      <c r="L1185">
        <f t="shared" si="265"/>
        <v>20</v>
      </c>
      <c r="M1185">
        <f t="shared" si="266"/>
        <v>0.55000000000000004</v>
      </c>
      <c r="N1185">
        <f t="shared" si="267"/>
        <v>1</v>
      </c>
      <c r="P1185">
        <f t="shared" si="257"/>
        <v>0</v>
      </c>
      <c r="Q1185" t="b">
        <f t="shared" si="258"/>
        <v>1</v>
      </c>
      <c r="R1185">
        <f t="shared" si="259"/>
        <v>0</v>
      </c>
      <c r="U1185" t="b">
        <f t="shared" si="260"/>
        <v>1</v>
      </c>
      <c r="V1185">
        <f t="shared" si="261"/>
        <v>1</v>
      </c>
      <c r="X1185">
        <f t="shared" si="254"/>
        <v>1</v>
      </c>
      <c r="Z1185">
        <f t="shared" si="262"/>
        <v>0</v>
      </c>
    </row>
    <row r="1186" spans="1:26" x14ac:dyDescent="0.3">
      <c r="A1186" t="s">
        <v>1185</v>
      </c>
      <c r="B1186" t="s">
        <v>1647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61.491999999999997</v>
      </c>
      <c r="H1186">
        <f t="shared" si="255"/>
        <v>13.004484304932735</v>
      </c>
      <c r="I1186">
        <f t="shared" si="256"/>
        <v>13</v>
      </c>
      <c r="J1186">
        <f t="shared" si="263"/>
        <v>4.7301538461538462</v>
      </c>
      <c r="K1186">
        <f t="shared" si="264"/>
        <v>21.140961425876537</v>
      </c>
      <c r="L1186">
        <f t="shared" si="265"/>
        <v>21</v>
      </c>
      <c r="M1186">
        <f t="shared" si="266"/>
        <v>0.61904761904761907</v>
      </c>
      <c r="N1186">
        <f t="shared" si="267"/>
        <v>1</v>
      </c>
      <c r="P1186">
        <f t="shared" si="257"/>
        <v>0</v>
      </c>
      <c r="Q1186" t="b">
        <f t="shared" si="258"/>
        <v>1</v>
      </c>
      <c r="R1186">
        <f t="shared" si="259"/>
        <v>0</v>
      </c>
      <c r="U1186" t="b">
        <f t="shared" si="260"/>
        <v>1</v>
      </c>
      <c r="V1186">
        <f t="shared" si="261"/>
        <v>1</v>
      </c>
      <c r="X1186">
        <f t="shared" si="254"/>
        <v>1</v>
      </c>
      <c r="Z1186">
        <f t="shared" si="262"/>
        <v>0</v>
      </c>
    </row>
    <row r="1187" spans="1:26" x14ac:dyDescent="0.3">
      <c r="A1187" t="s">
        <v>1186</v>
      </c>
      <c r="B1187" t="s">
        <v>1647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31.443999999999999</v>
      </c>
      <c r="H1187">
        <f t="shared" si="255"/>
        <v>6.7264573991031389</v>
      </c>
      <c r="I1187">
        <f t="shared" si="256"/>
        <v>6</v>
      </c>
      <c r="J1187">
        <f t="shared" si="263"/>
        <v>5.2406666666666668</v>
      </c>
      <c r="K1187">
        <f t="shared" si="264"/>
        <v>19.081541788576516</v>
      </c>
      <c r="L1187">
        <f t="shared" si="265"/>
        <v>19</v>
      </c>
      <c r="M1187">
        <f t="shared" si="266"/>
        <v>0.31578947368421051</v>
      </c>
      <c r="N1187">
        <f t="shared" si="267"/>
        <v>1</v>
      </c>
      <c r="P1187">
        <f t="shared" si="257"/>
        <v>0</v>
      </c>
      <c r="Q1187" t="b">
        <f t="shared" si="258"/>
        <v>1</v>
      </c>
      <c r="R1187">
        <f t="shared" si="259"/>
        <v>0</v>
      </c>
      <c r="U1187" t="b">
        <f t="shared" si="260"/>
        <v>1</v>
      </c>
      <c r="V1187">
        <f t="shared" si="261"/>
        <v>1</v>
      </c>
      <c r="X1187">
        <f t="shared" si="254"/>
        <v>1</v>
      </c>
      <c r="Z1187">
        <f t="shared" si="262"/>
        <v>0</v>
      </c>
    </row>
    <row r="1188" spans="1:26" hidden="1" x14ac:dyDescent="0.3">
      <c r="A1188" t="s">
        <v>1187</v>
      </c>
      <c r="B1188" t="s">
        <v>1648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170.905</v>
      </c>
      <c r="H1188">
        <f t="shared" si="255"/>
        <v>82.959641255605376</v>
      </c>
      <c r="I1188">
        <f t="shared" si="256"/>
        <v>82</v>
      </c>
      <c r="J1188">
        <f t="shared" si="263"/>
        <v>2.0842073170731705</v>
      </c>
      <c r="K1188">
        <f t="shared" si="264"/>
        <v>47.979871858634915</v>
      </c>
      <c r="L1188">
        <f t="shared" si="265"/>
        <v>48</v>
      </c>
      <c r="M1188">
        <f t="shared" si="266"/>
        <v>1.7083333333333333</v>
      </c>
      <c r="N1188">
        <f t="shared" si="267"/>
        <v>1</v>
      </c>
      <c r="P1188">
        <f t="shared" si="257"/>
        <v>0</v>
      </c>
      <c r="Q1188" t="b">
        <f t="shared" si="258"/>
        <v>1</v>
      </c>
      <c r="R1188">
        <f t="shared" si="259"/>
        <v>0</v>
      </c>
      <c r="U1188" t="b">
        <f t="shared" si="260"/>
        <v>1</v>
      </c>
      <c r="V1188">
        <f t="shared" si="261"/>
        <v>1</v>
      </c>
      <c r="X1188">
        <f t="shared" si="254"/>
        <v>1</v>
      </c>
      <c r="Z1188">
        <f t="shared" si="262"/>
        <v>0</v>
      </c>
    </row>
    <row r="1189" spans="1:26" hidden="1" x14ac:dyDescent="0.3">
      <c r="A1189" t="s">
        <v>1188</v>
      </c>
      <c r="B1189" t="s">
        <v>1655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1493.7360000000001</v>
      </c>
      <c r="H1189">
        <f t="shared" si="255"/>
        <v>505.38116591928252</v>
      </c>
      <c r="I1189">
        <f t="shared" si="256"/>
        <v>505</v>
      </c>
      <c r="J1189">
        <f t="shared" si="263"/>
        <v>2.9578930693069307</v>
      </c>
      <c r="K1189">
        <f t="shared" si="264"/>
        <v>33.807848240920748</v>
      </c>
      <c r="L1189">
        <f t="shared" si="265"/>
        <v>34</v>
      </c>
      <c r="M1189">
        <f t="shared" si="266"/>
        <v>14.852941176470589</v>
      </c>
      <c r="N1189">
        <f t="shared" si="267"/>
        <v>14</v>
      </c>
      <c r="P1189">
        <f t="shared" si="257"/>
        <v>1</v>
      </c>
      <c r="Q1189" t="b">
        <f t="shared" si="258"/>
        <v>1</v>
      </c>
      <c r="R1189">
        <f t="shared" si="259"/>
        <v>1</v>
      </c>
      <c r="U1189" t="b">
        <f t="shared" si="260"/>
        <v>1</v>
      </c>
      <c r="V1189">
        <f t="shared" si="261"/>
        <v>1</v>
      </c>
      <c r="X1189">
        <f t="shared" si="254"/>
        <v>0</v>
      </c>
      <c r="Z1189">
        <f t="shared" si="262"/>
        <v>0</v>
      </c>
    </row>
    <row r="1190" spans="1:26" hidden="1" x14ac:dyDescent="0.3">
      <c r="A1190" t="s">
        <v>1189</v>
      </c>
      <c r="B1190" t="s">
        <v>1648</v>
      </c>
      <c r="C1190">
        <v>3790.67</v>
      </c>
      <c r="D1190">
        <v>622.37699999999995</v>
      </c>
      <c r="E1190">
        <v>4622.768</v>
      </c>
      <c r="F1190">
        <v>116</v>
      </c>
      <c r="G1190">
        <v>241.72900000000001</v>
      </c>
      <c r="H1190">
        <f t="shared" si="255"/>
        <v>52.017937219730939</v>
      </c>
      <c r="I1190">
        <f t="shared" si="256"/>
        <v>52</v>
      </c>
      <c r="J1190">
        <f t="shared" si="263"/>
        <v>4.6486346153846156</v>
      </c>
      <c r="K1190">
        <f t="shared" si="264"/>
        <v>21.511692846121068</v>
      </c>
      <c r="L1190">
        <f t="shared" si="265"/>
        <v>22</v>
      </c>
      <c r="M1190">
        <f t="shared" si="266"/>
        <v>2.3636363636363638</v>
      </c>
      <c r="N1190">
        <f t="shared" si="267"/>
        <v>2</v>
      </c>
      <c r="P1190">
        <f t="shared" si="257"/>
        <v>1</v>
      </c>
      <c r="Q1190" t="b">
        <f t="shared" si="258"/>
        <v>1</v>
      </c>
      <c r="R1190">
        <f t="shared" si="259"/>
        <v>1</v>
      </c>
      <c r="U1190" t="b">
        <f t="shared" si="260"/>
        <v>1</v>
      </c>
      <c r="V1190">
        <f t="shared" si="261"/>
        <v>1</v>
      </c>
      <c r="X1190">
        <f t="shared" si="254"/>
        <v>1</v>
      </c>
      <c r="Z1190">
        <f t="shared" si="262"/>
        <v>1</v>
      </c>
    </row>
    <row r="1191" spans="1:26" x14ac:dyDescent="0.3">
      <c r="A1191" t="s">
        <v>1190</v>
      </c>
      <c r="B1191" t="s">
        <v>1647</v>
      </c>
      <c r="C1191">
        <v>439.77100000000002</v>
      </c>
      <c r="D1191">
        <v>97.95</v>
      </c>
      <c r="E1191">
        <v>536.30600000000004</v>
      </c>
      <c r="F1191">
        <v>13</v>
      </c>
      <c r="G1191">
        <v>28.047000000000001</v>
      </c>
      <c r="H1191">
        <f t="shared" si="255"/>
        <v>5.8295964125560538</v>
      </c>
      <c r="I1191">
        <f t="shared" si="256"/>
        <v>5</v>
      </c>
      <c r="J1191">
        <f t="shared" si="263"/>
        <v>5.6093999999999999</v>
      </c>
      <c r="K1191">
        <f t="shared" si="264"/>
        <v>17.827218597354442</v>
      </c>
      <c r="L1191">
        <f t="shared" si="265"/>
        <v>18</v>
      </c>
      <c r="M1191">
        <f t="shared" si="266"/>
        <v>0.27777777777777779</v>
      </c>
      <c r="N1191">
        <f t="shared" si="267"/>
        <v>1</v>
      </c>
      <c r="P1191">
        <f t="shared" si="257"/>
        <v>0</v>
      </c>
      <c r="Q1191" t="b">
        <f t="shared" si="258"/>
        <v>1</v>
      </c>
      <c r="R1191">
        <f t="shared" si="259"/>
        <v>0</v>
      </c>
      <c r="U1191" t="b">
        <f t="shared" si="260"/>
        <v>1</v>
      </c>
      <c r="V1191">
        <f t="shared" si="261"/>
        <v>1</v>
      </c>
      <c r="X1191">
        <f t="shared" si="254"/>
        <v>1</v>
      </c>
      <c r="Z1191">
        <f t="shared" si="262"/>
        <v>0</v>
      </c>
    </row>
    <row r="1192" spans="1:26" hidden="1" x14ac:dyDescent="0.3">
      <c r="A1192" t="s">
        <v>1191</v>
      </c>
      <c r="B1192" t="s">
        <v>1648</v>
      </c>
      <c r="C1192">
        <v>1636.818</v>
      </c>
      <c r="D1192">
        <v>332.68700000000001</v>
      </c>
      <c r="E1192">
        <v>1996.12</v>
      </c>
      <c r="F1192">
        <v>50</v>
      </c>
      <c r="G1192">
        <v>104.361</v>
      </c>
      <c r="H1192">
        <f t="shared" si="255"/>
        <v>22.421524663677129</v>
      </c>
      <c r="I1192">
        <f t="shared" si="256"/>
        <v>22</v>
      </c>
      <c r="J1192">
        <f t="shared" si="263"/>
        <v>4.7436818181818188</v>
      </c>
      <c r="K1192">
        <f t="shared" si="264"/>
        <v>21.080671898506143</v>
      </c>
      <c r="L1192">
        <f t="shared" si="265"/>
        <v>21</v>
      </c>
      <c r="M1192">
        <f t="shared" si="266"/>
        <v>1.0476190476190477</v>
      </c>
      <c r="N1192">
        <f t="shared" si="267"/>
        <v>1</v>
      </c>
      <c r="P1192">
        <f t="shared" si="257"/>
        <v>0</v>
      </c>
      <c r="Q1192" t="b">
        <f t="shared" si="258"/>
        <v>1</v>
      </c>
      <c r="R1192">
        <f t="shared" si="259"/>
        <v>0</v>
      </c>
      <c r="U1192" t="b">
        <f t="shared" si="260"/>
        <v>1</v>
      </c>
      <c r="V1192">
        <f t="shared" si="261"/>
        <v>1</v>
      </c>
      <c r="X1192">
        <f t="shared" si="254"/>
        <v>1</v>
      </c>
      <c r="Z1192">
        <f t="shared" si="262"/>
        <v>0</v>
      </c>
    </row>
    <row r="1193" spans="1:26" hidden="1" x14ac:dyDescent="0.3">
      <c r="A1193" t="s">
        <v>1192</v>
      </c>
      <c r="B1193" t="s">
        <v>1648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37.295999999999999</v>
      </c>
      <c r="H1193">
        <f t="shared" si="255"/>
        <v>8.071748878923767</v>
      </c>
      <c r="I1193">
        <f t="shared" si="256"/>
        <v>8</v>
      </c>
      <c r="J1193">
        <f t="shared" si="263"/>
        <v>4.6619999999999999</v>
      </c>
      <c r="K1193">
        <f t="shared" si="264"/>
        <v>21.450021450021449</v>
      </c>
      <c r="L1193">
        <f t="shared" si="265"/>
        <v>21</v>
      </c>
      <c r="M1193">
        <f t="shared" si="266"/>
        <v>0.38095238095238093</v>
      </c>
      <c r="N1193">
        <f t="shared" si="267"/>
        <v>1</v>
      </c>
      <c r="P1193">
        <f t="shared" si="257"/>
        <v>0</v>
      </c>
      <c r="Q1193" t="b">
        <f t="shared" si="258"/>
        <v>1</v>
      </c>
      <c r="R1193">
        <f t="shared" si="259"/>
        <v>0</v>
      </c>
      <c r="U1193" t="b">
        <f t="shared" si="260"/>
        <v>1</v>
      </c>
      <c r="V1193">
        <f t="shared" si="261"/>
        <v>1</v>
      </c>
      <c r="X1193">
        <f t="shared" si="254"/>
        <v>1</v>
      </c>
      <c r="Z1193">
        <f t="shared" si="262"/>
        <v>0</v>
      </c>
    </row>
    <row r="1194" spans="1:26" hidden="1" x14ac:dyDescent="0.3">
      <c r="A1194" t="s">
        <v>1193</v>
      </c>
      <c r="B1194" t="s">
        <v>1648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36.006</v>
      </c>
      <c r="H1194">
        <f t="shared" si="255"/>
        <v>7.623318385650224</v>
      </c>
      <c r="I1194">
        <f t="shared" si="256"/>
        <v>7</v>
      </c>
      <c r="J1194">
        <f t="shared" si="263"/>
        <v>5.1437142857142861</v>
      </c>
      <c r="K1194">
        <f t="shared" si="264"/>
        <v>19.441204243737154</v>
      </c>
      <c r="L1194">
        <f t="shared" si="265"/>
        <v>19</v>
      </c>
      <c r="M1194">
        <f t="shared" si="266"/>
        <v>0.36842105263157893</v>
      </c>
      <c r="N1194">
        <f t="shared" si="267"/>
        <v>1</v>
      </c>
      <c r="P1194">
        <f t="shared" si="257"/>
        <v>0</v>
      </c>
      <c r="Q1194" t="b">
        <f t="shared" si="258"/>
        <v>1</v>
      </c>
      <c r="R1194">
        <f t="shared" si="259"/>
        <v>0</v>
      </c>
      <c r="U1194" t="b">
        <f t="shared" si="260"/>
        <v>1</v>
      </c>
      <c r="V1194">
        <f t="shared" si="261"/>
        <v>1</v>
      </c>
      <c r="X1194">
        <f t="shared" si="254"/>
        <v>1</v>
      </c>
      <c r="Z1194">
        <f t="shared" si="262"/>
        <v>0</v>
      </c>
    </row>
    <row r="1195" spans="1:26" hidden="1" x14ac:dyDescent="0.3">
      <c r="A1195" t="s">
        <v>1194</v>
      </c>
      <c r="B1195" t="s">
        <v>1649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20.303999999999998</v>
      </c>
      <c r="H1195">
        <f t="shared" si="255"/>
        <v>3.5874439461883409</v>
      </c>
      <c r="I1195">
        <f t="shared" si="256"/>
        <v>3</v>
      </c>
      <c r="J1195">
        <f t="shared" si="263"/>
        <v>6.7679999999999998</v>
      </c>
      <c r="K1195">
        <f t="shared" si="264"/>
        <v>14.775413711583925</v>
      </c>
      <c r="L1195">
        <f t="shared" si="265"/>
        <v>15</v>
      </c>
      <c r="M1195">
        <f t="shared" si="266"/>
        <v>0.2</v>
      </c>
      <c r="N1195">
        <f t="shared" si="267"/>
        <v>1</v>
      </c>
      <c r="P1195">
        <f t="shared" si="257"/>
        <v>0</v>
      </c>
      <c r="Q1195" t="b">
        <f t="shared" si="258"/>
        <v>1</v>
      </c>
      <c r="R1195">
        <f t="shared" si="259"/>
        <v>0</v>
      </c>
      <c r="U1195" t="b">
        <f t="shared" si="260"/>
        <v>1</v>
      </c>
      <c r="V1195">
        <f t="shared" si="261"/>
        <v>1</v>
      </c>
      <c r="X1195">
        <f t="shared" si="254"/>
        <v>0</v>
      </c>
      <c r="Z1195">
        <f t="shared" si="262"/>
        <v>0</v>
      </c>
    </row>
    <row r="1196" spans="1:26" hidden="1" x14ac:dyDescent="0.3">
      <c r="A1196" t="s">
        <v>1195</v>
      </c>
      <c r="B1196" t="s">
        <v>1648</v>
      </c>
      <c r="C1196">
        <v>602.65899999999999</v>
      </c>
      <c r="D1196">
        <v>122.492</v>
      </c>
      <c r="E1196">
        <v>734.95</v>
      </c>
      <c r="F1196">
        <v>18</v>
      </c>
      <c r="G1196">
        <v>38.435000000000002</v>
      </c>
      <c r="H1196">
        <f t="shared" si="255"/>
        <v>8.071748878923767</v>
      </c>
      <c r="I1196">
        <f t="shared" si="256"/>
        <v>8</v>
      </c>
      <c r="J1196">
        <f t="shared" si="263"/>
        <v>4.8043750000000003</v>
      </c>
      <c r="K1196">
        <f t="shared" si="264"/>
        <v>20.814361909717704</v>
      </c>
      <c r="L1196">
        <f t="shared" si="265"/>
        <v>21</v>
      </c>
      <c r="M1196">
        <f t="shared" si="266"/>
        <v>0.38095238095238093</v>
      </c>
      <c r="N1196">
        <f t="shared" si="267"/>
        <v>1</v>
      </c>
      <c r="P1196">
        <f t="shared" si="257"/>
        <v>0</v>
      </c>
      <c r="Q1196" t="b">
        <f t="shared" si="258"/>
        <v>1</v>
      </c>
      <c r="R1196">
        <f t="shared" si="259"/>
        <v>0</v>
      </c>
      <c r="U1196" t="b">
        <f t="shared" si="260"/>
        <v>1</v>
      </c>
      <c r="V1196">
        <f t="shared" si="261"/>
        <v>1</v>
      </c>
      <c r="X1196">
        <f t="shared" si="254"/>
        <v>1</v>
      </c>
      <c r="Z1196">
        <f t="shared" si="262"/>
        <v>0</v>
      </c>
    </row>
    <row r="1197" spans="1:26" hidden="1" x14ac:dyDescent="0.3">
      <c r="A1197" t="s">
        <v>1196</v>
      </c>
      <c r="B1197" t="s">
        <v>1648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117.199</v>
      </c>
      <c r="H1197">
        <f t="shared" si="255"/>
        <v>25.112107623318387</v>
      </c>
      <c r="I1197">
        <f t="shared" si="256"/>
        <v>25</v>
      </c>
      <c r="J1197">
        <f t="shared" si="263"/>
        <v>4.6879600000000003</v>
      </c>
      <c r="K1197">
        <f t="shared" si="264"/>
        <v>21.331240027645286</v>
      </c>
      <c r="L1197">
        <f t="shared" si="265"/>
        <v>21</v>
      </c>
      <c r="M1197">
        <f t="shared" si="266"/>
        <v>1.1904761904761905</v>
      </c>
      <c r="N1197">
        <f t="shared" si="267"/>
        <v>1</v>
      </c>
      <c r="P1197">
        <f t="shared" si="257"/>
        <v>0</v>
      </c>
      <c r="Q1197" t="b">
        <f t="shared" si="258"/>
        <v>1</v>
      </c>
      <c r="R1197">
        <f t="shared" si="259"/>
        <v>0</v>
      </c>
      <c r="U1197" t="b">
        <f t="shared" si="260"/>
        <v>1</v>
      </c>
      <c r="V1197">
        <f t="shared" si="261"/>
        <v>1</v>
      </c>
      <c r="X1197">
        <f t="shared" si="254"/>
        <v>1</v>
      </c>
      <c r="Z1197">
        <f t="shared" si="262"/>
        <v>0</v>
      </c>
    </row>
    <row r="1198" spans="1:26" hidden="1" x14ac:dyDescent="0.3">
      <c r="A1198" t="s">
        <v>1197</v>
      </c>
      <c r="B1198" t="s">
        <v>1648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141.59100000000001</v>
      </c>
      <c r="H1198">
        <f t="shared" si="255"/>
        <v>29.147982062780269</v>
      </c>
      <c r="I1198">
        <f t="shared" si="256"/>
        <v>29</v>
      </c>
      <c r="J1198">
        <f t="shared" si="263"/>
        <v>4.8824482758620693</v>
      </c>
      <c r="K1198">
        <f t="shared" si="264"/>
        <v>20.481527780720526</v>
      </c>
      <c r="L1198">
        <f t="shared" si="265"/>
        <v>20</v>
      </c>
      <c r="M1198">
        <f t="shared" si="266"/>
        <v>1.45</v>
      </c>
      <c r="N1198">
        <f t="shared" si="267"/>
        <v>1</v>
      </c>
      <c r="P1198">
        <f t="shared" si="257"/>
        <v>0</v>
      </c>
      <c r="Q1198" t="b">
        <f t="shared" si="258"/>
        <v>1</v>
      </c>
      <c r="R1198">
        <f t="shared" si="259"/>
        <v>0</v>
      </c>
      <c r="U1198" t="b">
        <f t="shared" si="260"/>
        <v>1</v>
      </c>
      <c r="V1198">
        <f t="shared" si="261"/>
        <v>1</v>
      </c>
      <c r="X1198">
        <f t="shared" si="254"/>
        <v>1</v>
      </c>
      <c r="Z1198">
        <f t="shared" si="262"/>
        <v>0</v>
      </c>
    </row>
    <row r="1199" spans="1:26" hidden="1" x14ac:dyDescent="0.3">
      <c r="A1199" t="s">
        <v>1198</v>
      </c>
      <c r="B1199" t="s">
        <v>1655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124.334</v>
      </c>
      <c r="H1199">
        <f t="shared" si="255"/>
        <v>61.434977578475333</v>
      </c>
      <c r="I1199">
        <f t="shared" si="256"/>
        <v>61</v>
      </c>
      <c r="J1199">
        <f t="shared" si="263"/>
        <v>2.0382622950819673</v>
      </c>
      <c r="K1199">
        <f t="shared" si="264"/>
        <v>49.061399134589088</v>
      </c>
      <c r="L1199">
        <f t="shared" si="265"/>
        <v>49</v>
      </c>
      <c r="M1199">
        <f t="shared" si="266"/>
        <v>1.2448979591836735</v>
      </c>
      <c r="N1199">
        <f t="shared" si="267"/>
        <v>1</v>
      </c>
      <c r="P1199">
        <f t="shared" si="257"/>
        <v>0</v>
      </c>
      <c r="Q1199" t="b">
        <f t="shared" si="258"/>
        <v>1</v>
      </c>
      <c r="R1199">
        <f t="shared" si="259"/>
        <v>0</v>
      </c>
      <c r="U1199" t="b">
        <f t="shared" si="260"/>
        <v>1</v>
      </c>
      <c r="V1199">
        <f t="shared" si="261"/>
        <v>1</v>
      </c>
      <c r="X1199">
        <f t="shared" si="254"/>
        <v>0</v>
      </c>
      <c r="Z1199">
        <f t="shared" si="262"/>
        <v>0</v>
      </c>
    </row>
    <row r="1200" spans="1:26" hidden="1" x14ac:dyDescent="0.3">
      <c r="A1200" t="s">
        <v>1199</v>
      </c>
      <c r="B1200" t="s">
        <v>1648</v>
      </c>
      <c r="C1200">
        <v>391.21899999999999</v>
      </c>
      <c r="D1200">
        <v>119.274</v>
      </c>
      <c r="E1200">
        <v>477.096</v>
      </c>
      <c r="F1200">
        <v>12</v>
      </c>
      <c r="G1200">
        <v>24.951000000000001</v>
      </c>
      <c r="H1200">
        <f t="shared" si="255"/>
        <v>5.3811659192825116</v>
      </c>
      <c r="I1200">
        <f t="shared" si="256"/>
        <v>5</v>
      </c>
      <c r="J1200">
        <f t="shared" si="263"/>
        <v>4.9901999999999997</v>
      </c>
      <c r="K1200">
        <f t="shared" si="264"/>
        <v>20.039276982886459</v>
      </c>
      <c r="L1200">
        <f t="shared" si="265"/>
        <v>20</v>
      </c>
      <c r="M1200">
        <f t="shared" si="266"/>
        <v>0.25</v>
      </c>
      <c r="N1200">
        <f t="shared" si="267"/>
        <v>1</v>
      </c>
      <c r="P1200">
        <f t="shared" si="257"/>
        <v>0</v>
      </c>
      <c r="Q1200" t="b">
        <f t="shared" si="258"/>
        <v>1</v>
      </c>
      <c r="R1200">
        <f t="shared" si="259"/>
        <v>0</v>
      </c>
      <c r="U1200" t="b">
        <f t="shared" si="260"/>
        <v>1</v>
      </c>
      <c r="V1200">
        <f t="shared" si="261"/>
        <v>1</v>
      </c>
      <c r="X1200">
        <f t="shared" si="254"/>
        <v>1</v>
      </c>
      <c r="Z1200">
        <f t="shared" si="262"/>
        <v>0</v>
      </c>
    </row>
    <row r="1201" spans="1:26" hidden="1" x14ac:dyDescent="0.3">
      <c r="A1201" t="s">
        <v>1200</v>
      </c>
      <c r="B1201" t="s">
        <v>1648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137.76900000000001</v>
      </c>
      <c r="H1201">
        <f t="shared" si="255"/>
        <v>29.596412556053814</v>
      </c>
      <c r="I1201">
        <f t="shared" si="256"/>
        <v>29</v>
      </c>
      <c r="J1201">
        <f t="shared" si="263"/>
        <v>4.7506551724137935</v>
      </c>
      <c r="K1201">
        <f t="shared" si="264"/>
        <v>21.049728168165551</v>
      </c>
      <c r="L1201">
        <f t="shared" si="265"/>
        <v>21</v>
      </c>
      <c r="M1201">
        <f t="shared" si="266"/>
        <v>1.3809523809523809</v>
      </c>
      <c r="N1201">
        <f t="shared" si="267"/>
        <v>1</v>
      </c>
      <c r="P1201">
        <f t="shared" si="257"/>
        <v>0</v>
      </c>
      <c r="Q1201" t="b">
        <f t="shared" si="258"/>
        <v>1</v>
      </c>
      <c r="R1201">
        <f t="shared" si="259"/>
        <v>0</v>
      </c>
      <c r="U1201" t="b">
        <f t="shared" si="260"/>
        <v>1</v>
      </c>
      <c r="V1201">
        <f t="shared" si="261"/>
        <v>1</v>
      </c>
      <c r="X1201">
        <f t="shared" si="254"/>
        <v>1</v>
      </c>
      <c r="Z1201">
        <f t="shared" si="262"/>
        <v>0</v>
      </c>
    </row>
    <row r="1202" spans="1:26" x14ac:dyDescent="0.3">
      <c r="A1202" t="s">
        <v>1201</v>
      </c>
      <c r="B1202" t="s">
        <v>1647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68.754999999999995</v>
      </c>
      <c r="H1202">
        <f t="shared" si="255"/>
        <v>14.798206278026907</v>
      </c>
      <c r="I1202">
        <f t="shared" si="256"/>
        <v>14</v>
      </c>
      <c r="J1202">
        <f t="shared" si="263"/>
        <v>4.9110714285714279</v>
      </c>
      <c r="K1202">
        <f t="shared" si="264"/>
        <v>20.362155479601487</v>
      </c>
      <c r="L1202">
        <f t="shared" si="265"/>
        <v>20</v>
      </c>
      <c r="M1202">
        <f t="shared" si="266"/>
        <v>0.7</v>
      </c>
      <c r="N1202">
        <f t="shared" si="267"/>
        <v>1</v>
      </c>
      <c r="P1202">
        <f t="shared" si="257"/>
        <v>0</v>
      </c>
      <c r="Q1202" t="b">
        <f t="shared" si="258"/>
        <v>1</v>
      </c>
      <c r="R1202">
        <f t="shared" si="259"/>
        <v>0</v>
      </c>
      <c r="U1202" t="b">
        <f t="shared" si="260"/>
        <v>1</v>
      </c>
      <c r="V1202">
        <f t="shared" si="261"/>
        <v>1</v>
      </c>
      <c r="X1202">
        <f t="shared" si="254"/>
        <v>1</v>
      </c>
      <c r="Z1202">
        <f t="shared" si="262"/>
        <v>0</v>
      </c>
    </row>
    <row r="1203" spans="1:26" hidden="1" x14ac:dyDescent="0.3">
      <c r="A1203" t="s">
        <v>1202</v>
      </c>
      <c r="B1203" t="s">
        <v>1655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724.91700000000003</v>
      </c>
      <c r="H1203">
        <f t="shared" si="255"/>
        <v>286.0986547085202</v>
      </c>
      <c r="I1203">
        <f t="shared" si="256"/>
        <v>286</v>
      </c>
      <c r="J1203">
        <f t="shared" si="263"/>
        <v>2.5346748251748252</v>
      </c>
      <c r="K1203">
        <f t="shared" si="264"/>
        <v>39.452792526592695</v>
      </c>
      <c r="L1203">
        <f t="shared" si="265"/>
        <v>39</v>
      </c>
      <c r="M1203">
        <f t="shared" si="266"/>
        <v>7.333333333333333</v>
      </c>
      <c r="N1203">
        <f t="shared" si="267"/>
        <v>7</v>
      </c>
      <c r="P1203">
        <f t="shared" si="257"/>
        <v>1</v>
      </c>
      <c r="Q1203" t="b">
        <f t="shared" si="258"/>
        <v>1</v>
      </c>
      <c r="R1203">
        <f t="shared" si="259"/>
        <v>1</v>
      </c>
      <c r="U1203" t="b">
        <f t="shared" si="260"/>
        <v>1</v>
      </c>
      <c r="V1203">
        <f t="shared" si="261"/>
        <v>1</v>
      </c>
      <c r="X1203">
        <f t="shared" si="254"/>
        <v>0</v>
      </c>
      <c r="Z1203">
        <f t="shared" si="262"/>
        <v>0</v>
      </c>
    </row>
    <row r="1204" spans="1:26" x14ac:dyDescent="0.3">
      <c r="A1204" t="s">
        <v>1203</v>
      </c>
      <c r="B1204" t="s">
        <v>1647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56.622</v>
      </c>
      <c r="H1204">
        <f t="shared" si="255"/>
        <v>12.107623318385651</v>
      </c>
      <c r="I1204">
        <f t="shared" si="256"/>
        <v>12</v>
      </c>
      <c r="J1204">
        <f t="shared" si="263"/>
        <v>4.7184999999999997</v>
      </c>
      <c r="K1204">
        <f t="shared" si="264"/>
        <v>21.193175797393241</v>
      </c>
      <c r="L1204">
        <f t="shared" si="265"/>
        <v>21</v>
      </c>
      <c r="M1204">
        <f t="shared" si="266"/>
        <v>0.5714285714285714</v>
      </c>
      <c r="N1204">
        <f t="shared" si="267"/>
        <v>1</v>
      </c>
      <c r="P1204">
        <f t="shared" si="257"/>
        <v>0</v>
      </c>
      <c r="Q1204" t="b">
        <f t="shared" si="258"/>
        <v>1</v>
      </c>
      <c r="R1204">
        <f t="shared" si="259"/>
        <v>0</v>
      </c>
      <c r="U1204" t="b">
        <f t="shared" si="260"/>
        <v>1</v>
      </c>
      <c r="V1204">
        <f t="shared" si="261"/>
        <v>1</v>
      </c>
      <c r="X1204">
        <f t="shared" si="254"/>
        <v>1</v>
      </c>
      <c r="Z1204">
        <f t="shared" si="262"/>
        <v>0</v>
      </c>
    </row>
    <row r="1205" spans="1:26" hidden="1" x14ac:dyDescent="0.3">
      <c r="A1205" t="s">
        <v>1204</v>
      </c>
      <c r="B1205" t="s">
        <v>1654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31.550999999999998</v>
      </c>
      <c r="H1205">
        <f t="shared" si="255"/>
        <v>24.215246636771301</v>
      </c>
      <c r="I1205">
        <f t="shared" si="256"/>
        <v>24</v>
      </c>
      <c r="J1205">
        <f t="shared" si="263"/>
        <v>1.3146249999999999</v>
      </c>
      <c r="K1205">
        <f t="shared" si="264"/>
        <v>76.067319577826382</v>
      </c>
      <c r="L1205">
        <f t="shared" si="265"/>
        <v>76</v>
      </c>
      <c r="M1205">
        <f t="shared" si="266"/>
        <v>0.31578947368421051</v>
      </c>
      <c r="N1205">
        <f t="shared" si="267"/>
        <v>1</v>
      </c>
      <c r="P1205">
        <f t="shared" si="257"/>
        <v>0</v>
      </c>
      <c r="Q1205" t="b">
        <f t="shared" si="258"/>
        <v>1</v>
      </c>
      <c r="R1205">
        <f t="shared" si="259"/>
        <v>0</v>
      </c>
      <c r="U1205" t="b">
        <f t="shared" si="260"/>
        <v>1</v>
      </c>
      <c r="V1205">
        <f t="shared" si="261"/>
        <v>1</v>
      </c>
      <c r="X1205">
        <f t="shared" si="254"/>
        <v>0</v>
      </c>
      <c r="Z1205">
        <f t="shared" si="262"/>
        <v>0</v>
      </c>
    </row>
    <row r="1206" spans="1:26" x14ac:dyDescent="0.3">
      <c r="A1206" t="s">
        <v>1205</v>
      </c>
      <c r="B1206" t="s">
        <v>1647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26.652999999999999</v>
      </c>
      <c r="H1206">
        <f t="shared" si="255"/>
        <v>5.8295964125560538</v>
      </c>
      <c r="I1206">
        <f t="shared" si="256"/>
        <v>5</v>
      </c>
      <c r="J1206">
        <f t="shared" si="263"/>
        <v>5.3305999999999996</v>
      </c>
      <c r="K1206">
        <f t="shared" si="264"/>
        <v>18.759614302329947</v>
      </c>
      <c r="L1206">
        <f t="shared" si="265"/>
        <v>19</v>
      </c>
      <c r="M1206">
        <f t="shared" si="266"/>
        <v>0.26315789473684209</v>
      </c>
      <c r="N1206">
        <f t="shared" si="267"/>
        <v>1</v>
      </c>
      <c r="P1206">
        <f t="shared" si="257"/>
        <v>0</v>
      </c>
      <c r="Q1206" t="b">
        <f t="shared" si="258"/>
        <v>1</v>
      </c>
      <c r="R1206">
        <f t="shared" si="259"/>
        <v>0</v>
      </c>
      <c r="U1206" t="b">
        <f t="shared" si="260"/>
        <v>1</v>
      </c>
      <c r="V1206">
        <f t="shared" si="261"/>
        <v>1</v>
      </c>
      <c r="X1206">
        <f t="shared" si="254"/>
        <v>1</v>
      </c>
      <c r="Z1206">
        <f t="shared" si="262"/>
        <v>0</v>
      </c>
    </row>
    <row r="1207" spans="1:26" x14ac:dyDescent="0.3">
      <c r="A1207" t="s">
        <v>1206</v>
      </c>
      <c r="B1207" t="s">
        <v>1647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223.99700000000001</v>
      </c>
      <c r="H1207">
        <f t="shared" si="255"/>
        <v>47.982062780269061</v>
      </c>
      <c r="I1207">
        <f t="shared" si="256"/>
        <v>47</v>
      </c>
      <c r="J1207">
        <f t="shared" si="263"/>
        <v>4.7658936170212769</v>
      </c>
      <c r="K1207">
        <f t="shared" si="264"/>
        <v>20.982423871748281</v>
      </c>
      <c r="L1207">
        <f t="shared" si="265"/>
        <v>21</v>
      </c>
      <c r="M1207">
        <f t="shared" si="266"/>
        <v>2.2380952380952381</v>
      </c>
      <c r="N1207">
        <f t="shared" si="267"/>
        <v>2</v>
      </c>
      <c r="P1207">
        <f t="shared" si="257"/>
        <v>1</v>
      </c>
      <c r="Q1207" t="b">
        <f t="shared" si="258"/>
        <v>1</v>
      </c>
      <c r="R1207">
        <f t="shared" si="259"/>
        <v>1</v>
      </c>
      <c r="U1207" t="b">
        <f t="shared" si="260"/>
        <v>1</v>
      </c>
      <c r="V1207">
        <f t="shared" si="261"/>
        <v>1</v>
      </c>
      <c r="X1207">
        <f t="shared" si="254"/>
        <v>1</v>
      </c>
      <c r="Z1207">
        <f t="shared" si="262"/>
        <v>1</v>
      </c>
    </row>
    <row r="1208" spans="1:26" hidden="1" x14ac:dyDescent="0.3">
      <c r="A1208" t="s">
        <v>1207</v>
      </c>
      <c r="B1208" t="s">
        <v>1649</v>
      </c>
      <c r="C1208">
        <v>205.24799999999999</v>
      </c>
      <c r="D1208">
        <v>114.027</v>
      </c>
      <c r="E1208">
        <v>228.053</v>
      </c>
      <c r="F1208">
        <v>23</v>
      </c>
      <c r="G1208">
        <v>28.632999999999999</v>
      </c>
      <c r="H1208">
        <f t="shared" si="255"/>
        <v>10.31390134529148</v>
      </c>
      <c r="I1208">
        <f t="shared" si="256"/>
        <v>10</v>
      </c>
      <c r="J1208">
        <f t="shared" si="263"/>
        <v>2.8632999999999997</v>
      </c>
      <c r="K1208">
        <f t="shared" si="264"/>
        <v>34.924737191352641</v>
      </c>
      <c r="L1208">
        <f t="shared" si="265"/>
        <v>35</v>
      </c>
      <c r="M1208">
        <f t="shared" si="266"/>
        <v>0.2857142857142857</v>
      </c>
      <c r="N1208">
        <f t="shared" si="267"/>
        <v>1</v>
      </c>
      <c r="P1208">
        <f t="shared" si="257"/>
        <v>0</v>
      </c>
      <c r="Q1208" t="b">
        <f t="shared" si="258"/>
        <v>1</v>
      </c>
      <c r="R1208">
        <f t="shared" si="259"/>
        <v>0</v>
      </c>
      <c r="U1208" t="b">
        <f t="shared" si="260"/>
        <v>1</v>
      </c>
      <c r="V1208">
        <f t="shared" si="261"/>
        <v>1</v>
      </c>
      <c r="X1208">
        <f t="shared" si="254"/>
        <v>0</v>
      </c>
      <c r="Z1208">
        <f t="shared" si="262"/>
        <v>0</v>
      </c>
    </row>
    <row r="1209" spans="1:26" x14ac:dyDescent="0.3">
      <c r="A1209" t="s">
        <v>1208</v>
      </c>
      <c r="B1209" t="s">
        <v>1647</v>
      </c>
      <c r="C1209">
        <v>1011.501</v>
      </c>
      <c r="D1209">
        <v>214.84299999999999</v>
      </c>
      <c r="E1209">
        <v>1274.636</v>
      </c>
      <c r="F1209">
        <v>31</v>
      </c>
      <c r="G1209">
        <v>64.736999999999995</v>
      </c>
      <c r="H1209">
        <f t="shared" si="255"/>
        <v>13.901345291479821</v>
      </c>
      <c r="I1209">
        <f t="shared" si="256"/>
        <v>13</v>
      </c>
      <c r="J1209">
        <f t="shared" si="263"/>
        <v>4.9797692307692305</v>
      </c>
      <c r="K1209">
        <f t="shared" si="264"/>
        <v>20.081251834345121</v>
      </c>
      <c r="L1209">
        <f t="shared" si="265"/>
        <v>20</v>
      </c>
      <c r="M1209">
        <f t="shared" si="266"/>
        <v>0.65</v>
      </c>
      <c r="N1209">
        <f t="shared" si="267"/>
        <v>1</v>
      </c>
      <c r="P1209">
        <f t="shared" si="257"/>
        <v>0</v>
      </c>
      <c r="Q1209" t="b">
        <f t="shared" si="258"/>
        <v>1</v>
      </c>
      <c r="R1209">
        <f t="shared" si="259"/>
        <v>0</v>
      </c>
      <c r="U1209" t="b">
        <f t="shared" si="260"/>
        <v>1</v>
      </c>
      <c r="V1209">
        <f t="shared" si="261"/>
        <v>1</v>
      </c>
      <c r="X1209">
        <f t="shared" si="254"/>
        <v>1</v>
      </c>
      <c r="Z1209">
        <f t="shared" si="262"/>
        <v>0</v>
      </c>
    </row>
    <row r="1210" spans="1:26" x14ac:dyDescent="0.3">
      <c r="A1210" t="s">
        <v>1209</v>
      </c>
      <c r="B1210" t="s">
        <v>1647</v>
      </c>
      <c r="C1210">
        <v>1965.788</v>
      </c>
      <c r="D1210">
        <v>401.87</v>
      </c>
      <c r="E1210">
        <v>2397.3029999999999</v>
      </c>
      <c r="F1210">
        <v>60</v>
      </c>
      <c r="G1210">
        <v>125.333</v>
      </c>
      <c r="H1210">
        <f t="shared" si="255"/>
        <v>26.905829596412556</v>
      </c>
      <c r="I1210">
        <f t="shared" si="256"/>
        <v>26</v>
      </c>
      <c r="J1210">
        <f t="shared" si="263"/>
        <v>4.8205</v>
      </c>
      <c r="K1210">
        <f t="shared" si="264"/>
        <v>20.744736023234104</v>
      </c>
      <c r="L1210">
        <f t="shared" si="265"/>
        <v>21</v>
      </c>
      <c r="M1210">
        <f t="shared" si="266"/>
        <v>1.2380952380952381</v>
      </c>
      <c r="N1210">
        <f t="shared" si="267"/>
        <v>1</v>
      </c>
      <c r="P1210">
        <f t="shared" si="257"/>
        <v>0</v>
      </c>
      <c r="Q1210" t="b">
        <f t="shared" si="258"/>
        <v>1</v>
      </c>
      <c r="R1210">
        <f t="shared" si="259"/>
        <v>0</v>
      </c>
      <c r="U1210" t="b">
        <f t="shared" si="260"/>
        <v>1</v>
      </c>
      <c r="V1210">
        <f t="shared" si="261"/>
        <v>1</v>
      </c>
      <c r="X1210">
        <f t="shared" si="254"/>
        <v>1</v>
      </c>
      <c r="Z1210">
        <f t="shared" si="262"/>
        <v>0</v>
      </c>
    </row>
    <row r="1211" spans="1:26" hidden="1" x14ac:dyDescent="0.3">
      <c r="A1211" t="s">
        <v>1210</v>
      </c>
      <c r="B1211" t="s">
        <v>1651</v>
      </c>
      <c r="C1211">
        <v>42.747</v>
      </c>
      <c r="D1211">
        <v>47.497</v>
      </c>
      <c r="E1211">
        <v>47.497</v>
      </c>
      <c r="F1211">
        <v>9</v>
      </c>
      <c r="G1211">
        <v>2.3180000000000001</v>
      </c>
      <c r="H1211">
        <f t="shared" si="255"/>
        <v>4.0358744394618835</v>
      </c>
      <c r="I1211">
        <f t="shared" si="256"/>
        <v>4</v>
      </c>
      <c r="J1211">
        <f t="shared" si="263"/>
        <v>0.57950000000000002</v>
      </c>
      <c r="K1211">
        <f t="shared" si="264"/>
        <v>172.56255392579808</v>
      </c>
      <c r="L1211">
        <f t="shared" si="265"/>
        <v>173</v>
      </c>
      <c r="M1211">
        <f t="shared" si="266"/>
        <v>2.3121387283236993E-2</v>
      </c>
      <c r="N1211">
        <f t="shared" si="267"/>
        <v>1</v>
      </c>
      <c r="P1211">
        <f t="shared" si="257"/>
        <v>0</v>
      </c>
      <c r="Q1211" t="b">
        <f t="shared" si="258"/>
        <v>1</v>
      </c>
      <c r="R1211">
        <f t="shared" si="259"/>
        <v>0</v>
      </c>
      <c r="U1211" t="b">
        <f t="shared" si="260"/>
        <v>1</v>
      </c>
      <c r="V1211">
        <f t="shared" si="261"/>
        <v>1</v>
      </c>
      <c r="X1211">
        <f t="shared" si="254"/>
        <v>0</v>
      </c>
      <c r="Z1211">
        <f t="shared" si="262"/>
        <v>0</v>
      </c>
    </row>
    <row r="1212" spans="1:26" hidden="1" x14ac:dyDescent="0.3">
      <c r="A1212" t="s">
        <v>1211</v>
      </c>
      <c r="B1212" t="s">
        <v>1653</v>
      </c>
      <c r="C1212">
        <v>0</v>
      </c>
      <c r="D1212">
        <v>63.398000000000003</v>
      </c>
      <c r="E1212">
        <v>126.795</v>
      </c>
      <c r="F1212">
        <v>0</v>
      </c>
      <c r="G1212">
        <v>0</v>
      </c>
      <c r="J1212" t="e">
        <f t="shared" si="263"/>
        <v>#DIV/0!</v>
      </c>
      <c r="K1212" t="e">
        <f t="shared" si="264"/>
        <v>#DIV/0!</v>
      </c>
      <c r="L1212" t="e">
        <f t="shared" si="265"/>
        <v>#DIV/0!</v>
      </c>
      <c r="M1212" t="e">
        <f t="shared" si="266"/>
        <v>#DIV/0!</v>
      </c>
      <c r="N1212" t="e">
        <f t="shared" si="267"/>
        <v>#DIV/0!</v>
      </c>
      <c r="P1212" t="e">
        <f t="shared" si="257"/>
        <v>#DIV/0!</v>
      </c>
      <c r="Q1212" t="b">
        <f t="shared" si="258"/>
        <v>0</v>
      </c>
      <c r="R1212" t="str">
        <f t="shared" si="259"/>
        <v/>
      </c>
      <c r="U1212" t="b">
        <f t="shared" si="260"/>
        <v>0</v>
      </c>
      <c r="V1212">
        <f t="shared" si="261"/>
        <v>0</v>
      </c>
      <c r="X1212">
        <f t="shared" si="254"/>
        <v>0</v>
      </c>
      <c r="Z1212">
        <f t="shared" si="262"/>
        <v>0</v>
      </c>
    </row>
    <row r="1213" spans="1:26" x14ac:dyDescent="0.3">
      <c r="A1213" t="s">
        <v>1212</v>
      </c>
      <c r="B1213" t="s">
        <v>1647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184.28100000000001</v>
      </c>
      <c r="H1213">
        <f t="shared" si="255"/>
        <v>69.506726457399097</v>
      </c>
      <c r="I1213">
        <f t="shared" si="256"/>
        <v>69</v>
      </c>
      <c r="J1213">
        <f t="shared" si="263"/>
        <v>2.6707391304347827</v>
      </c>
      <c r="K1213">
        <f t="shared" si="264"/>
        <v>37.442818304654303</v>
      </c>
      <c r="L1213">
        <f t="shared" si="265"/>
        <v>37</v>
      </c>
      <c r="M1213">
        <f t="shared" si="266"/>
        <v>1.8648648648648649</v>
      </c>
      <c r="N1213">
        <f t="shared" si="267"/>
        <v>1</v>
      </c>
      <c r="P1213">
        <f t="shared" si="257"/>
        <v>0</v>
      </c>
      <c r="Q1213" t="b">
        <f t="shared" si="258"/>
        <v>1</v>
      </c>
      <c r="R1213">
        <f t="shared" si="259"/>
        <v>0</v>
      </c>
      <c r="U1213" t="b">
        <f t="shared" si="260"/>
        <v>1</v>
      </c>
      <c r="V1213">
        <f t="shared" si="261"/>
        <v>1</v>
      </c>
      <c r="X1213">
        <f t="shared" si="254"/>
        <v>1</v>
      </c>
      <c r="Z1213">
        <f t="shared" si="262"/>
        <v>0</v>
      </c>
    </row>
    <row r="1214" spans="1:26" hidden="1" x14ac:dyDescent="0.3">
      <c r="A1214" t="s">
        <v>1213</v>
      </c>
      <c r="B1214" t="s">
        <v>1648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133.328</v>
      </c>
      <c r="H1214">
        <f t="shared" si="255"/>
        <v>28.699551569506728</v>
      </c>
      <c r="I1214">
        <f t="shared" si="256"/>
        <v>28</v>
      </c>
      <c r="J1214">
        <f t="shared" si="263"/>
        <v>4.7617142857142856</v>
      </c>
      <c r="K1214">
        <f t="shared" si="264"/>
        <v>21.000840033601346</v>
      </c>
      <c r="L1214">
        <f t="shared" si="265"/>
        <v>21</v>
      </c>
      <c r="M1214">
        <f t="shared" si="266"/>
        <v>1.3333333333333333</v>
      </c>
      <c r="N1214">
        <f t="shared" si="267"/>
        <v>1</v>
      </c>
      <c r="P1214">
        <f t="shared" si="257"/>
        <v>0</v>
      </c>
      <c r="Q1214" t="b">
        <f t="shared" si="258"/>
        <v>1</v>
      </c>
      <c r="R1214">
        <f t="shared" si="259"/>
        <v>0</v>
      </c>
      <c r="U1214" t="b">
        <f t="shared" si="260"/>
        <v>1</v>
      </c>
      <c r="V1214">
        <f t="shared" si="261"/>
        <v>1</v>
      </c>
      <c r="X1214">
        <f t="shared" si="254"/>
        <v>1</v>
      </c>
      <c r="Z1214">
        <f t="shared" si="262"/>
        <v>0</v>
      </c>
    </row>
    <row r="1215" spans="1:26" hidden="1" x14ac:dyDescent="0.3">
      <c r="A1215" t="s">
        <v>1214</v>
      </c>
      <c r="B1215" t="s">
        <v>1648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153.75200000000001</v>
      </c>
      <c r="H1215">
        <f t="shared" si="255"/>
        <v>33.183856502242151</v>
      </c>
      <c r="I1215">
        <f t="shared" si="256"/>
        <v>33</v>
      </c>
      <c r="J1215">
        <f t="shared" si="263"/>
        <v>4.6591515151515157</v>
      </c>
      <c r="K1215">
        <f t="shared" si="264"/>
        <v>21.463135438888596</v>
      </c>
      <c r="L1215">
        <f t="shared" si="265"/>
        <v>21</v>
      </c>
      <c r="M1215">
        <f t="shared" si="266"/>
        <v>1.5714285714285714</v>
      </c>
      <c r="N1215">
        <f t="shared" si="267"/>
        <v>1</v>
      </c>
      <c r="P1215">
        <f t="shared" si="257"/>
        <v>0</v>
      </c>
      <c r="Q1215" t="b">
        <f t="shared" si="258"/>
        <v>1</v>
      </c>
      <c r="R1215">
        <f t="shared" si="259"/>
        <v>0</v>
      </c>
      <c r="U1215" t="b">
        <f t="shared" si="260"/>
        <v>1</v>
      </c>
      <c r="V1215">
        <f t="shared" si="261"/>
        <v>1</v>
      </c>
      <c r="X1215">
        <f t="shared" si="254"/>
        <v>1</v>
      </c>
      <c r="Z1215">
        <f t="shared" si="262"/>
        <v>0</v>
      </c>
    </row>
    <row r="1216" spans="1:26" hidden="1" x14ac:dyDescent="0.3">
      <c r="A1216" t="s">
        <v>1215</v>
      </c>
      <c r="B1216" t="s">
        <v>1654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45.213999999999999</v>
      </c>
      <c r="H1216">
        <f t="shared" si="255"/>
        <v>34.529147982062781</v>
      </c>
      <c r="I1216">
        <f t="shared" si="256"/>
        <v>34</v>
      </c>
      <c r="J1216">
        <f t="shared" si="263"/>
        <v>1.3298235294117646</v>
      </c>
      <c r="K1216">
        <f t="shared" si="264"/>
        <v>75.197947538373072</v>
      </c>
      <c r="L1216">
        <f t="shared" si="265"/>
        <v>75</v>
      </c>
      <c r="M1216">
        <f t="shared" si="266"/>
        <v>0.45333333333333331</v>
      </c>
      <c r="N1216">
        <f t="shared" si="267"/>
        <v>1</v>
      </c>
      <c r="P1216">
        <f t="shared" si="257"/>
        <v>0</v>
      </c>
      <c r="Q1216" t="b">
        <f t="shared" si="258"/>
        <v>1</v>
      </c>
      <c r="R1216">
        <f t="shared" si="259"/>
        <v>0</v>
      </c>
      <c r="U1216" t="b">
        <f t="shared" si="260"/>
        <v>1</v>
      </c>
      <c r="V1216">
        <f t="shared" si="261"/>
        <v>1</v>
      </c>
      <c r="X1216">
        <f t="shared" si="254"/>
        <v>0</v>
      </c>
      <c r="Z1216">
        <f t="shared" si="262"/>
        <v>0</v>
      </c>
    </row>
    <row r="1217" spans="1:26" x14ac:dyDescent="0.3">
      <c r="A1217" t="s">
        <v>1216</v>
      </c>
      <c r="B1217" t="s">
        <v>1647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43.201000000000001</v>
      </c>
      <c r="H1217">
        <f t="shared" si="255"/>
        <v>9.4170403587443943</v>
      </c>
      <c r="I1217">
        <f t="shared" si="256"/>
        <v>9</v>
      </c>
      <c r="J1217">
        <f t="shared" si="263"/>
        <v>4.8001111111111108</v>
      </c>
      <c r="K1217">
        <f t="shared" si="264"/>
        <v>20.832851091409921</v>
      </c>
      <c r="L1217">
        <f t="shared" si="265"/>
        <v>21</v>
      </c>
      <c r="M1217">
        <f t="shared" si="266"/>
        <v>0.42857142857142855</v>
      </c>
      <c r="N1217">
        <f t="shared" si="267"/>
        <v>1</v>
      </c>
      <c r="P1217">
        <f t="shared" si="257"/>
        <v>0</v>
      </c>
      <c r="Q1217" t="b">
        <f t="shared" si="258"/>
        <v>1</v>
      </c>
      <c r="R1217">
        <f t="shared" si="259"/>
        <v>0</v>
      </c>
      <c r="U1217" t="b">
        <f t="shared" si="260"/>
        <v>1</v>
      </c>
      <c r="V1217">
        <f t="shared" si="261"/>
        <v>1</v>
      </c>
      <c r="X1217">
        <f t="shared" si="254"/>
        <v>1</v>
      </c>
      <c r="Z1217">
        <f t="shared" si="262"/>
        <v>0</v>
      </c>
    </row>
    <row r="1218" spans="1:26" hidden="1" x14ac:dyDescent="0.3">
      <c r="A1218" t="s">
        <v>1217</v>
      </c>
      <c r="B1218" t="s">
        <v>1653</v>
      </c>
      <c r="C1218">
        <v>0</v>
      </c>
      <c r="D1218">
        <v>87.453999999999994</v>
      </c>
      <c r="E1218">
        <v>174.90700000000001</v>
      </c>
      <c r="F1218">
        <v>0</v>
      </c>
      <c r="G1218">
        <v>0</v>
      </c>
      <c r="J1218" t="e">
        <f t="shared" si="263"/>
        <v>#DIV/0!</v>
      </c>
      <c r="K1218" t="e">
        <f t="shared" si="264"/>
        <v>#DIV/0!</v>
      </c>
      <c r="L1218" t="e">
        <f t="shared" si="265"/>
        <v>#DIV/0!</v>
      </c>
      <c r="M1218" t="e">
        <f t="shared" si="266"/>
        <v>#DIV/0!</v>
      </c>
      <c r="N1218" t="e">
        <f t="shared" si="267"/>
        <v>#DIV/0!</v>
      </c>
      <c r="P1218" t="e">
        <f t="shared" si="257"/>
        <v>#DIV/0!</v>
      </c>
      <c r="Q1218" t="b">
        <f t="shared" si="258"/>
        <v>0</v>
      </c>
      <c r="R1218" t="str">
        <f t="shared" si="259"/>
        <v/>
      </c>
      <c r="U1218" t="b">
        <f t="shared" si="260"/>
        <v>0</v>
      </c>
      <c r="V1218">
        <f t="shared" si="261"/>
        <v>0</v>
      </c>
      <c r="X1218">
        <f t="shared" ref="X1218:X1281" si="268">IF(OR(B1218 = "Residential",B1218 = "Mixed-Use-Residential"),1,0)</f>
        <v>0</v>
      </c>
      <c r="Z1218">
        <f t="shared" si="262"/>
        <v>0</v>
      </c>
    </row>
    <row r="1219" spans="1:26" hidden="1" x14ac:dyDescent="0.3">
      <c r="A1219" t="s">
        <v>1218</v>
      </c>
      <c r="B1219" t="s">
        <v>1648</v>
      </c>
      <c r="C1219">
        <v>1258.259</v>
      </c>
      <c r="D1219">
        <v>378.53500000000003</v>
      </c>
      <c r="E1219">
        <v>1534.462</v>
      </c>
      <c r="F1219">
        <v>38</v>
      </c>
      <c r="G1219">
        <v>80.233000000000004</v>
      </c>
      <c r="H1219">
        <f t="shared" ref="H1219:H1272" si="269">F1219/2.23</f>
        <v>17.04035874439462</v>
      </c>
      <c r="I1219">
        <f t="shared" ref="I1219:I1272" si="270">INT(H1219)</f>
        <v>17</v>
      </c>
      <c r="J1219">
        <f t="shared" si="263"/>
        <v>4.7195882352941183</v>
      </c>
      <c r="K1219">
        <f t="shared" si="264"/>
        <v>21.188289107973027</v>
      </c>
      <c r="L1219">
        <f t="shared" si="265"/>
        <v>21</v>
      </c>
      <c r="M1219">
        <f t="shared" si="266"/>
        <v>0.80952380952380953</v>
      </c>
      <c r="N1219">
        <f t="shared" si="267"/>
        <v>1</v>
      </c>
      <c r="P1219">
        <f t="shared" ref="P1219:P1282" si="271">IF(N1219&gt;1,1,0)</f>
        <v>0</v>
      </c>
      <c r="Q1219" t="b">
        <f t="shared" ref="Q1219:Q1282" si="272">ISNUMBER(P1219)</f>
        <v>1</v>
      </c>
      <c r="R1219">
        <f t="shared" ref="R1219:R1282" si="273">IF((Q1219 = TRUE),P1219,"")</f>
        <v>0</v>
      </c>
      <c r="U1219" t="b">
        <f t="shared" ref="U1219:U1282" si="274">ISNUMBER(P1219)</f>
        <v>1</v>
      </c>
      <c r="V1219">
        <f t="shared" ref="V1219:V1282" si="275">IF(U1219=FALSE,0,1)</f>
        <v>1</v>
      </c>
      <c r="X1219">
        <f t="shared" si="268"/>
        <v>1</v>
      </c>
      <c r="Z1219">
        <f t="shared" ref="Z1219:Z1282" si="276">IF(AND(X1219=1,R1219=1),1,0)</f>
        <v>0</v>
      </c>
    </row>
    <row r="1220" spans="1:26" hidden="1" x14ac:dyDescent="0.3">
      <c r="A1220" t="s">
        <v>1219</v>
      </c>
      <c r="B1220" t="s">
        <v>1654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33.381999999999998</v>
      </c>
      <c r="H1220">
        <f t="shared" si="269"/>
        <v>26.00896860986547</v>
      </c>
      <c r="I1220">
        <f t="shared" si="270"/>
        <v>26</v>
      </c>
      <c r="J1220">
        <f t="shared" ref="J1220:J1283" si="277">G1220/I1220</f>
        <v>1.2839230769230769</v>
      </c>
      <c r="K1220">
        <f t="shared" ref="K1220:K1283" si="278">100/J1220</f>
        <v>77.88628602240729</v>
      </c>
      <c r="L1220">
        <f t="shared" ref="L1220:L1283" si="279">ROUND(K1220,0)</f>
        <v>78</v>
      </c>
      <c r="M1220">
        <f t="shared" ref="M1220:M1283" si="280">I1220/L1220</f>
        <v>0.33333333333333331</v>
      </c>
      <c r="N1220">
        <f t="shared" ref="N1220:N1283" si="281">IF(M1220&lt;1,1,INT(M1220))</f>
        <v>1</v>
      </c>
      <c r="P1220">
        <f t="shared" si="271"/>
        <v>0</v>
      </c>
      <c r="Q1220" t="b">
        <f t="shared" si="272"/>
        <v>1</v>
      </c>
      <c r="R1220">
        <f t="shared" si="273"/>
        <v>0</v>
      </c>
      <c r="U1220" t="b">
        <f t="shared" si="274"/>
        <v>1</v>
      </c>
      <c r="V1220">
        <f t="shared" si="275"/>
        <v>1</v>
      </c>
      <c r="X1220">
        <f t="shared" si="268"/>
        <v>0</v>
      </c>
      <c r="Z1220">
        <f t="shared" si="276"/>
        <v>0</v>
      </c>
    </row>
    <row r="1221" spans="1:26" x14ac:dyDescent="0.3">
      <c r="A1221" t="s">
        <v>1220</v>
      </c>
      <c r="B1221" t="s">
        <v>1647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142.727</v>
      </c>
      <c r="H1221">
        <f t="shared" si="269"/>
        <v>30.493273542600896</v>
      </c>
      <c r="I1221">
        <f t="shared" si="270"/>
        <v>30</v>
      </c>
      <c r="J1221">
        <f t="shared" si="277"/>
        <v>4.7575666666666665</v>
      </c>
      <c r="K1221">
        <f t="shared" si="278"/>
        <v>21.019148444232698</v>
      </c>
      <c r="L1221">
        <f t="shared" si="279"/>
        <v>21</v>
      </c>
      <c r="M1221">
        <f t="shared" si="280"/>
        <v>1.4285714285714286</v>
      </c>
      <c r="N1221">
        <f t="shared" si="281"/>
        <v>1</v>
      </c>
      <c r="P1221">
        <f t="shared" si="271"/>
        <v>0</v>
      </c>
      <c r="Q1221" t="b">
        <f t="shared" si="272"/>
        <v>1</v>
      </c>
      <c r="R1221">
        <f t="shared" si="273"/>
        <v>0</v>
      </c>
      <c r="U1221" t="b">
        <f t="shared" si="274"/>
        <v>1</v>
      </c>
      <c r="V1221">
        <f t="shared" si="275"/>
        <v>1</v>
      </c>
      <c r="X1221">
        <f t="shared" si="268"/>
        <v>1</v>
      </c>
      <c r="Z1221">
        <f t="shared" si="276"/>
        <v>0</v>
      </c>
    </row>
    <row r="1222" spans="1:26" x14ac:dyDescent="0.3">
      <c r="A1222" t="s">
        <v>1221</v>
      </c>
      <c r="B1222" t="s">
        <v>1647</v>
      </c>
      <c r="C1222">
        <v>1120.884</v>
      </c>
      <c r="D1222">
        <v>278.65699999999998</v>
      </c>
      <c r="E1222">
        <v>1366.932</v>
      </c>
      <c r="F1222">
        <v>34</v>
      </c>
      <c r="G1222">
        <v>71.471999999999994</v>
      </c>
      <c r="H1222">
        <f t="shared" si="269"/>
        <v>15.246636771300448</v>
      </c>
      <c r="I1222">
        <f t="shared" si="270"/>
        <v>15</v>
      </c>
      <c r="J1222">
        <f t="shared" si="277"/>
        <v>4.7647999999999993</v>
      </c>
      <c r="K1222">
        <f t="shared" si="278"/>
        <v>20.987239758227002</v>
      </c>
      <c r="L1222">
        <f t="shared" si="279"/>
        <v>21</v>
      </c>
      <c r="M1222">
        <f t="shared" si="280"/>
        <v>0.7142857142857143</v>
      </c>
      <c r="N1222">
        <f t="shared" si="281"/>
        <v>1</v>
      </c>
      <c r="P1222">
        <f t="shared" si="271"/>
        <v>0</v>
      </c>
      <c r="Q1222" t="b">
        <f t="shared" si="272"/>
        <v>1</v>
      </c>
      <c r="R1222">
        <f t="shared" si="273"/>
        <v>0</v>
      </c>
      <c r="U1222" t="b">
        <f t="shared" si="274"/>
        <v>1</v>
      </c>
      <c r="V1222">
        <f t="shared" si="275"/>
        <v>1</v>
      </c>
      <c r="X1222">
        <f t="shared" si="268"/>
        <v>1</v>
      </c>
      <c r="Z1222">
        <f t="shared" si="276"/>
        <v>0</v>
      </c>
    </row>
    <row r="1223" spans="1:26" hidden="1" x14ac:dyDescent="0.3">
      <c r="A1223" t="s">
        <v>1222</v>
      </c>
      <c r="B1223" t="s">
        <v>1653</v>
      </c>
      <c r="C1223">
        <v>0</v>
      </c>
      <c r="D1223">
        <v>73.626000000000005</v>
      </c>
      <c r="E1223">
        <v>73.626000000000005</v>
      </c>
      <c r="F1223">
        <v>0</v>
      </c>
      <c r="G1223">
        <v>0</v>
      </c>
      <c r="J1223" t="e">
        <f t="shared" si="277"/>
        <v>#DIV/0!</v>
      </c>
      <c r="K1223" t="e">
        <f t="shared" si="278"/>
        <v>#DIV/0!</v>
      </c>
      <c r="L1223" t="e">
        <f t="shared" si="279"/>
        <v>#DIV/0!</v>
      </c>
      <c r="M1223" t="e">
        <f t="shared" si="280"/>
        <v>#DIV/0!</v>
      </c>
      <c r="N1223" t="e">
        <f t="shared" si="281"/>
        <v>#DIV/0!</v>
      </c>
      <c r="P1223" t="e">
        <f t="shared" si="271"/>
        <v>#DIV/0!</v>
      </c>
      <c r="Q1223" t="b">
        <f t="shared" si="272"/>
        <v>0</v>
      </c>
      <c r="R1223" t="str">
        <f t="shared" si="273"/>
        <v/>
      </c>
      <c r="U1223" t="b">
        <f t="shared" si="274"/>
        <v>0</v>
      </c>
      <c r="V1223">
        <f t="shared" si="275"/>
        <v>0</v>
      </c>
      <c r="X1223">
        <f t="shared" si="268"/>
        <v>0</v>
      </c>
      <c r="Z1223">
        <f t="shared" si="276"/>
        <v>0</v>
      </c>
    </row>
    <row r="1224" spans="1:26" hidden="1" x14ac:dyDescent="0.3">
      <c r="A1224" t="s">
        <v>1223</v>
      </c>
      <c r="B1224" t="s">
        <v>1653</v>
      </c>
      <c r="C1224">
        <v>0</v>
      </c>
      <c r="D1224">
        <v>296.3</v>
      </c>
      <c r="E1224">
        <v>296.3</v>
      </c>
      <c r="F1224">
        <v>0</v>
      </c>
      <c r="G1224">
        <v>0</v>
      </c>
      <c r="J1224" t="e">
        <f t="shared" si="277"/>
        <v>#DIV/0!</v>
      </c>
      <c r="K1224" t="e">
        <f t="shared" si="278"/>
        <v>#DIV/0!</v>
      </c>
      <c r="L1224" t="e">
        <f t="shared" si="279"/>
        <v>#DIV/0!</v>
      </c>
      <c r="M1224" t="e">
        <f t="shared" si="280"/>
        <v>#DIV/0!</v>
      </c>
      <c r="N1224" t="e">
        <f t="shared" si="281"/>
        <v>#DIV/0!</v>
      </c>
      <c r="P1224" t="e">
        <f t="shared" si="271"/>
        <v>#DIV/0!</v>
      </c>
      <c r="Q1224" t="b">
        <f t="shared" si="272"/>
        <v>0</v>
      </c>
      <c r="R1224" t="str">
        <f t="shared" si="273"/>
        <v/>
      </c>
      <c r="U1224" t="b">
        <f t="shared" si="274"/>
        <v>0</v>
      </c>
      <c r="V1224">
        <f t="shared" si="275"/>
        <v>0</v>
      </c>
      <c r="X1224">
        <f t="shared" si="268"/>
        <v>0</v>
      </c>
      <c r="Z1224">
        <f t="shared" si="276"/>
        <v>0</v>
      </c>
    </row>
    <row r="1225" spans="1:26" hidden="1" x14ac:dyDescent="0.3">
      <c r="A1225" t="s">
        <v>1224</v>
      </c>
      <c r="B1225" t="s">
        <v>1653</v>
      </c>
      <c r="C1225">
        <v>0</v>
      </c>
      <c r="D1225">
        <v>62.805</v>
      </c>
      <c r="E1225">
        <v>62.805</v>
      </c>
      <c r="F1225">
        <v>0</v>
      </c>
      <c r="G1225">
        <v>0</v>
      </c>
      <c r="J1225" t="e">
        <f t="shared" si="277"/>
        <v>#DIV/0!</v>
      </c>
      <c r="K1225" t="e">
        <f t="shared" si="278"/>
        <v>#DIV/0!</v>
      </c>
      <c r="L1225" t="e">
        <f t="shared" si="279"/>
        <v>#DIV/0!</v>
      </c>
      <c r="M1225" t="e">
        <f t="shared" si="280"/>
        <v>#DIV/0!</v>
      </c>
      <c r="N1225" t="e">
        <f t="shared" si="281"/>
        <v>#DIV/0!</v>
      </c>
      <c r="P1225" t="e">
        <f t="shared" si="271"/>
        <v>#DIV/0!</v>
      </c>
      <c r="Q1225" t="b">
        <f t="shared" si="272"/>
        <v>0</v>
      </c>
      <c r="R1225" t="str">
        <f t="shared" si="273"/>
        <v/>
      </c>
      <c r="U1225" t="b">
        <f t="shared" si="274"/>
        <v>0</v>
      </c>
      <c r="V1225">
        <f t="shared" si="275"/>
        <v>0</v>
      </c>
      <c r="X1225">
        <f t="shared" si="268"/>
        <v>0</v>
      </c>
      <c r="Z1225">
        <f t="shared" si="276"/>
        <v>0</v>
      </c>
    </row>
    <row r="1226" spans="1:26" hidden="1" x14ac:dyDescent="0.3">
      <c r="A1226" t="s">
        <v>1225</v>
      </c>
      <c r="B1226" t="s">
        <v>1653</v>
      </c>
      <c r="C1226">
        <v>0</v>
      </c>
      <c r="D1226">
        <v>16.335000000000001</v>
      </c>
      <c r="E1226">
        <v>16.335000000000001</v>
      </c>
      <c r="F1226">
        <v>0</v>
      </c>
      <c r="G1226">
        <v>0</v>
      </c>
      <c r="J1226" t="e">
        <f t="shared" si="277"/>
        <v>#DIV/0!</v>
      </c>
      <c r="K1226" t="e">
        <f t="shared" si="278"/>
        <v>#DIV/0!</v>
      </c>
      <c r="L1226" t="e">
        <f t="shared" si="279"/>
        <v>#DIV/0!</v>
      </c>
      <c r="M1226" t="e">
        <f t="shared" si="280"/>
        <v>#DIV/0!</v>
      </c>
      <c r="N1226" t="e">
        <f t="shared" si="281"/>
        <v>#DIV/0!</v>
      </c>
      <c r="P1226" t="e">
        <f t="shared" si="271"/>
        <v>#DIV/0!</v>
      </c>
      <c r="Q1226" t="b">
        <f t="shared" si="272"/>
        <v>0</v>
      </c>
      <c r="R1226" t="str">
        <f t="shared" si="273"/>
        <v/>
      </c>
      <c r="U1226" t="b">
        <f t="shared" si="274"/>
        <v>0</v>
      </c>
      <c r="V1226">
        <f t="shared" si="275"/>
        <v>0</v>
      </c>
      <c r="X1226">
        <f t="shared" si="268"/>
        <v>0</v>
      </c>
      <c r="Z1226">
        <f t="shared" si="276"/>
        <v>0</v>
      </c>
    </row>
    <row r="1227" spans="1:26" hidden="1" x14ac:dyDescent="0.3">
      <c r="A1227" t="s">
        <v>1226</v>
      </c>
      <c r="B1227" t="s">
        <v>1653</v>
      </c>
      <c r="C1227">
        <v>0</v>
      </c>
      <c r="D1227">
        <v>18.344999999999999</v>
      </c>
      <c r="E1227">
        <v>18.344999999999999</v>
      </c>
      <c r="F1227">
        <v>0</v>
      </c>
      <c r="G1227">
        <v>0</v>
      </c>
      <c r="J1227" t="e">
        <f t="shared" si="277"/>
        <v>#DIV/0!</v>
      </c>
      <c r="K1227" t="e">
        <f t="shared" si="278"/>
        <v>#DIV/0!</v>
      </c>
      <c r="L1227" t="e">
        <f t="shared" si="279"/>
        <v>#DIV/0!</v>
      </c>
      <c r="M1227" t="e">
        <f t="shared" si="280"/>
        <v>#DIV/0!</v>
      </c>
      <c r="N1227" t="e">
        <f t="shared" si="281"/>
        <v>#DIV/0!</v>
      </c>
      <c r="P1227" t="e">
        <f t="shared" si="271"/>
        <v>#DIV/0!</v>
      </c>
      <c r="Q1227" t="b">
        <f t="shared" si="272"/>
        <v>0</v>
      </c>
      <c r="R1227" t="str">
        <f t="shared" si="273"/>
        <v/>
      </c>
      <c r="U1227" t="b">
        <f t="shared" si="274"/>
        <v>0</v>
      </c>
      <c r="V1227">
        <f t="shared" si="275"/>
        <v>0</v>
      </c>
      <c r="X1227">
        <f t="shared" si="268"/>
        <v>0</v>
      </c>
      <c r="Z1227">
        <f t="shared" si="276"/>
        <v>0</v>
      </c>
    </row>
    <row r="1228" spans="1:26" hidden="1" x14ac:dyDescent="0.3">
      <c r="A1228" t="s">
        <v>1227</v>
      </c>
      <c r="B1228" t="s">
        <v>1653</v>
      </c>
      <c r="C1228">
        <v>0</v>
      </c>
      <c r="D1228">
        <v>203.1</v>
      </c>
      <c r="E1228">
        <v>203.1</v>
      </c>
      <c r="F1228">
        <v>0</v>
      </c>
      <c r="G1228">
        <v>0</v>
      </c>
      <c r="J1228" t="e">
        <f t="shared" si="277"/>
        <v>#DIV/0!</v>
      </c>
      <c r="K1228" t="e">
        <f t="shared" si="278"/>
        <v>#DIV/0!</v>
      </c>
      <c r="L1228" t="e">
        <f t="shared" si="279"/>
        <v>#DIV/0!</v>
      </c>
      <c r="M1228" t="e">
        <f t="shared" si="280"/>
        <v>#DIV/0!</v>
      </c>
      <c r="N1228" t="e">
        <f t="shared" si="281"/>
        <v>#DIV/0!</v>
      </c>
      <c r="P1228" t="e">
        <f t="shared" si="271"/>
        <v>#DIV/0!</v>
      </c>
      <c r="Q1228" t="b">
        <f t="shared" si="272"/>
        <v>0</v>
      </c>
      <c r="R1228" t="str">
        <f t="shared" si="273"/>
        <v/>
      </c>
      <c r="U1228" t="b">
        <f t="shared" si="274"/>
        <v>0</v>
      </c>
      <c r="V1228">
        <f t="shared" si="275"/>
        <v>0</v>
      </c>
      <c r="X1228">
        <f t="shared" si="268"/>
        <v>0</v>
      </c>
      <c r="Z1228">
        <f t="shared" si="276"/>
        <v>0</v>
      </c>
    </row>
    <row r="1229" spans="1:26" hidden="1" x14ac:dyDescent="0.3">
      <c r="A1229" t="s">
        <v>1228</v>
      </c>
      <c r="B1229" t="s">
        <v>1653</v>
      </c>
      <c r="C1229">
        <v>0</v>
      </c>
      <c r="D1229">
        <v>151.46299999999999</v>
      </c>
      <c r="E1229">
        <v>151.46299999999999</v>
      </c>
      <c r="F1229">
        <v>0</v>
      </c>
      <c r="G1229">
        <v>0</v>
      </c>
      <c r="J1229" t="e">
        <f t="shared" si="277"/>
        <v>#DIV/0!</v>
      </c>
      <c r="K1229" t="e">
        <f t="shared" si="278"/>
        <v>#DIV/0!</v>
      </c>
      <c r="L1229" t="e">
        <f t="shared" si="279"/>
        <v>#DIV/0!</v>
      </c>
      <c r="M1229" t="e">
        <f t="shared" si="280"/>
        <v>#DIV/0!</v>
      </c>
      <c r="N1229" t="e">
        <f t="shared" si="281"/>
        <v>#DIV/0!</v>
      </c>
      <c r="P1229" t="e">
        <f t="shared" si="271"/>
        <v>#DIV/0!</v>
      </c>
      <c r="Q1229" t="b">
        <f t="shared" si="272"/>
        <v>0</v>
      </c>
      <c r="R1229" t="str">
        <f t="shared" si="273"/>
        <v/>
      </c>
      <c r="U1229" t="b">
        <f t="shared" si="274"/>
        <v>0</v>
      </c>
      <c r="V1229">
        <f t="shared" si="275"/>
        <v>0</v>
      </c>
      <c r="X1229">
        <f t="shared" si="268"/>
        <v>0</v>
      </c>
      <c r="Z1229">
        <f t="shared" si="276"/>
        <v>0</v>
      </c>
    </row>
    <row r="1230" spans="1:26" x14ac:dyDescent="0.3">
      <c r="A1230" t="s">
        <v>1229</v>
      </c>
      <c r="B1230" t="s">
        <v>1647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1326.424</v>
      </c>
      <c r="H1230">
        <f t="shared" si="269"/>
        <v>643.04932735426007</v>
      </c>
      <c r="I1230">
        <f t="shared" si="270"/>
        <v>643</v>
      </c>
      <c r="J1230">
        <f t="shared" si="277"/>
        <v>2.0628678071539657</v>
      </c>
      <c r="K1230">
        <f t="shared" si="278"/>
        <v>48.476203687508672</v>
      </c>
      <c r="L1230">
        <f t="shared" si="279"/>
        <v>48</v>
      </c>
      <c r="M1230">
        <f t="shared" si="280"/>
        <v>13.395833333333334</v>
      </c>
      <c r="N1230">
        <f t="shared" si="281"/>
        <v>13</v>
      </c>
      <c r="P1230">
        <f t="shared" si="271"/>
        <v>1</v>
      </c>
      <c r="Q1230" t="b">
        <f t="shared" si="272"/>
        <v>1</v>
      </c>
      <c r="R1230">
        <f t="shared" si="273"/>
        <v>1</v>
      </c>
      <c r="U1230" t="b">
        <f t="shared" si="274"/>
        <v>1</v>
      </c>
      <c r="V1230">
        <f t="shared" si="275"/>
        <v>1</v>
      </c>
      <c r="X1230">
        <f t="shared" si="268"/>
        <v>1</v>
      </c>
      <c r="Z1230">
        <f t="shared" si="276"/>
        <v>1</v>
      </c>
    </row>
    <row r="1231" spans="1:26" hidden="1" x14ac:dyDescent="0.3">
      <c r="A1231" t="s">
        <v>1230</v>
      </c>
      <c r="B1231" t="s">
        <v>1653</v>
      </c>
      <c r="C1231">
        <v>0</v>
      </c>
      <c r="D1231">
        <v>37.06</v>
      </c>
      <c r="E1231">
        <v>37.06</v>
      </c>
      <c r="F1231">
        <v>0</v>
      </c>
      <c r="G1231">
        <v>0</v>
      </c>
      <c r="J1231" t="e">
        <f t="shared" si="277"/>
        <v>#DIV/0!</v>
      </c>
      <c r="K1231" t="e">
        <f t="shared" si="278"/>
        <v>#DIV/0!</v>
      </c>
      <c r="L1231" t="e">
        <f t="shared" si="279"/>
        <v>#DIV/0!</v>
      </c>
      <c r="M1231" t="e">
        <f t="shared" si="280"/>
        <v>#DIV/0!</v>
      </c>
      <c r="N1231" t="e">
        <f t="shared" si="281"/>
        <v>#DIV/0!</v>
      </c>
      <c r="P1231" t="e">
        <f t="shared" si="271"/>
        <v>#DIV/0!</v>
      </c>
      <c r="Q1231" t="b">
        <f t="shared" si="272"/>
        <v>0</v>
      </c>
      <c r="R1231" t="str">
        <f t="shared" si="273"/>
        <v/>
      </c>
      <c r="U1231" t="b">
        <f t="shared" si="274"/>
        <v>0</v>
      </c>
      <c r="V1231">
        <f t="shared" si="275"/>
        <v>0</v>
      </c>
      <c r="X1231">
        <f t="shared" si="268"/>
        <v>0</v>
      </c>
      <c r="Z1231">
        <f t="shared" si="276"/>
        <v>0</v>
      </c>
    </row>
    <row r="1232" spans="1:26" x14ac:dyDescent="0.3">
      <c r="A1232" t="s">
        <v>1231</v>
      </c>
      <c r="B1232" t="s">
        <v>1647</v>
      </c>
      <c r="C1232">
        <v>2490.1129999999998</v>
      </c>
      <c r="D1232">
        <v>506.12</v>
      </c>
      <c r="E1232">
        <v>3036.723</v>
      </c>
      <c r="F1232">
        <v>76</v>
      </c>
      <c r="G1232">
        <v>158.756</v>
      </c>
      <c r="H1232">
        <f t="shared" si="269"/>
        <v>34.08071748878924</v>
      </c>
      <c r="I1232">
        <f t="shared" si="270"/>
        <v>34</v>
      </c>
      <c r="J1232">
        <f t="shared" si="277"/>
        <v>4.669294117647059</v>
      </c>
      <c r="K1232">
        <f t="shared" si="278"/>
        <v>21.416513391619844</v>
      </c>
      <c r="L1232">
        <f t="shared" si="279"/>
        <v>21</v>
      </c>
      <c r="M1232">
        <f t="shared" si="280"/>
        <v>1.6190476190476191</v>
      </c>
      <c r="N1232">
        <f t="shared" si="281"/>
        <v>1</v>
      </c>
      <c r="P1232">
        <f t="shared" si="271"/>
        <v>0</v>
      </c>
      <c r="Q1232" t="b">
        <f t="shared" si="272"/>
        <v>1</v>
      </c>
      <c r="R1232">
        <f t="shared" si="273"/>
        <v>0</v>
      </c>
      <c r="U1232" t="b">
        <f t="shared" si="274"/>
        <v>1</v>
      </c>
      <c r="V1232">
        <f t="shared" si="275"/>
        <v>1</v>
      </c>
      <c r="X1232">
        <f t="shared" si="268"/>
        <v>1</v>
      </c>
      <c r="Z1232">
        <f t="shared" si="276"/>
        <v>0</v>
      </c>
    </row>
    <row r="1233" spans="1:26" x14ac:dyDescent="0.3">
      <c r="A1233" t="s">
        <v>1232</v>
      </c>
      <c r="B1233" t="s">
        <v>1647</v>
      </c>
      <c r="C1233">
        <v>2467.4780000000001</v>
      </c>
      <c r="D1233">
        <v>501.52</v>
      </c>
      <c r="E1233">
        <v>3009.12</v>
      </c>
      <c r="F1233">
        <v>75</v>
      </c>
      <c r="G1233">
        <v>157.31299999999999</v>
      </c>
      <c r="H1233">
        <f t="shared" si="269"/>
        <v>33.632286995515692</v>
      </c>
      <c r="I1233">
        <f t="shared" si="270"/>
        <v>33</v>
      </c>
      <c r="J1233">
        <f t="shared" si="277"/>
        <v>4.767060606060606</v>
      </c>
      <c r="K1233">
        <f t="shared" si="278"/>
        <v>20.97728731891198</v>
      </c>
      <c r="L1233">
        <f t="shared" si="279"/>
        <v>21</v>
      </c>
      <c r="M1233">
        <f t="shared" si="280"/>
        <v>1.5714285714285714</v>
      </c>
      <c r="N1233">
        <f t="shared" si="281"/>
        <v>1</v>
      </c>
      <c r="P1233">
        <f t="shared" si="271"/>
        <v>0</v>
      </c>
      <c r="Q1233" t="b">
        <f t="shared" si="272"/>
        <v>1</v>
      </c>
      <c r="R1233">
        <f t="shared" si="273"/>
        <v>0</v>
      </c>
      <c r="U1233" t="b">
        <f t="shared" si="274"/>
        <v>1</v>
      </c>
      <c r="V1233">
        <f t="shared" si="275"/>
        <v>1</v>
      </c>
      <c r="X1233">
        <f t="shared" si="268"/>
        <v>1</v>
      </c>
      <c r="Z1233">
        <f t="shared" si="276"/>
        <v>0</v>
      </c>
    </row>
    <row r="1234" spans="1:26" x14ac:dyDescent="0.3">
      <c r="A1234" t="s">
        <v>1233</v>
      </c>
      <c r="B1234" t="s">
        <v>1647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132.04400000000001</v>
      </c>
      <c r="H1234">
        <f t="shared" si="269"/>
        <v>28.251121076233183</v>
      </c>
      <c r="I1234">
        <f t="shared" si="270"/>
        <v>28</v>
      </c>
      <c r="J1234">
        <f t="shared" si="277"/>
        <v>4.7158571428571436</v>
      </c>
      <c r="K1234">
        <f t="shared" si="278"/>
        <v>21.205052861167488</v>
      </c>
      <c r="L1234">
        <f t="shared" si="279"/>
        <v>21</v>
      </c>
      <c r="M1234">
        <f t="shared" si="280"/>
        <v>1.3333333333333333</v>
      </c>
      <c r="N1234">
        <f t="shared" si="281"/>
        <v>1</v>
      </c>
      <c r="P1234">
        <f t="shared" si="271"/>
        <v>0</v>
      </c>
      <c r="Q1234" t="b">
        <f t="shared" si="272"/>
        <v>1</v>
      </c>
      <c r="R1234">
        <f t="shared" si="273"/>
        <v>0</v>
      </c>
      <c r="U1234" t="b">
        <f t="shared" si="274"/>
        <v>1</v>
      </c>
      <c r="V1234">
        <f t="shared" si="275"/>
        <v>1</v>
      </c>
      <c r="X1234">
        <f t="shared" si="268"/>
        <v>1</v>
      </c>
      <c r="Z1234">
        <f t="shared" si="276"/>
        <v>0</v>
      </c>
    </row>
    <row r="1235" spans="1:26" x14ac:dyDescent="0.3">
      <c r="A1235" t="s">
        <v>1234</v>
      </c>
      <c r="B1235" t="s">
        <v>1647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98.033000000000001</v>
      </c>
      <c r="H1235">
        <f t="shared" si="269"/>
        <v>21.076233183856502</v>
      </c>
      <c r="I1235">
        <f t="shared" si="270"/>
        <v>21</v>
      </c>
      <c r="J1235">
        <f t="shared" si="277"/>
        <v>4.6682380952380953</v>
      </c>
      <c r="K1235">
        <f t="shared" si="278"/>
        <v>21.421358114104432</v>
      </c>
      <c r="L1235">
        <f t="shared" si="279"/>
        <v>21</v>
      </c>
      <c r="M1235">
        <f t="shared" si="280"/>
        <v>1</v>
      </c>
      <c r="N1235">
        <f t="shared" si="281"/>
        <v>1</v>
      </c>
      <c r="P1235">
        <f t="shared" si="271"/>
        <v>0</v>
      </c>
      <c r="Q1235" t="b">
        <f t="shared" si="272"/>
        <v>1</v>
      </c>
      <c r="R1235">
        <f t="shared" si="273"/>
        <v>0</v>
      </c>
      <c r="U1235" t="b">
        <f t="shared" si="274"/>
        <v>1</v>
      </c>
      <c r="V1235">
        <f t="shared" si="275"/>
        <v>1</v>
      </c>
      <c r="X1235">
        <f t="shared" si="268"/>
        <v>1</v>
      </c>
      <c r="Z1235">
        <f t="shared" si="276"/>
        <v>0</v>
      </c>
    </row>
    <row r="1236" spans="1:26" hidden="1" x14ac:dyDescent="0.3">
      <c r="A1236" t="s">
        <v>1235</v>
      </c>
      <c r="B1236" t="s">
        <v>1648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48.134999999999998</v>
      </c>
      <c r="H1236">
        <f t="shared" si="269"/>
        <v>9.4170403587443943</v>
      </c>
      <c r="I1236">
        <f t="shared" si="270"/>
        <v>9</v>
      </c>
      <c r="J1236">
        <f t="shared" si="277"/>
        <v>5.3483333333333327</v>
      </c>
      <c r="K1236">
        <f t="shared" si="278"/>
        <v>18.697413524462451</v>
      </c>
      <c r="L1236">
        <f t="shared" si="279"/>
        <v>19</v>
      </c>
      <c r="M1236">
        <f t="shared" si="280"/>
        <v>0.47368421052631576</v>
      </c>
      <c r="N1236">
        <f t="shared" si="281"/>
        <v>1</v>
      </c>
      <c r="P1236">
        <f t="shared" si="271"/>
        <v>0</v>
      </c>
      <c r="Q1236" t="b">
        <f t="shared" si="272"/>
        <v>1</v>
      </c>
      <c r="R1236">
        <f t="shared" si="273"/>
        <v>0</v>
      </c>
      <c r="U1236" t="b">
        <f t="shared" si="274"/>
        <v>1</v>
      </c>
      <c r="V1236">
        <f t="shared" si="275"/>
        <v>1</v>
      </c>
      <c r="X1236">
        <f t="shared" si="268"/>
        <v>1</v>
      </c>
      <c r="Z1236">
        <f t="shared" si="276"/>
        <v>0</v>
      </c>
    </row>
    <row r="1237" spans="1:26" hidden="1" x14ac:dyDescent="0.3">
      <c r="A1237" t="s">
        <v>1236</v>
      </c>
      <c r="B1237" t="s">
        <v>1654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601.88</v>
      </c>
      <c r="H1237">
        <f t="shared" si="269"/>
        <v>242.60089686098655</v>
      </c>
      <c r="I1237">
        <f t="shared" si="270"/>
        <v>242</v>
      </c>
      <c r="J1237">
        <f t="shared" si="277"/>
        <v>2.4871074380165288</v>
      </c>
      <c r="K1237">
        <f t="shared" si="278"/>
        <v>40.207350302385862</v>
      </c>
      <c r="L1237">
        <f t="shared" si="279"/>
        <v>40</v>
      </c>
      <c r="M1237">
        <f t="shared" si="280"/>
        <v>6.05</v>
      </c>
      <c r="N1237">
        <f t="shared" si="281"/>
        <v>6</v>
      </c>
      <c r="P1237">
        <f t="shared" si="271"/>
        <v>1</v>
      </c>
      <c r="Q1237" t="b">
        <f t="shared" si="272"/>
        <v>1</v>
      </c>
      <c r="R1237">
        <f t="shared" si="273"/>
        <v>1</v>
      </c>
      <c r="U1237" t="b">
        <f t="shared" si="274"/>
        <v>1</v>
      </c>
      <c r="V1237">
        <f t="shared" si="275"/>
        <v>1</v>
      </c>
      <c r="X1237">
        <f t="shared" si="268"/>
        <v>0</v>
      </c>
      <c r="Z1237">
        <f t="shared" si="276"/>
        <v>0</v>
      </c>
    </row>
    <row r="1238" spans="1:26" hidden="1" x14ac:dyDescent="0.3">
      <c r="A1238" t="s">
        <v>1237</v>
      </c>
      <c r="B1238" t="s">
        <v>1648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746.58900000000006</v>
      </c>
      <c r="H1238">
        <f t="shared" si="269"/>
        <v>187.89237668161437</v>
      </c>
      <c r="I1238">
        <f t="shared" si="270"/>
        <v>187</v>
      </c>
      <c r="J1238">
        <f t="shared" si="277"/>
        <v>3.9924545454545459</v>
      </c>
      <c r="K1238">
        <f t="shared" si="278"/>
        <v>25.047248218229839</v>
      </c>
      <c r="L1238">
        <f t="shared" si="279"/>
        <v>25</v>
      </c>
      <c r="M1238">
        <f t="shared" si="280"/>
        <v>7.48</v>
      </c>
      <c r="N1238">
        <f t="shared" si="281"/>
        <v>7</v>
      </c>
      <c r="P1238">
        <f t="shared" si="271"/>
        <v>1</v>
      </c>
      <c r="Q1238" t="b">
        <f t="shared" si="272"/>
        <v>1</v>
      </c>
      <c r="R1238">
        <f t="shared" si="273"/>
        <v>1</v>
      </c>
      <c r="U1238" t="b">
        <f t="shared" si="274"/>
        <v>1</v>
      </c>
      <c r="V1238">
        <f t="shared" si="275"/>
        <v>1</v>
      </c>
      <c r="X1238">
        <f t="shared" si="268"/>
        <v>1</v>
      </c>
      <c r="Z1238">
        <f t="shared" si="276"/>
        <v>1</v>
      </c>
    </row>
    <row r="1239" spans="1:26" hidden="1" x14ac:dyDescent="0.3">
      <c r="A1239" t="s">
        <v>1238</v>
      </c>
      <c r="B1239" t="s">
        <v>1655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1766.297</v>
      </c>
      <c r="H1239">
        <f t="shared" si="269"/>
        <v>604.932735426009</v>
      </c>
      <c r="I1239">
        <f t="shared" si="270"/>
        <v>604</v>
      </c>
      <c r="J1239">
        <f t="shared" si="277"/>
        <v>2.9243327814569535</v>
      </c>
      <c r="K1239">
        <f t="shared" si="278"/>
        <v>34.195834562364091</v>
      </c>
      <c r="L1239">
        <f t="shared" si="279"/>
        <v>34</v>
      </c>
      <c r="M1239">
        <f t="shared" si="280"/>
        <v>17.764705882352942</v>
      </c>
      <c r="N1239">
        <f t="shared" si="281"/>
        <v>17</v>
      </c>
      <c r="P1239">
        <f t="shared" si="271"/>
        <v>1</v>
      </c>
      <c r="Q1239" t="b">
        <f t="shared" si="272"/>
        <v>1</v>
      </c>
      <c r="R1239">
        <f t="shared" si="273"/>
        <v>1</v>
      </c>
      <c r="U1239" t="b">
        <f t="shared" si="274"/>
        <v>1</v>
      </c>
      <c r="V1239">
        <f t="shared" si="275"/>
        <v>1</v>
      </c>
      <c r="X1239">
        <f t="shared" si="268"/>
        <v>0</v>
      </c>
      <c r="Z1239">
        <f t="shared" si="276"/>
        <v>0</v>
      </c>
    </row>
    <row r="1240" spans="1:26" hidden="1" x14ac:dyDescent="0.3">
      <c r="A1240" t="s">
        <v>1239</v>
      </c>
      <c r="B1240" t="s">
        <v>1655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3511.826</v>
      </c>
      <c r="H1240">
        <f t="shared" si="269"/>
        <v>1143.0493273542602</v>
      </c>
      <c r="I1240">
        <f t="shared" si="270"/>
        <v>1143</v>
      </c>
      <c r="J1240">
        <f t="shared" si="277"/>
        <v>3.0724636920384953</v>
      </c>
      <c r="K1240">
        <f t="shared" si="278"/>
        <v>32.54717061722306</v>
      </c>
      <c r="L1240">
        <f t="shared" si="279"/>
        <v>33</v>
      </c>
      <c r="M1240">
        <f t="shared" si="280"/>
        <v>34.636363636363633</v>
      </c>
      <c r="N1240">
        <f t="shared" si="281"/>
        <v>34</v>
      </c>
      <c r="P1240">
        <f t="shared" si="271"/>
        <v>1</v>
      </c>
      <c r="Q1240" t="b">
        <f t="shared" si="272"/>
        <v>1</v>
      </c>
      <c r="R1240">
        <f t="shared" si="273"/>
        <v>1</v>
      </c>
      <c r="U1240" t="b">
        <f t="shared" si="274"/>
        <v>1</v>
      </c>
      <c r="V1240">
        <f t="shared" si="275"/>
        <v>1</v>
      </c>
      <c r="X1240">
        <f t="shared" si="268"/>
        <v>0</v>
      </c>
      <c r="Z1240">
        <f t="shared" si="276"/>
        <v>0</v>
      </c>
    </row>
    <row r="1241" spans="1:26" hidden="1" x14ac:dyDescent="0.3">
      <c r="A1241" t="s">
        <v>1240</v>
      </c>
      <c r="B1241" t="s">
        <v>1653</v>
      </c>
      <c r="C1241">
        <v>0</v>
      </c>
      <c r="D1241">
        <v>35.036999999999999</v>
      </c>
      <c r="E1241">
        <v>35.036999999999999</v>
      </c>
      <c r="F1241">
        <v>0</v>
      </c>
      <c r="G1241">
        <v>0</v>
      </c>
      <c r="J1241" t="e">
        <f t="shared" si="277"/>
        <v>#DIV/0!</v>
      </c>
      <c r="K1241" t="e">
        <f t="shared" si="278"/>
        <v>#DIV/0!</v>
      </c>
      <c r="L1241" t="e">
        <f t="shared" si="279"/>
        <v>#DIV/0!</v>
      </c>
      <c r="M1241" t="e">
        <f t="shared" si="280"/>
        <v>#DIV/0!</v>
      </c>
      <c r="N1241" t="e">
        <f t="shared" si="281"/>
        <v>#DIV/0!</v>
      </c>
      <c r="P1241" t="e">
        <f t="shared" si="271"/>
        <v>#DIV/0!</v>
      </c>
      <c r="Q1241" t="b">
        <f t="shared" si="272"/>
        <v>0</v>
      </c>
      <c r="R1241" t="str">
        <f t="shared" si="273"/>
        <v/>
      </c>
      <c r="U1241" t="b">
        <f t="shared" si="274"/>
        <v>0</v>
      </c>
      <c r="V1241">
        <f t="shared" si="275"/>
        <v>0</v>
      </c>
      <c r="X1241">
        <f t="shared" si="268"/>
        <v>0</v>
      </c>
      <c r="Z1241">
        <f t="shared" si="276"/>
        <v>0</v>
      </c>
    </row>
    <row r="1242" spans="1:26" hidden="1" x14ac:dyDescent="0.3">
      <c r="A1242" t="s">
        <v>1241</v>
      </c>
      <c r="B1242" t="s">
        <v>1653</v>
      </c>
      <c r="C1242">
        <v>0</v>
      </c>
      <c r="D1242">
        <v>47.198</v>
      </c>
      <c r="E1242">
        <v>141.59399999999999</v>
      </c>
      <c r="F1242">
        <v>0</v>
      </c>
      <c r="G1242">
        <v>0</v>
      </c>
      <c r="J1242" t="e">
        <f t="shared" si="277"/>
        <v>#DIV/0!</v>
      </c>
      <c r="K1242" t="e">
        <f t="shared" si="278"/>
        <v>#DIV/0!</v>
      </c>
      <c r="L1242" t="e">
        <f t="shared" si="279"/>
        <v>#DIV/0!</v>
      </c>
      <c r="M1242" t="e">
        <f t="shared" si="280"/>
        <v>#DIV/0!</v>
      </c>
      <c r="N1242" t="e">
        <f t="shared" si="281"/>
        <v>#DIV/0!</v>
      </c>
      <c r="P1242" t="e">
        <f t="shared" si="271"/>
        <v>#DIV/0!</v>
      </c>
      <c r="Q1242" t="b">
        <f t="shared" si="272"/>
        <v>0</v>
      </c>
      <c r="R1242" t="str">
        <f t="shared" si="273"/>
        <v/>
      </c>
      <c r="U1242" t="b">
        <f t="shared" si="274"/>
        <v>0</v>
      </c>
      <c r="V1242">
        <f t="shared" si="275"/>
        <v>0</v>
      </c>
      <c r="X1242">
        <f t="shared" si="268"/>
        <v>0</v>
      </c>
      <c r="Z1242">
        <f t="shared" si="276"/>
        <v>0</v>
      </c>
    </row>
    <row r="1243" spans="1:26" hidden="1" x14ac:dyDescent="0.3">
      <c r="A1243" t="s">
        <v>1242</v>
      </c>
      <c r="B1243" t="s">
        <v>1652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61.508000000000003</v>
      </c>
      <c r="H1243">
        <f t="shared" si="269"/>
        <v>186.09865470852017</v>
      </c>
      <c r="I1243">
        <f t="shared" si="270"/>
        <v>186</v>
      </c>
      <c r="J1243">
        <f t="shared" si="277"/>
        <v>0.33068817204301076</v>
      </c>
      <c r="K1243">
        <f t="shared" si="278"/>
        <v>302.39968784548353</v>
      </c>
      <c r="L1243">
        <f t="shared" si="279"/>
        <v>302</v>
      </c>
      <c r="M1243">
        <f t="shared" si="280"/>
        <v>0.61589403973509937</v>
      </c>
      <c r="N1243">
        <f t="shared" si="281"/>
        <v>1</v>
      </c>
      <c r="P1243">
        <f t="shared" si="271"/>
        <v>0</v>
      </c>
      <c r="Q1243" t="b">
        <f t="shared" si="272"/>
        <v>1</v>
      </c>
      <c r="R1243">
        <f t="shared" si="273"/>
        <v>0</v>
      </c>
      <c r="U1243" t="b">
        <f t="shared" si="274"/>
        <v>1</v>
      </c>
      <c r="V1243">
        <f t="shared" si="275"/>
        <v>1</v>
      </c>
      <c r="X1243">
        <f t="shared" si="268"/>
        <v>0</v>
      </c>
      <c r="Z1243">
        <f t="shared" si="276"/>
        <v>0</v>
      </c>
    </row>
    <row r="1244" spans="1:26" hidden="1" x14ac:dyDescent="0.3">
      <c r="A1244" t="s">
        <v>1243</v>
      </c>
      <c r="B1244" t="s">
        <v>1651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63.478000000000002</v>
      </c>
      <c r="H1244">
        <f t="shared" si="269"/>
        <v>113.00448430493273</v>
      </c>
      <c r="I1244">
        <f t="shared" si="270"/>
        <v>113</v>
      </c>
      <c r="J1244">
        <f t="shared" si="277"/>
        <v>0.56175221238938056</v>
      </c>
      <c r="K1244">
        <f t="shared" si="278"/>
        <v>178.01443019628846</v>
      </c>
      <c r="L1244">
        <f t="shared" si="279"/>
        <v>178</v>
      </c>
      <c r="M1244">
        <f t="shared" si="280"/>
        <v>0.6348314606741573</v>
      </c>
      <c r="N1244">
        <f t="shared" si="281"/>
        <v>1</v>
      </c>
      <c r="P1244">
        <f t="shared" si="271"/>
        <v>0</v>
      </c>
      <c r="Q1244" t="b">
        <f t="shared" si="272"/>
        <v>1</v>
      </c>
      <c r="R1244">
        <f t="shared" si="273"/>
        <v>0</v>
      </c>
      <c r="U1244" t="b">
        <f t="shared" si="274"/>
        <v>1</v>
      </c>
      <c r="V1244">
        <f t="shared" si="275"/>
        <v>1</v>
      </c>
      <c r="X1244">
        <f t="shared" si="268"/>
        <v>0</v>
      </c>
      <c r="Z1244">
        <f t="shared" si="276"/>
        <v>0</v>
      </c>
    </row>
    <row r="1245" spans="1:26" hidden="1" x14ac:dyDescent="0.3">
      <c r="A1245" t="s">
        <v>1244</v>
      </c>
      <c r="B1245" t="s">
        <v>1648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66.97</v>
      </c>
      <c r="H1245">
        <f t="shared" si="269"/>
        <v>14.349775784753364</v>
      </c>
      <c r="I1245">
        <f t="shared" si="270"/>
        <v>14</v>
      </c>
      <c r="J1245">
        <f t="shared" si="277"/>
        <v>4.7835714285714284</v>
      </c>
      <c r="K1245">
        <f t="shared" si="278"/>
        <v>20.904882783335822</v>
      </c>
      <c r="L1245">
        <f t="shared" si="279"/>
        <v>21</v>
      </c>
      <c r="M1245">
        <f t="shared" si="280"/>
        <v>0.66666666666666663</v>
      </c>
      <c r="N1245">
        <f t="shared" si="281"/>
        <v>1</v>
      </c>
      <c r="P1245">
        <f t="shared" si="271"/>
        <v>0</v>
      </c>
      <c r="Q1245" t="b">
        <f t="shared" si="272"/>
        <v>1</v>
      </c>
      <c r="R1245">
        <f t="shared" si="273"/>
        <v>0</v>
      </c>
      <c r="U1245" t="b">
        <f t="shared" si="274"/>
        <v>1</v>
      </c>
      <c r="V1245">
        <f t="shared" si="275"/>
        <v>1</v>
      </c>
      <c r="X1245">
        <f t="shared" si="268"/>
        <v>1</v>
      </c>
      <c r="Z1245">
        <f t="shared" si="276"/>
        <v>0</v>
      </c>
    </row>
    <row r="1246" spans="1:26" hidden="1" x14ac:dyDescent="0.3">
      <c r="A1246" t="s">
        <v>1245</v>
      </c>
      <c r="B1246" t="s">
        <v>1659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83.281999999999996</v>
      </c>
      <c r="H1246">
        <f t="shared" si="269"/>
        <v>260.53811659192826</v>
      </c>
      <c r="I1246">
        <f t="shared" si="270"/>
        <v>260</v>
      </c>
      <c r="J1246">
        <f t="shared" si="277"/>
        <v>0.32031538461538461</v>
      </c>
      <c r="K1246">
        <f t="shared" si="278"/>
        <v>312.19231046324535</v>
      </c>
      <c r="L1246">
        <f t="shared" si="279"/>
        <v>312</v>
      </c>
      <c r="M1246">
        <f t="shared" si="280"/>
        <v>0.83333333333333337</v>
      </c>
      <c r="N1246">
        <f t="shared" si="281"/>
        <v>1</v>
      </c>
      <c r="P1246">
        <f t="shared" si="271"/>
        <v>0</v>
      </c>
      <c r="Q1246" t="b">
        <f t="shared" si="272"/>
        <v>1</v>
      </c>
      <c r="R1246">
        <f t="shared" si="273"/>
        <v>0</v>
      </c>
      <c r="U1246" t="b">
        <f t="shared" si="274"/>
        <v>1</v>
      </c>
      <c r="V1246">
        <f t="shared" si="275"/>
        <v>1</v>
      </c>
      <c r="X1246">
        <f t="shared" si="268"/>
        <v>0</v>
      </c>
      <c r="Z1246">
        <f t="shared" si="276"/>
        <v>0</v>
      </c>
    </row>
    <row r="1247" spans="1:26" x14ac:dyDescent="0.3">
      <c r="A1247" t="s">
        <v>1246</v>
      </c>
      <c r="B1247" t="s">
        <v>1647</v>
      </c>
      <c r="C1247">
        <v>375.101</v>
      </c>
      <c r="D1247">
        <v>114.36</v>
      </c>
      <c r="E1247">
        <v>457.44</v>
      </c>
      <c r="F1247">
        <v>11</v>
      </c>
      <c r="G1247">
        <v>23.925999999999998</v>
      </c>
      <c r="H1247">
        <f t="shared" si="269"/>
        <v>4.9327354260089686</v>
      </c>
      <c r="I1247">
        <f t="shared" si="270"/>
        <v>4</v>
      </c>
      <c r="J1247">
        <f t="shared" si="277"/>
        <v>5.9814999999999996</v>
      </c>
      <c r="K1247">
        <f t="shared" si="278"/>
        <v>16.718214494691967</v>
      </c>
      <c r="L1247">
        <f t="shared" si="279"/>
        <v>17</v>
      </c>
      <c r="M1247">
        <f t="shared" si="280"/>
        <v>0.23529411764705882</v>
      </c>
      <c r="N1247">
        <f t="shared" si="281"/>
        <v>1</v>
      </c>
      <c r="P1247">
        <f t="shared" si="271"/>
        <v>0</v>
      </c>
      <c r="Q1247" t="b">
        <f t="shared" si="272"/>
        <v>1</v>
      </c>
      <c r="R1247">
        <f t="shared" si="273"/>
        <v>0</v>
      </c>
      <c r="U1247" t="b">
        <f t="shared" si="274"/>
        <v>1</v>
      </c>
      <c r="V1247">
        <f t="shared" si="275"/>
        <v>1</v>
      </c>
      <c r="X1247">
        <f t="shared" si="268"/>
        <v>1</v>
      </c>
      <c r="Z1247">
        <f t="shared" si="276"/>
        <v>0</v>
      </c>
    </row>
    <row r="1248" spans="1:26" hidden="1" x14ac:dyDescent="0.3">
      <c r="A1248" t="s">
        <v>1247</v>
      </c>
      <c r="B1248" t="s">
        <v>1648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126.265</v>
      </c>
      <c r="H1248">
        <f t="shared" si="269"/>
        <v>26.905829596412556</v>
      </c>
      <c r="I1248">
        <f t="shared" si="270"/>
        <v>26</v>
      </c>
      <c r="J1248">
        <f t="shared" si="277"/>
        <v>4.8563461538461539</v>
      </c>
      <c r="K1248">
        <f t="shared" si="278"/>
        <v>20.5916128776779</v>
      </c>
      <c r="L1248">
        <f t="shared" si="279"/>
        <v>21</v>
      </c>
      <c r="M1248">
        <f t="shared" si="280"/>
        <v>1.2380952380952381</v>
      </c>
      <c r="N1248">
        <f t="shared" si="281"/>
        <v>1</v>
      </c>
      <c r="P1248">
        <f t="shared" si="271"/>
        <v>0</v>
      </c>
      <c r="Q1248" t="b">
        <f t="shared" si="272"/>
        <v>1</v>
      </c>
      <c r="R1248">
        <f t="shared" si="273"/>
        <v>0</v>
      </c>
      <c r="U1248" t="b">
        <f t="shared" si="274"/>
        <v>1</v>
      </c>
      <c r="V1248">
        <f t="shared" si="275"/>
        <v>1</v>
      </c>
      <c r="X1248">
        <f t="shared" si="268"/>
        <v>1</v>
      </c>
      <c r="Z1248">
        <f t="shared" si="276"/>
        <v>0</v>
      </c>
    </row>
    <row r="1249" spans="1:26" x14ac:dyDescent="0.3">
      <c r="A1249" t="s">
        <v>1248</v>
      </c>
      <c r="B1249" t="s">
        <v>1647</v>
      </c>
      <c r="C1249">
        <v>567.73</v>
      </c>
      <c r="D1249">
        <v>226.59899999999999</v>
      </c>
      <c r="E1249">
        <v>679.91600000000005</v>
      </c>
      <c r="F1249">
        <v>14</v>
      </c>
      <c r="G1249">
        <v>35.585000000000001</v>
      </c>
      <c r="H1249">
        <f t="shared" si="269"/>
        <v>6.2780269058295968</v>
      </c>
      <c r="I1249">
        <f t="shared" si="270"/>
        <v>6</v>
      </c>
      <c r="J1249">
        <f t="shared" si="277"/>
        <v>5.9308333333333332</v>
      </c>
      <c r="K1249">
        <f t="shared" si="278"/>
        <v>16.861036953772658</v>
      </c>
      <c r="L1249">
        <f t="shared" si="279"/>
        <v>17</v>
      </c>
      <c r="M1249">
        <f t="shared" si="280"/>
        <v>0.35294117647058826</v>
      </c>
      <c r="N1249">
        <f t="shared" si="281"/>
        <v>1</v>
      </c>
      <c r="P1249">
        <f t="shared" si="271"/>
        <v>0</v>
      </c>
      <c r="Q1249" t="b">
        <f t="shared" si="272"/>
        <v>1</v>
      </c>
      <c r="R1249">
        <f t="shared" si="273"/>
        <v>0</v>
      </c>
      <c r="U1249" t="b">
        <f t="shared" si="274"/>
        <v>1</v>
      </c>
      <c r="V1249">
        <f t="shared" si="275"/>
        <v>1</v>
      </c>
      <c r="X1249">
        <f t="shared" si="268"/>
        <v>1</v>
      </c>
      <c r="Z1249">
        <f t="shared" si="276"/>
        <v>0</v>
      </c>
    </row>
    <row r="1250" spans="1:26" hidden="1" x14ac:dyDescent="0.3">
      <c r="A1250" t="s">
        <v>1249</v>
      </c>
      <c r="B1250" t="s">
        <v>1648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131.00399999999999</v>
      </c>
      <c r="H1250">
        <f t="shared" si="269"/>
        <v>28.251121076233183</v>
      </c>
      <c r="I1250">
        <f t="shared" si="270"/>
        <v>28</v>
      </c>
      <c r="J1250">
        <f t="shared" si="277"/>
        <v>4.6787142857142854</v>
      </c>
      <c r="K1250">
        <f t="shared" si="278"/>
        <v>21.373393178834235</v>
      </c>
      <c r="L1250">
        <f t="shared" si="279"/>
        <v>21</v>
      </c>
      <c r="M1250">
        <f t="shared" si="280"/>
        <v>1.3333333333333333</v>
      </c>
      <c r="N1250">
        <f t="shared" si="281"/>
        <v>1</v>
      </c>
      <c r="P1250">
        <f t="shared" si="271"/>
        <v>0</v>
      </c>
      <c r="Q1250" t="b">
        <f t="shared" si="272"/>
        <v>1</v>
      </c>
      <c r="R1250">
        <f t="shared" si="273"/>
        <v>0</v>
      </c>
      <c r="U1250" t="b">
        <f t="shared" si="274"/>
        <v>1</v>
      </c>
      <c r="V1250">
        <f t="shared" si="275"/>
        <v>1</v>
      </c>
      <c r="X1250">
        <f t="shared" si="268"/>
        <v>1</v>
      </c>
      <c r="Z1250">
        <f t="shared" si="276"/>
        <v>0</v>
      </c>
    </row>
    <row r="1251" spans="1:26" x14ac:dyDescent="0.3">
      <c r="A1251" t="s">
        <v>1250</v>
      </c>
      <c r="B1251" t="s">
        <v>1647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46.582999999999998</v>
      </c>
      <c r="H1251">
        <f t="shared" si="269"/>
        <v>9.8654708520179373</v>
      </c>
      <c r="I1251">
        <f t="shared" si="270"/>
        <v>9</v>
      </c>
      <c r="J1251">
        <f t="shared" si="277"/>
        <v>5.1758888888888883</v>
      </c>
      <c r="K1251">
        <f t="shared" si="278"/>
        <v>19.320352918446645</v>
      </c>
      <c r="L1251">
        <f t="shared" si="279"/>
        <v>19</v>
      </c>
      <c r="M1251">
        <f t="shared" si="280"/>
        <v>0.47368421052631576</v>
      </c>
      <c r="N1251">
        <f t="shared" si="281"/>
        <v>1</v>
      </c>
      <c r="P1251">
        <f t="shared" si="271"/>
        <v>0</v>
      </c>
      <c r="Q1251" t="b">
        <f t="shared" si="272"/>
        <v>1</v>
      </c>
      <c r="R1251">
        <f t="shared" si="273"/>
        <v>0</v>
      </c>
      <c r="U1251" t="b">
        <f t="shared" si="274"/>
        <v>1</v>
      </c>
      <c r="V1251">
        <f t="shared" si="275"/>
        <v>1</v>
      </c>
      <c r="X1251">
        <f t="shared" si="268"/>
        <v>1</v>
      </c>
      <c r="Z1251">
        <f t="shared" si="276"/>
        <v>0</v>
      </c>
    </row>
    <row r="1252" spans="1:26" hidden="1" x14ac:dyDescent="0.3">
      <c r="A1252" t="s">
        <v>1251</v>
      </c>
      <c r="B1252" t="s">
        <v>1648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43.854999999999997</v>
      </c>
      <c r="H1252">
        <f t="shared" si="269"/>
        <v>9.4170403587443943</v>
      </c>
      <c r="I1252">
        <f t="shared" si="270"/>
        <v>9</v>
      </c>
      <c r="J1252">
        <f t="shared" si="277"/>
        <v>4.8727777777777774</v>
      </c>
      <c r="K1252">
        <f t="shared" si="278"/>
        <v>20.522175350587165</v>
      </c>
      <c r="L1252">
        <f t="shared" si="279"/>
        <v>21</v>
      </c>
      <c r="M1252">
        <f t="shared" si="280"/>
        <v>0.42857142857142855</v>
      </c>
      <c r="N1252">
        <f t="shared" si="281"/>
        <v>1</v>
      </c>
      <c r="P1252">
        <f t="shared" si="271"/>
        <v>0</v>
      </c>
      <c r="Q1252" t="b">
        <f t="shared" si="272"/>
        <v>1</v>
      </c>
      <c r="R1252">
        <f t="shared" si="273"/>
        <v>0</v>
      </c>
      <c r="U1252" t="b">
        <f t="shared" si="274"/>
        <v>1</v>
      </c>
      <c r="V1252">
        <f t="shared" si="275"/>
        <v>1</v>
      </c>
      <c r="X1252">
        <f t="shared" si="268"/>
        <v>1</v>
      </c>
      <c r="Z1252">
        <f t="shared" si="276"/>
        <v>0</v>
      </c>
    </row>
    <row r="1253" spans="1:26" x14ac:dyDescent="0.3">
      <c r="A1253" t="s">
        <v>1252</v>
      </c>
      <c r="B1253" t="s">
        <v>1647</v>
      </c>
      <c r="C1253">
        <v>974.8</v>
      </c>
      <c r="D1253">
        <v>194.26</v>
      </c>
      <c r="E1253">
        <v>1188.7809999999999</v>
      </c>
      <c r="F1253">
        <v>30</v>
      </c>
      <c r="G1253">
        <v>62.168999999999997</v>
      </c>
      <c r="H1253">
        <f t="shared" si="269"/>
        <v>13.452914798206278</v>
      </c>
      <c r="I1253">
        <f t="shared" si="270"/>
        <v>13</v>
      </c>
      <c r="J1253">
        <f t="shared" si="277"/>
        <v>4.7822307692307691</v>
      </c>
      <c r="K1253">
        <f t="shared" si="278"/>
        <v>20.910743296498257</v>
      </c>
      <c r="L1253">
        <f t="shared" si="279"/>
        <v>21</v>
      </c>
      <c r="M1253">
        <f t="shared" si="280"/>
        <v>0.61904761904761907</v>
      </c>
      <c r="N1253">
        <f t="shared" si="281"/>
        <v>1</v>
      </c>
      <c r="P1253">
        <f t="shared" si="271"/>
        <v>0</v>
      </c>
      <c r="Q1253" t="b">
        <f t="shared" si="272"/>
        <v>1</v>
      </c>
      <c r="R1253">
        <f t="shared" si="273"/>
        <v>0</v>
      </c>
      <c r="U1253" t="b">
        <f t="shared" si="274"/>
        <v>1</v>
      </c>
      <c r="V1253">
        <f t="shared" si="275"/>
        <v>1</v>
      </c>
      <c r="X1253">
        <f t="shared" si="268"/>
        <v>1</v>
      </c>
      <c r="Z1253">
        <f t="shared" si="276"/>
        <v>0</v>
      </c>
    </row>
    <row r="1254" spans="1:26" hidden="1" x14ac:dyDescent="0.3">
      <c r="A1254" t="s">
        <v>1253</v>
      </c>
      <c r="B1254" t="s">
        <v>1648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70.509</v>
      </c>
      <c r="H1254">
        <f t="shared" si="269"/>
        <v>15.246636771300448</v>
      </c>
      <c r="I1254">
        <f t="shared" si="270"/>
        <v>15</v>
      </c>
      <c r="J1254">
        <f t="shared" si="277"/>
        <v>4.7005999999999997</v>
      </c>
      <c r="K1254">
        <f t="shared" si="278"/>
        <v>21.273879930221675</v>
      </c>
      <c r="L1254">
        <f t="shared" si="279"/>
        <v>21</v>
      </c>
      <c r="M1254">
        <f t="shared" si="280"/>
        <v>0.7142857142857143</v>
      </c>
      <c r="N1254">
        <f t="shared" si="281"/>
        <v>1</v>
      </c>
      <c r="P1254">
        <f t="shared" si="271"/>
        <v>0</v>
      </c>
      <c r="Q1254" t="b">
        <f t="shared" si="272"/>
        <v>1</v>
      </c>
      <c r="R1254">
        <f t="shared" si="273"/>
        <v>0</v>
      </c>
      <c r="U1254" t="b">
        <f t="shared" si="274"/>
        <v>1</v>
      </c>
      <c r="V1254">
        <f t="shared" si="275"/>
        <v>1</v>
      </c>
      <c r="X1254">
        <f t="shared" si="268"/>
        <v>1</v>
      </c>
      <c r="Z1254">
        <f t="shared" si="276"/>
        <v>0</v>
      </c>
    </row>
    <row r="1255" spans="1:26" x14ac:dyDescent="0.3">
      <c r="A1255" t="s">
        <v>1254</v>
      </c>
      <c r="B1255" t="s">
        <v>1647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37.994999999999997</v>
      </c>
      <c r="H1255">
        <f t="shared" si="269"/>
        <v>8.071748878923767</v>
      </c>
      <c r="I1255">
        <f t="shared" si="270"/>
        <v>8</v>
      </c>
      <c r="J1255">
        <f t="shared" si="277"/>
        <v>4.7493749999999997</v>
      </c>
      <c r="K1255">
        <f t="shared" si="278"/>
        <v>21.055402026582446</v>
      </c>
      <c r="L1255">
        <f t="shared" si="279"/>
        <v>21</v>
      </c>
      <c r="M1255">
        <f t="shared" si="280"/>
        <v>0.38095238095238093</v>
      </c>
      <c r="N1255">
        <f t="shared" si="281"/>
        <v>1</v>
      </c>
      <c r="P1255">
        <f t="shared" si="271"/>
        <v>0</v>
      </c>
      <c r="Q1255" t="b">
        <f t="shared" si="272"/>
        <v>1</v>
      </c>
      <c r="R1255">
        <f t="shared" si="273"/>
        <v>0</v>
      </c>
      <c r="U1255" t="b">
        <f t="shared" si="274"/>
        <v>1</v>
      </c>
      <c r="V1255">
        <f t="shared" si="275"/>
        <v>1</v>
      </c>
      <c r="X1255">
        <f t="shared" si="268"/>
        <v>1</v>
      </c>
      <c r="Z1255">
        <f t="shared" si="276"/>
        <v>0</v>
      </c>
    </row>
    <row r="1256" spans="1:26" hidden="1" x14ac:dyDescent="0.3">
      <c r="A1256" t="s">
        <v>1255</v>
      </c>
      <c r="B1256" t="s">
        <v>1655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468.57600000000002</v>
      </c>
      <c r="H1256">
        <f t="shared" si="269"/>
        <v>173.09417040358744</v>
      </c>
      <c r="I1256">
        <f t="shared" si="270"/>
        <v>173</v>
      </c>
      <c r="J1256">
        <f t="shared" si="277"/>
        <v>2.7085317919075145</v>
      </c>
      <c r="K1256">
        <f t="shared" si="278"/>
        <v>36.920371508570646</v>
      </c>
      <c r="L1256">
        <f t="shared" si="279"/>
        <v>37</v>
      </c>
      <c r="M1256">
        <f t="shared" si="280"/>
        <v>4.6756756756756754</v>
      </c>
      <c r="N1256">
        <f t="shared" si="281"/>
        <v>4</v>
      </c>
      <c r="P1256">
        <f t="shared" si="271"/>
        <v>1</v>
      </c>
      <c r="Q1256" t="b">
        <f t="shared" si="272"/>
        <v>1</v>
      </c>
      <c r="R1256">
        <f t="shared" si="273"/>
        <v>1</v>
      </c>
      <c r="U1256" t="b">
        <f t="shared" si="274"/>
        <v>1</v>
      </c>
      <c r="V1256">
        <f t="shared" si="275"/>
        <v>1</v>
      </c>
      <c r="X1256">
        <f t="shared" si="268"/>
        <v>0</v>
      </c>
      <c r="Z1256">
        <f t="shared" si="276"/>
        <v>0</v>
      </c>
    </row>
    <row r="1257" spans="1:26" hidden="1" x14ac:dyDescent="0.3">
      <c r="A1257" t="s">
        <v>1256</v>
      </c>
      <c r="B1257" t="s">
        <v>1648</v>
      </c>
      <c r="C1257">
        <v>1240.2339999999999</v>
      </c>
      <c r="D1257">
        <v>255.83</v>
      </c>
      <c r="E1257">
        <v>1512.481</v>
      </c>
      <c r="F1257">
        <v>38</v>
      </c>
      <c r="G1257">
        <v>79.08</v>
      </c>
      <c r="H1257">
        <f t="shared" si="269"/>
        <v>17.04035874439462</v>
      </c>
      <c r="I1257">
        <f t="shared" si="270"/>
        <v>17</v>
      </c>
      <c r="J1257">
        <f t="shared" si="277"/>
        <v>4.6517647058823526</v>
      </c>
      <c r="K1257">
        <f t="shared" si="278"/>
        <v>21.49721800708144</v>
      </c>
      <c r="L1257">
        <f t="shared" si="279"/>
        <v>21</v>
      </c>
      <c r="M1257">
        <f t="shared" si="280"/>
        <v>0.80952380952380953</v>
      </c>
      <c r="N1257">
        <f t="shared" si="281"/>
        <v>1</v>
      </c>
      <c r="P1257">
        <f t="shared" si="271"/>
        <v>0</v>
      </c>
      <c r="Q1257" t="b">
        <f t="shared" si="272"/>
        <v>1</v>
      </c>
      <c r="R1257">
        <f t="shared" si="273"/>
        <v>0</v>
      </c>
      <c r="U1257" t="b">
        <f t="shared" si="274"/>
        <v>1</v>
      </c>
      <c r="V1257">
        <f t="shared" si="275"/>
        <v>1</v>
      </c>
      <c r="X1257">
        <f t="shared" si="268"/>
        <v>1</v>
      </c>
      <c r="Z1257">
        <f t="shared" si="276"/>
        <v>0</v>
      </c>
    </row>
    <row r="1258" spans="1:26" x14ac:dyDescent="0.3">
      <c r="A1258" t="s">
        <v>1257</v>
      </c>
      <c r="B1258" t="s">
        <v>1647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127.60599999999999</v>
      </c>
      <c r="H1258">
        <f t="shared" si="269"/>
        <v>27.3542600896861</v>
      </c>
      <c r="I1258">
        <f t="shared" si="270"/>
        <v>27</v>
      </c>
      <c r="J1258">
        <f t="shared" si="277"/>
        <v>4.7261481481481482</v>
      </c>
      <c r="K1258">
        <f t="shared" si="278"/>
        <v>21.158879676504238</v>
      </c>
      <c r="L1258">
        <f t="shared" si="279"/>
        <v>21</v>
      </c>
      <c r="M1258">
        <f t="shared" si="280"/>
        <v>1.2857142857142858</v>
      </c>
      <c r="N1258">
        <f t="shared" si="281"/>
        <v>1</v>
      </c>
      <c r="P1258">
        <f t="shared" si="271"/>
        <v>0</v>
      </c>
      <c r="Q1258" t="b">
        <f t="shared" si="272"/>
        <v>1</v>
      </c>
      <c r="R1258">
        <f t="shared" si="273"/>
        <v>0</v>
      </c>
      <c r="U1258" t="b">
        <f t="shared" si="274"/>
        <v>1</v>
      </c>
      <c r="V1258">
        <f t="shared" si="275"/>
        <v>1</v>
      </c>
      <c r="X1258">
        <f t="shared" si="268"/>
        <v>1</v>
      </c>
      <c r="Z1258">
        <f t="shared" si="276"/>
        <v>0</v>
      </c>
    </row>
    <row r="1259" spans="1:26" x14ac:dyDescent="0.3">
      <c r="A1259" t="s">
        <v>1258</v>
      </c>
      <c r="B1259" t="s">
        <v>1647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37.963000000000001</v>
      </c>
      <c r="H1259">
        <f t="shared" si="269"/>
        <v>8.071748878923767</v>
      </c>
      <c r="I1259">
        <f t="shared" si="270"/>
        <v>8</v>
      </c>
      <c r="J1259">
        <f t="shared" si="277"/>
        <v>4.7453750000000001</v>
      </c>
      <c r="K1259">
        <f t="shared" si="278"/>
        <v>21.073150172536415</v>
      </c>
      <c r="L1259">
        <f t="shared" si="279"/>
        <v>21</v>
      </c>
      <c r="M1259">
        <f t="shared" si="280"/>
        <v>0.38095238095238093</v>
      </c>
      <c r="N1259">
        <f t="shared" si="281"/>
        <v>1</v>
      </c>
      <c r="P1259">
        <f t="shared" si="271"/>
        <v>0</v>
      </c>
      <c r="Q1259" t="b">
        <f t="shared" si="272"/>
        <v>1</v>
      </c>
      <c r="R1259">
        <f t="shared" si="273"/>
        <v>0</v>
      </c>
      <c r="U1259" t="b">
        <f t="shared" si="274"/>
        <v>1</v>
      </c>
      <c r="V1259">
        <f t="shared" si="275"/>
        <v>1</v>
      </c>
      <c r="X1259">
        <f t="shared" si="268"/>
        <v>1</v>
      </c>
      <c r="Z1259">
        <f t="shared" si="276"/>
        <v>0</v>
      </c>
    </row>
    <row r="1260" spans="1:26" hidden="1" x14ac:dyDescent="0.3">
      <c r="A1260" t="s">
        <v>1259</v>
      </c>
      <c r="B1260" t="s">
        <v>1650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45.956000000000003</v>
      </c>
      <c r="H1260">
        <f t="shared" si="269"/>
        <v>65.919282511210767</v>
      </c>
      <c r="I1260">
        <f t="shared" si="270"/>
        <v>65</v>
      </c>
      <c r="J1260">
        <f t="shared" si="277"/>
        <v>0.70701538461538471</v>
      </c>
      <c r="K1260">
        <f t="shared" si="278"/>
        <v>141.43963791452691</v>
      </c>
      <c r="L1260">
        <f t="shared" si="279"/>
        <v>141</v>
      </c>
      <c r="M1260">
        <f t="shared" si="280"/>
        <v>0.46099290780141844</v>
      </c>
      <c r="N1260">
        <f t="shared" si="281"/>
        <v>1</v>
      </c>
      <c r="P1260">
        <f t="shared" si="271"/>
        <v>0</v>
      </c>
      <c r="Q1260" t="b">
        <f t="shared" si="272"/>
        <v>1</v>
      </c>
      <c r="R1260">
        <f t="shared" si="273"/>
        <v>0</v>
      </c>
      <c r="U1260" t="b">
        <f t="shared" si="274"/>
        <v>1</v>
      </c>
      <c r="V1260">
        <f t="shared" si="275"/>
        <v>1</v>
      </c>
      <c r="X1260">
        <f t="shared" si="268"/>
        <v>0</v>
      </c>
      <c r="Z1260">
        <f t="shared" si="276"/>
        <v>0</v>
      </c>
    </row>
    <row r="1261" spans="1:26" x14ac:dyDescent="0.3">
      <c r="A1261" t="s">
        <v>1260</v>
      </c>
      <c r="B1261" t="s">
        <v>1647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100.102</v>
      </c>
      <c r="H1261">
        <f t="shared" si="269"/>
        <v>21.524663677130047</v>
      </c>
      <c r="I1261">
        <f t="shared" si="270"/>
        <v>21</v>
      </c>
      <c r="J1261">
        <f t="shared" si="277"/>
        <v>4.7667619047619052</v>
      </c>
      <c r="K1261">
        <f t="shared" si="278"/>
        <v>20.978601826137339</v>
      </c>
      <c r="L1261">
        <f t="shared" si="279"/>
        <v>21</v>
      </c>
      <c r="M1261">
        <f t="shared" si="280"/>
        <v>1</v>
      </c>
      <c r="N1261">
        <f t="shared" si="281"/>
        <v>1</v>
      </c>
      <c r="P1261">
        <f t="shared" si="271"/>
        <v>0</v>
      </c>
      <c r="Q1261" t="b">
        <f t="shared" si="272"/>
        <v>1</v>
      </c>
      <c r="R1261">
        <f t="shared" si="273"/>
        <v>0</v>
      </c>
      <c r="U1261" t="b">
        <f t="shared" si="274"/>
        <v>1</v>
      </c>
      <c r="V1261">
        <f t="shared" si="275"/>
        <v>1</v>
      </c>
      <c r="X1261">
        <f t="shared" si="268"/>
        <v>1</v>
      </c>
      <c r="Z1261">
        <f t="shared" si="276"/>
        <v>0</v>
      </c>
    </row>
    <row r="1262" spans="1:26" x14ac:dyDescent="0.3">
      <c r="A1262" t="s">
        <v>1261</v>
      </c>
      <c r="B1262" t="s">
        <v>1647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300.596</v>
      </c>
      <c r="H1262">
        <f t="shared" si="269"/>
        <v>64.573991031390136</v>
      </c>
      <c r="I1262">
        <f t="shared" si="270"/>
        <v>64</v>
      </c>
      <c r="J1262">
        <f t="shared" si="277"/>
        <v>4.6968125000000001</v>
      </c>
      <c r="K1262">
        <f t="shared" si="278"/>
        <v>21.291035143514883</v>
      </c>
      <c r="L1262">
        <f t="shared" si="279"/>
        <v>21</v>
      </c>
      <c r="M1262">
        <f t="shared" si="280"/>
        <v>3.0476190476190474</v>
      </c>
      <c r="N1262">
        <f t="shared" si="281"/>
        <v>3</v>
      </c>
      <c r="P1262">
        <f t="shared" si="271"/>
        <v>1</v>
      </c>
      <c r="Q1262" t="b">
        <f t="shared" si="272"/>
        <v>1</v>
      </c>
      <c r="R1262">
        <f t="shared" si="273"/>
        <v>1</v>
      </c>
      <c r="U1262" t="b">
        <f t="shared" si="274"/>
        <v>1</v>
      </c>
      <c r="V1262">
        <f t="shared" si="275"/>
        <v>1</v>
      </c>
      <c r="X1262">
        <f t="shared" si="268"/>
        <v>1</v>
      </c>
      <c r="Z1262">
        <f t="shared" si="276"/>
        <v>1</v>
      </c>
    </row>
    <row r="1263" spans="1:26" hidden="1" x14ac:dyDescent="0.3">
      <c r="A1263" t="s">
        <v>1262</v>
      </c>
      <c r="B1263" t="s">
        <v>1648</v>
      </c>
      <c r="C1263">
        <v>11772.222</v>
      </c>
      <c r="D1263">
        <v>2050.91</v>
      </c>
      <c r="E1263">
        <v>14356.368</v>
      </c>
      <c r="F1263">
        <v>359</v>
      </c>
      <c r="G1263">
        <v>750.62099999999998</v>
      </c>
      <c r="H1263">
        <f t="shared" si="269"/>
        <v>160.98654708520181</v>
      </c>
      <c r="I1263">
        <f t="shared" si="270"/>
        <v>160</v>
      </c>
      <c r="J1263">
        <f t="shared" si="277"/>
        <v>4.6913812500000001</v>
      </c>
      <c r="K1263">
        <f t="shared" si="278"/>
        <v>21.315683947025196</v>
      </c>
      <c r="L1263">
        <f t="shared" si="279"/>
        <v>21</v>
      </c>
      <c r="M1263">
        <f t="shared" si="280"/>
        <v>7.6190476190476186</v>
      </c>
      <c r="N1263">
        <f t="shared" si="281"/>
        <v>7</v>
      </c>
      <c r="P1263">
        <f t="shared" si="271"/>
        <v>1</v>
      </c>
      <c r="Q1263" t="b">
        <f t="shared" si="272"/>
        <v>1</v>
      </c>
      <c r="R1263">
        <f t="shared" si="273"/>
        <v>1</v>
      </c>
      <c r="U1263" t="b">
        <f t="shared" si="274"/>
        <v>1</v>
      </c>
      <c r="V1263">
        <f t="shared" si="275"/>
        <v>1</v>
      </c>
      <c r="X1263">
        <f t="shared" si="268"/>
        <v>1</v>
      </c>
      <c r="Z1263">
        <f t="shared" si="276"/>
        <v>1</v>
      </c>
    </row>
    <row r="1264" spans="1:26" hidden="1" x14ac:dyDescent="0.3">
      <c r="A1264" t="s">
        <v>1263</v>
      </c>
      <c r="B1264" t="s">
        <v>1654</v>
      </c>
      <c r="C1264">
        <v>505.89100000000002</v>
      </c>
      <c r="D1264">
        <v>112.42</v>
      </c>
      <c r="E1264">
        <v>562.101</v>
      </c>
      <c r="F1264">
        <v>32</v>
      </c>
      <c r="G1264">
        <v>18.050999999999998</v>
      </c>
      <c r="H1264">
        <f t="shared" si="269"/>
        <v>14.349775784753364</v>
      </c>
      <c r="I1264">
        <f t="shared" si="270"/>
        <v>14</v>
      </c>
      <c r="J1264">
        <f t="shared" si="277"/>
        <v>1.2893571428571426</v>
      </c>
      <c r="K1264">
        <f t="shared" si="278"/>
        <v>77.558030026037358</v>
      </c>
      <c r="L1264">
        <f t="shared" si="279"/>
        <v>78</v>
      </c>
      <c r="M1264">
        <f t="shared" si="280"/>
        <v>0.17948717948717949</v>
      </c>
      <c r="N1264">
        <f t="shared" si="281"/>
        <v>1</v>
      </c>
      <c r="P1264">
        <f t="shared" si="271"/>
        <v>0</v>
      </c>
      <c r="Q1264" t="b">
        <f t="shared" si="272"/>
        <v>1</v>
      </c>
      <c r="R1264">
        <f t="shared" si="273"/>
        <v>0</v>
      </c>
      <c r="U1264" t="b">
        <f t="shared" si="274"/>
        <v>1</v>
      </c>
      <c r="V1264">
        <f t="shared" si="275"/>
        <v>1</v>
      </c>
      <c r="X1264">
        <f t="shared" si="268"/>
        <v>0</v>
      </c>
      <c r="Z1264">
        <f t="shared" si="276"/>
        <v>0</v>
      </c>
    </row>
    <row r="1265" spans="1:26" hidden="1" x14ac:dyDescent="0.3">
      <c r="A1265" t="s">
        <v>1264</v>
      </c>
      <c r="B1265" t="s">
        <v>1648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81.031000000000006</v>
      </c>
      <c r="H1265">
        <f t="shared" si="269"/>
        <v>17.488789237668161</v>
      </c>
      <c r="I1265">
        <f t="shared" si="270"/>
        <v>17</v>
      </c>
      <c r="J1265">
        <f t="shared" si="277"/>
        <v>4.7665294117647061</v>
      </c>
      <c r="K1265">
        <f t="shared" si="278"/>
        <v>20.979625081758833</v>
      </c>
      <c r="L1265">
        <f t="shared" si="279"/>
        <v>21</v>
      </c>
      <c r="M1265">
        <f t="shared" si="280"/>
        <v>0.80952380952380953</v>
      </c>
      <c r="N1265">
        <f t="shared" si="281"/>
        <v>1</v>
      </c>
      <c r="P1265">
        <f t="shared" si="271"/>
        <v>0</v>
      </c>
      <c r="Q1265" t="b">
        <f t="shared" si="272"/>
        <v>1</v>
      </c>
      <c r="R1265">
        <f t="shared" si="273"/>
        <v>0</v>
      </c>
      <c r="U1265" t="b">
        <f t="shared" si="274"/>
        <v>1</v>
      </c>
      <c r="V1265">
        <f t="shared" si="275"/>
        <v>1</v>
      </c>
      <c r="X1265">
        <f t="shared" si="268"/>
        <v>1</v>
      </c>
      <c r="Z1265">
        <f t="shared" si="276"/>
        <v>0</v>
      </c>
    </row>
    <row r="1266" spans="1:26" hidden="1" x14ac:dyDescent="0.3">
      <c r="A1266" t="s">
        <v>1265</v>
      </c>
      <c r="B1266" t="s">
        <v>1648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48.823</v>
      </c>
      <c r="H1266">
        <f t="shared" si="269"/>
        <v>10.31390134529148</v>
      </c>
      <c r="I1266">
        <f t="shared" si="270"/>
        <v>10</v>
      </c>
      <c r="J1266">
        <f t="shared" si="277"/>
        <v>4.8822999999999999</v>
      </c>
      <c r="K1266">
        <f t="shared" si="278"/>
        <v>20.482149806443687</v>
      </c>
      <c r="L1266">
        <f t="shared" si="279"/>
        <v>20</v>
      </c>
      <c r="M1266">
        <f t="shared" si="280"/>
        <v>0.5</v>
      </c>
      <c r="N1266">
        <f t="shared" si="281"/>
        <v>1</v>
      </c>
      <c r="P1266">
        <f t="shared" si="271"/>
        <v>0</v>
      </c>
      <c r="Q1266" t="b">
        <f t="shared" si="272"/>
        <v>1</v>
      </c>
      <c r="R1266">
        <f t="shared" si="273"/>
        <v>0</v>
      </c>
      <c r="U1266" t="b">
        <f t="shared" si="274"/>
        <v>1</v>
      </c>
      <c r="V1266">
        <f t="shared" si="275"/>
        <v>1</v>
      </c>
      <c r="X1266">
        <f t="shared" si="268"/>
        <v>1</v>
      </c>
      <c r="Z1266">
        <f t="shared" si="276"/>
        <v>0</v>
      </c>
    </row>
    <row r="1267" spans="1:26" hidden="1" x14ac:dyDescent="0.3">
      <c r="A1267" t="s">
        <v>1266</v>
      </c>
      <c r="B1267" t="s">
        <v>1653</v>
      </c>
      <c r="C1267">
        <v>0</v>
      </c>
      <c r="D1267">
        <v>66.626999999999995</v>
      </c>
      <c r="E1267">
        <v>66.626999999999995</v>
      </c>
      <c r="F1267">
        <v>0</v>
      </c>
      <c r="G1267">
        <v>0</v>
      </c>
      <c r="J1267" t="e">
        <f t="shared" si="277"/>
        <v>#DIV/0!</v>
      </c>
      <c r="K1267" t="e">
        <f t="shared" si="278"/>
        <v>#DIV/0!</v>
      </c>
      <c r="L1267" t="e">
        <f t="shared" si="279"/>
        <v>#DIV/0!</v>
      </c>
      <c r="M1267" t="e">
        <f t="shared" si="280"/>
        <v>#DIV/0!</v>
      </c>
      <c r="N1267" t="e">
        <f t="shared" si="281"/>
        <v>#DIV/0!</v>
      </c>
      <c r="P1267" t="e">
        <f t="shared" si="271"/>
        <v>#DIV/0!</v>
      </c>
      <c r="Q1267" t="b">
        <f t="shared" si="272"/>
        <v>0</v>
      </c>
      <c r="R1267" t="str">
        <f t="shared" si="273"/>
        <v/>
      </c>
      <c r="U1267" t="b">
        <f t="shared" si="274"/>
        <v>0</v>
      </c>
      <c r="V1267">
        <f t="shared" si="275"/>
        <v>0</v>
      </c>
      <c r="X1267">
        <f t="shared" si="268"/>
        <v>0</v>
      </c>
      <c r="Z1267">
        <f t="shared" si="276"/>
        <v>0</v>
      </c>
    </row>
    <row r="1268" spans="1:26" hidden="1" x14ac:dyDescent="0.3">
      <c r="A1268" t="s">
        <v>1267</v>
      </c>
      <c r="B1268" t="s">
        <v>1653</v>
      </c>
      <c r="C1268">
        <v>0</v>
      </c>
      <c r="D1268">
        <v>24.056000000000001</v>
      </c>
      <c r="E1268">
        <v>24.056000000000001</v>
      </c>
      <c r="F1268">
        <v>0</v>
      </c>
      <c r="G1268">
        <v>0</v>
      </c>
      <c r="J1268" t="e">
        <f t="shared" si="277"/>
        <v>#DIV/0!</v>
      </c>
      <c r="K1268" t="e">
        <f t="shared" si="278"/>
        <v>#DIV/0!</v>
      </c>
      <c r="L1268" t="e">
        <f t="shared" si="279"/>
        <v>#DIV/0!</v>
      </c>
      <c r="M1268" t="e">
        <f t="shared" si="280"/>
        <v>#DIV/0!</v>
      </c>
      <c r="N1268" t="e">
        <f t="shared" si="281"/>
        <v>#DIV/0!</v>
      </c>
      <c r="P1268" t="e">
        <f t="shared" si="271"/>
        <v>#DIV/0!</v>
      </c>
      <c r="Q1268" t="b">
        <f t="shared" si="272"/>
        <v>0</v>
      </c>
      <c r="R1268" t="str">
        <f t="shared" si="273"/>
        <v/>
      </c>
      <c r="U1268" t="b">
        <f t="shared" si="274"/>
        <v>0</v>
      </c>
      <c r="V1268">
        <f t="shared" si="275"/>
        <v>0</v>
      </c>
      <c r="X1268">
        <f t="shared" si="268"/>
        <v>0</v>
      </c>
      <c r="Z1268">
        <f t="shared" si="276"/>
        <v>0</v>
      </c>
    </row>
    <row r="1269" spans="1:26" hidden="1" x14ac:dyDescent="0.3">
      <c r="A1269" t="s">
        <v>1268</v>
      </c>
      <c r="B1269" t="s">
        <v>1648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74.847999999999999</v>
      </c>
      <c r="H1269">
        <f t="shared" si="269"/>
        <v>16.143497757847534</v>
      </c>
      <c r="I1269">
        <f t="shared" si="270"/>
        <v>16</v>
      </c>
      <c r="J1269">
        <f t="shared" si="277"/>
        <v>4.6779999999999999</v>
      </c>
      <c r="K1269">
        <f t="shared" si="278"/>
        <v>21.376656690893544</v>
      </c>
      <c r="L1269">
        <f t="shared" si="279"/>
        <v>21</v>
      </c>
      <c r="M1269">
        <f t="shared" si="280"/>
        <v>0.76190476190476186</v>
      </c>
      <c r="N1269">
        <f t="shared" si="281"/>
        <v>1</v>
      </c>
      <c r="P1269">
        <f t="shared" si="271"/>
        <v>0</v>
      </c>
      <c r="Q1269" t="b">
        <f t="shared" si="272"/>
        <v>1</v>
      </c>
      <c r="R1269">
        <f t="shared" si="273"/>
        <v>0</v>
      </c>
      <c r="U1269" t="b">
        <f t="shared" si="274"/>
        <v>1</v>
      </c>
      <c r="V1269">
        <f t="shared" si="275"/>
        <v>1</v>
      </c>
      <c r="X1269">
        <f t="shared" si="268"/>
        <v>1</v>
      </c>
      <c r="Z1269">
        <f t="shared" si="276"/>
        <v>0</v>
      </c>
    </row>
    <row r="1270" spans="1:26" hidden="1" x14ac:dyDescent="0.3">
      <c r="A1270" t="s">
        <v>1269</v>
      </c>
      <c r="B1270" t="s">
        <v>1659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21.588000000000001</v>
      </c>
      <c r="H1270">
        <f t="shared" si="269"/>
        <v>70.403587443946194</v>
      </c>
      <c r="I1270">
        <f t="shared" si="270"/>
        <v>70</v>
      </c>
      <c r="J1270">
        <f t="shared" si="277"/>
        <v>0.30840000000000001</v>
      </c>
      <c r="K1270">
        <f t="shared" si="278"/>
        <v>324.25421530479895</v>
      </c>
      <c r="L1270">
        <f t="shared" si="279"/>
        <v>324</v>
      </c>
      <c r="M1270">
        <f t="shared" si="280"/>
        <v>0.21604938271604937</v>
      </c>
      <c r="N1270">
        <f t="shared" si="281"/>
        <v>1</v>
      </c>
      <c r="P1270">
        <f t="shared" si="271"/>
        <v>0</v>
      </c>
      <c r="Q1270" t="b">
        <f t="shared" si="272"/>
        <v>1</v>
      </c>
      <c r="R1270">
        <f t="shared" si="273"/>
        <v>0</v>
      </c>
      <c r="U1270" t="b">
        <f t="shared" si="274"/>
        <v>1</v>
      </c>
      <c r="V1270">
        <f t="shared" si="275"/>
        <v>1</v>
      </c>
      <c r="X1270">
        <f t="shared" si="268"/>
        <v>0</v>
      </c>
      <c r="Z1270">
        <f t="shared" si="276"/>
        <v>0</v>
      </c>
    </row>
    <row r="1271" spans="1:26" hidden="1" x14ac:dyDescent="0.3">
      <c r="A1271" t="s">
        <v>1270</v>
      </c>
      <c r="B1271" t="s">
        <v>1655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1014.221</v>
      </c>
      <c r="H1271">
        <f t="shared" si="269"/>
        <v>534.97757847533637</v>
      </c>
      <c r="I1271">
        <f t="shared" si="270"/>
        <v>534</v>
      </c>
      <c r="J1271">
        <f t="shared" si="277"/>
        <v>1.8992902621722847</v>
      </c>
      <c r="K1271">
        <f t="shared" si="278"/>
        <v>52.651246621791501</v>
      </c>
      <c r="L1271">
        <f t="shared" si="279"/>
        <v>53</v>
      </c>
      <c r="M1271">
        <f t="shared" si="280"/>
        <v>10.075471698113208</v>
      </c>
      <c r="N1271">
        <f t="shared" si="281"/>
        <v>10</v>
      </c>
      <c r="P1271">
        <f t="shared" si="271"/>
        <v>1</v>
      </c>
      <c r="Q1271" t="b">
        <f t="shared" si="272"/>
        <v>1</v>
      </c>
      <c r="R1271">
        <f t="shared" si="273"/>
        <v>1</v>
      </c>
      <c r="U1271" t="b">
        <f t="shared" si="274"/>
        <v>1</v>
      </c>
      <c r="V1271">
        <f t="shared" si="275"/>
        <v>1</v>
      </c>
      <c r="X1271">
        <f t="shared" si="268"/>
        <v>0</v>
      </c>
      <c r="Z1271">
        <f t="shared" si="276"/>
        <v>0</v>
      </c>
    </row>
    <row r="1272" spans="1:26" hidden="1" x14ac:dyDescent="0.3">
      <c r="A1272" t="s">
        <v>1271</v>
      </c>
      <c r="B1272" t="s">
        <v>1648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138.06</v>
      </c>
      <c r="H1272">
        <f t="shared" si="269"/>
        <v>29.596412556053814</v>
      </c>
      <c r="I1272">
        <f t="shared" si="270"/>
        <v>29</v>
      </c>
      <c r="J1272">
        <f t="shared" si="277"/>
        <v>4.7606896551724143</v>
      </c>
      <c r="K1272">
        <f t="shared" si="278"/>
        <v>21.005359988410834</v>
      </c>
      <c r="L1272">
        <f t="shared" si="279"/>
        <v>21</v>
      </c>
      <c r="M1272">
        <f t="shared" si="280"/>
        <v>1.3809523809523809</v>
      </c>
      <c r="N1272">
        <f t="shared" si="281"/>
        <v>1</v>
      </c>
      <c r="P1272">
        <f t="shared" si="271"/>
        <v>0</v>
      </c>
      <c r="Q1272" t="b">
        <f t="shared" si="272"/>
        <v>1</v>
      </c>
      <c r="R1272">
        <f t="shared" si="273"/>
        <v>0</v>
      </c>
      <c r="U1272" t="b">
        <f t="shared" si="274"/>
        <v>1</v>
      </c>
      <c r="V1272">
        <f t="shared" si="275"/>
        <v>1</v>
      </c>
      <c r="X1272">
        <f t="shared" si="268"/>
        <v>1</v>
      </c>
      <c r="Z1272">
        <f t="shared" si="276"/>
        <v>0</v>
      </c>
    </row>
    <row r="1273" spans="1:26" hidden="1" x14ac:dyDescent="0.3">
      <c r="A1273" t="s">
        <v>1272</v>
      </c>
      <c r="B1273" t="s">
        <v>1653</v>
      </c>
      <c r="C1273">
        <v>0</v>
      </c>
      <c r="D1273">
        <v>23.039000000000001</v>
      </c>
      <c r="E1273">
        <v>23.039000000000001</v>
      </c>
      <c r="F1273">
        <v>0</v>
      </c>
      <c r="G1273">
        <v>0</v>
      </c>
      <c r="J1273" t="e">
        <f t="shared" si="277"/>
        <v>#DIV/0!</v>
      </c>
      <c r="K1273" t="e">
        <f t="shared" si="278"/>
        <v>#DIV/0!</v>
      </c>
      <c r="L1273" t="e">
        <f t="shared" si="279"/>
        <v>#DIV/0!</v>
      </c>
      <c r="M1273" t="e">
        <f t="shared" si="280"/>
        <v>#DIV/0!</v>
      </c>
      <c r="N1273" t="e">
        <f t="shared" si="281"/>
        <v>#DIV/0!</v>
      </c>
      <c r="P1273" t="e">
        <f t="shared" si="271"/>
        <v>#DIV/0!</v>
      </c>
      <c r="Q1273" t="b">
        <f t="shared" si="272"/>
        <v>0</v>
      </c>
      <c r="R1273" t="str">
        <f t="shared" si="273"/>
        <v/>
      </c>
      <c r="U1273" t="b">
        <f t="shared" si="274"/>
        <v>0</v>
      </c>
      <c r="V1273">
        <f t="shared" si="275"/>
        <v>0</v>
      </c>
      <c r="X1273">
        <f t="shared" si="268"/>
        <v>0</v>
      </c>
      <c r="Z1273">
        <f t="shared" si="276"/>
        <v>0</v>
      </c>
    </row>
    <row r="1274" spans="1:26" hidden="1" x14ac:dyDescent="0.3">
      <c r="A1274" t="s">
        <v>1273</v>
      </c>
      <c r="B1274" t="s">
        <v>1653</v>
      </c>
      <c r="C1274">
        <v>0</v>
      </c>
      <c r="D1274">
        <v>76.105000000000004</v>
      </c>
      <c r="E1274">
        <v>76.105000000000004</v>
      </c>
      <c r="F1274">
        <v>0</v>
      </c>
      <c r="G1274">
        <v>0</v>
      </c>
      <c r="J1274" t="e">
        <f t="shared" si="277"/>
        <v>#DIV/0!</v>
      </c>
      <c r="K1274" t="e">
        <f t="shared" si="278"/>
        <v>#DIV/0!</v>
      </c>
      <c r="L1274" t="e">
        <f t="shared" si="279"/>
        <v>#DIV/0!</v>
      </c>
      <c r="M1274" t="e">
        <f t="shared" si="280"/>
        <v>#DIV/0!</v>
      </c>
      <c r="N1274" t="e">
        <f t="shared" si="281"/>
        <v>#DIV/0!</v>
      </c>
      <c r="P1274" t="e">
        <f t="shared" si="271"/>
        <v>#DIV/0!</v>
      </c>
      <c r="Q1274" t="b">
        <f t="shared" si="272"/>
        <v>0</v>
      </c>
      <c r="R1274" t="str">
        <f t="shared" si="273"/>
        <v/>
      </c>
      <c r="U1274" t="b">
        <f t="shared" si="274"/>
        <v>0</v>
      </c>
      <c r="V1274">
        <f t="shared" si="275"/>
        <v>0</v>
      </c>
      <c r="X1274">
        <f t="shared" si="268"/>
        <v>0</v>
      </c>
      <c r="Z1274">
        <f t="shared" si="276"/>
        <v>0</v>
      </c>
    </row>
    <row r="1275" spans="1:26" hidden="1" x14ac:dyDescent="0.3">
      <c r="A1275" t="s">
        <v>1274</v>
      </c>
      <c r="B1275" t="s">
        <v>1653</v>
      </c>
      <c r="C1275">
        <v>0</v>
      </c>
      <c r="D1275">
        <v>827.02200000000005</v>
      </c>
      <c r="E1275">
        <v>1692.6110000000001</v>
      </c>
      <c r="F1275">
        <v>0</v>
      </c>
      <c r="G1275">
        <v>0</v>
      </c>
      <c r="J1275" t="e">
        <f t="shared" si="277"/>
        <v>#DIV/0!</v>
      </c>
      <c r="K1275" t="e">
        <f t="shared" si="278"/>
        <v>#DIV/0!</v>
      </c>
      <c r="L1275" t="e">
        <f t="shared" si="279"/>
        <v>#DIV/0!</v>
      </c>
      <c r="M1275" t="e">
        <f t="shared" si="280"/>
        <v>#DIV/0!</v>
      </c>
      <c r="N1275" t="e">
        <f t="shared" si="281"/>
        <v>#DIV/0!</v>
      </c>
      <c r="P1275" t="e">
        <f t="shared" si="271"/>
        <v>#DIV/0!</v>
      </c>
      <c r="Q1275" t="b">
        <f t="shared" si="272"/>
        <v>0</v>
      </c>
      <c r="R1275" t="str">
        <f t="shared" si="273"/>
        <v/>
      </c>
      <c r="U1275" t="b">
        <f t="shared" si="274"/>
        <v>0</v>
      </c>
      <c r="V1275">
        <f t="shared" si="275"/>
        <v>0</v>
      </c>
      <c r="X1275">
        <f t="shared" si="268"/>
        <v>0</v>
      </c>
      <c r="Z1275">
        <f t="shared" si="276"/>
        <v>0</v>
      </c>
    </row>
    <row r="1276" spans="1:26" hidden="1" x14ac:dyDescent="0.3">
      <c r="A1276" t="s">
        <v>1275</v>
      </c>
      <c r="B1276" t="s">
        <v>1653</v>
      </c>
      <c r="C1276">
        <v>0</v>
      </c>
      <c r="D1276">
        <v>222.65199999999999</v>
      </c>
      <c r="E1276">
        <v>206.018</v>
      </c>
      <c r="F1276">
        <v>0</v>
      </c>
      <c r="G1276">
        <v>0</v>
      </c>
      <c r="J1276" t="e">
        <f t="shared" si="277"/>
        <v>#DIV/0!</v>
      </c>
      <c r="K1276" t="e">
        <f t="shared" si="278"/>
        <v>#DIV/0!</v>
      </c>
      <c r="L1276" t="e">
        <f t="shared" si="279"/>
        <v>#DIV/0!</v>
      </c>
      <c r="M1276" t="e">
        <f t="shared" si="280"/>
        <v>#DIV/0!</v>
      </c>
      <c r="N1276" t="e">
        <f t="shared" si="281"/>
        <v>#DIV/0!</v>
      </c>
      <c r="P1276" t="e">
        <f t="shared" si="271"/>
        <v>#DIV/0!</v>
      </c>
      <c r="Q1276" t="b">
        <f t="shared" si="272"/>
        <v>0</v>
      </c>
      <c r="R1276" t="str">
        <f t="shared" si="273"/>
        <v/>
      </c>
      <c r="U1276" t="b">
        <f t="shared" si="274"/>
        <v>0</v>
      </c>
      <c r="V1276">
        <f t="shared" si="275"/>
        <v>0</v>
      </c>
      <c r="X1276">
        <f t="shared" si="268"/>
        <v>0</v>
      </c>
      <c r="Z1276">
        <f t="shared" si="276"/>
        <v>0</v>
      </c>
    </row>
    <row r="1277" spans="1:26" hidden="1" x14ac:dyDescent="0.3">
      <c r="A1277" t="s">
        <v>1276</v>
      </c>
      <c r="B1277" t="s">
        <v>1653</v>
      </c>
      <c r="C1277">
        <v>0</v>
      </c>
      <c r="D1277">
        <v>40.055</v>
      </c>
      <c r="E1277">
        <v>40.055</v>
      </c>
      <c r="F1277">
        <v>0</v>
      </c>
      <c r="G1277">
        <v>0</v>
      </c>
      <c r="J1277" t="e">
        <f t="shared" si="277"/>
        <v>#DIV/0!</v>
      </c>
      <c r="K1277" t="e">
        <f t="shared" si="278"/>
        <v>#DIV/0!</v>
      </c>
      <c r="L1277" t="e">
        <f t="shared" si="279"/>
        <v>#DIV/0!</v>
      </c>
      <c r="M1277" t="e">
        <f t="shared" si="280"/>
        <v>#DIV/0!</v>
      </c>
      <c r="N1277" t="e">
        <f t="shared" si="281"/>
        <v>#DIV/0!</v>
      </c>
      <c r="P1277" t="e">
        <f t="shared" si="271"/>
        <v>#DIV/0!</v>
      </c>
      <c r="Q1277" t="b">
        <f t="shared" si="272"/>
        <v>0</v>
      </c>
      <c r="R1277" t="str">
        <f t="shared" si="273"/>
        <v/>
      </c>
      <c r="U1277" t="b">
        <f t="shared" si="274"/>
        <v>0</v>
      </c>
      <c r="V1277">
        <f t="shared" si="275"/>
        <v>0</v>
      </c>
      <c r="X1277">
        <f t="shared" si="268"/>
        <v>0</v>
      </c>
      <c r="Z1277">
        <f t="shared" si="276"/>
        <v>0</v>
      </c>
    </row>
    <row r="1278" spans="1:26" hidden="1" x14ac:dyDescent="0.3">
      <c r="A1278" t="s">
        <v>1277</v>
      </c>
      <c r="B1278" t="s">
        <v>1653</v>
      </c>
      <c r="C1278">
        <v>0</v>
      </c>
      <c r="D1278">
        <v>152.977</v>
      </c>
      <c r="E1278">
        <v>305.95400000000001</v>
      </c>
      <c r="F1278">
        <v>0</v>
      </c>
      <c r="G1278">
        <v>0</v>
      </c>
      <c r="J1278" t="e">
        <f t="shared" si="277"/>
        <v>#DIV/0!</v>
      </c>
      <c r="K1278" t="e">
        <f t="shared" si="278"/>
        <v>#DIV/0!</v>
      </c>
      <c r="L1278" t="e">
        <f t="shared" si="279"/>
        <v>#DIV/0!</v>
      </c>
      <c r="M1278" t="e">
        <f t="shared" si="280"/>
        <v>#DIV/0!</v>
      </c>
      <c r="N1278" t="e">
        <f t="shared" si="281"/>
        <v>#DIV/0!</v>
      </c>
      <c r="P1278" t="e">
        <f t="shared" si="271"/>
        <v>#DIV/0!</v>
      </c>
      <c r="Q1278" t="b">
        <f t="shared" si="272"/>
        <v>0</v>
      </c>
      <c r="R1278" t="str">
        <f t="shared" si="273"/>
        <v/>
      </c>
      <c r="U1278" t="b">
        <f t="shared" si="274"/>
        <v>0</v>
      </c>
      <c r="V1278">
        <f t="shared" si="275"/>
        <v>0</v>
      </c>
      <c r="X1278">
        <f t="shared" si="268"/>
        <v>0</v>
      </c>
      <c r="Z1278">
        <f t="shared" si="276"/>
        <v>0</v>
      </c>
    </row>
    <row r="1279" spans="1:26" hidden="1" x14ac:dyDescent="0.3">
      <c r="A1279" t="s">
        <v>1278</v>
      </c>
      <c r="B1279" t="s">
        <v>1653</v>
      </c>
      <c r="C1279">
        <v>0</v>
      </c>
      <c r="D1279">
        <v>139.19800000000001</v>
      </c>
      <c r="E1279">
        <v>139.09100000000001</v>
      </c>
      <c r="F1279">
        <v>0</v>
      </c>
      <c r="G1279">
        <v>0</v>
      </c>
      <c r="J1279" t="e">
        <f t="shared" si="277"/>
        <v>#DIV/0!</v>
      </c>
      <c r="K1279" t="e">
        <f t="shared" si="278"/>
        <v>#DIV/0!</v>
      </c>
      <c r="L1279" t="e">
        <f t="shared" si="279"/>
        <v>#DIV/0!</v>
      </c>
      <c r="M1279" t="e">
        <f t="shared" si="280"/>
        <v>#DIV/0!</v>
      </c>
      <c r="N1279" t="e">
        <f t="shared" si="281"/>
        <v>#DIV/0!</v>
      </c>
      <c r="P1279" t="e">
        <f t="shared" si="271"/>
        <v>#DIV/0!</v>
      </c>
      <c r="Q1279" t="b">
        <f t="shared" si="272"/>
        <v>0</v>
      </c>
      <c r="R1279" t="str">
        <f t="shared" si="273"/>
        <v/>
      </c>
      <c r="U1279" t="b">
        <f t="shared" si="274"/>
        <v>0</v>
      </c>
      <c r="V1279">
        <f t="shared" si="275"/>
        <v>0</v>
      </c>
      <c r="X1279">
        <f t="shared" si="268"/>
        <v>0</v>
      </c>
      <c r="Z1279">
        <f t="shared" si="276"/>
        <v>0</v>
      </c>
    </row>
    <row r="1280" spans="1:26" hidden="1" x14ac:dyDescent="0.3">
      <c r="A1280" t="s">
        <v>1279</v>
      </c>
      <c r="B1280" t="s">
        <v>1653</v>
      </c>
      <c r="C1280">
        <v>0</v>
      </c>
      <c r="D1280">
        <v>64.989999999999995</v>
      </c>
      <c r="E1280">
        <v>64.989999999999995</v>
      </c>
      <c r="F1280">
        <v>0</v>
      </c>
      <c r="G1280">
        <v>0</v>
      </c>
      <c r="J1280" t="e">
        <f t="shared" si="277"/>
        <v>#DIV/0!</v>
      </c>
      <c r="K1280" t="e">
        <f t="shared" si="278"/>
        <v>#DIV/0!</v>
      </c>
      <c r="L1280" t="e">
        <f t="shared" si="279"/>
        <v>#DIV/0!</v>
      </c>
      <c r="M1280" t="e">
        <f t="shared" si="280"/>
        <v>#DIV/0!</v>
      </c>
      <c r="N1280" t="e">
        <f t="shared" si="281"/>
        <v>#DIV/0!</v>
      </c>
      <c r="P1280" t="e">
        <f t="shared" si="271"/>
        <v>#DIV/0!</v>
      </c>
      <c r="Q1280" t="b">
        <f t="shared" si="272"/>
        <v>0</v>
      </c>
      <c r="R1280" t="str">
        <f t="shared" si="273"/>
        <v/>
      </c>
      <c r="U1280" t="b">
        <f t="shared" si="274"/>
        <v>0</v>
      </c>
      <c r="V1280">
        <f t="shared" si="275"/>
        <v>0</v>
      </c>
      <c r="X1280">
        <f t="shared" si="268"/>
        <v>0</v>
      </c>
      <c r="Z1280">
        <f t="shared" si="276"/>
        <v>0</v>
      </c>
    </row>
    <row r="1281" spans="1:26" hidden="1" x14ac:dyDescent="0.3">
      <c r="A1281" t="s">
        <v>1280</v>
      </c>
      <c r="B1281" t="s">
        <v>1653</v>
      </c>
      <c r="C1281">
        <v>0</v>
      </c>
      <c r="D1281">
        <v>61.923000000000002</v>
      </c>
      <c r="E1281">
        <v>69.926000000000002</v>
      </c>
      <c r="F1281">
        <v>0</v>
      </c>
      <c r="G1281">
        <v>0</v>
      </c>
      <c r="J1281" t="e">
        <f t="shared" si="277"/>
        <v>#DIV/0!</v>
      </c>
      <c r="K1281" t="e">
        <f t="shared" si="278"/>
        <v>#DIV/0!</v>
      </c>
      <c r="L1281" t="e">
        <f t="shared" si="279"/>
        <v>#DIV/0!</v>
      </c>
      <c r="M1281" t="e">
        <f t="shared" si="280"/>
        <v>#DIV/0!</v>
      </c>
      <c r="N1281" t="e">
        <f t="shared" si="281"/>
        <v>#DIV/0!</v>
      </c>
      <c r="P1281" t="e">
        <f t="shared" si="271"/>
        <v>#DIV/0!</v>
      </c>
      <c r="Q1281" t="b">
        <f t="shared" si="272"/>
        <v>0</v>
      </c>
      <c r="R1281" t="str">
        <f t="shared" si="273"/>
        <v/>
      </c>
      <c r="U1281" t="b">
        <f t="shared" si="274"/>
        <v>0</v>
      </c>
      <c r="V1281">
        <f t="shared" si="275"/>
        <v>0</v>
      </c>
      <c r="X1281">
        <f t="shared" si="268"/>
        <v>0</v>
      </c>
      <c r="Z1281">
        <f t="shared" si="276"/>
        <v>0</v>
      </c>
    </row>
    <row r="1282" spans="1:26" hidden="1" x14ac:dyDescent="0.3">
      <c r="A1282" t="s">
        <v>1281</v>
      </c>
      <c r="B1282" t="s">
        <v>1653</v>
      </c>
      <c r="C1282">
        <v>0</v>
      </c>
      <c r="D1282">
        <v>73.819000000000003</v>
      </c>
      <c r="E1282">
        <v>73.819000000000003</v>
      </c>
      <c r="F1282">
        <v>0</v>
      </c>
      <c r="G1282">
        <v>0</v>
      </c>
      <c r="J1282" t="e">
        <f t="shared" si="277"/>
        <v>#DIV/0!</v>
      </c>
      <c r="K1282" t="e">
        <f t="shared" si="278"/>
        <v>#DIV/0!</v>
      </c>
      <c r="L1282" t="e">
        <f t="shared" si="279"/>
        <v>#DIV/0!</v>
      </c>
      <c r="M1282" t="e">
        <f t="shared" si="280"/>
        <v>#DIV/0!</v>
      </c>
      <c r="N1282" t="e">
        <f t="shared" si="281"/>
        <v>#DIV/0!</v>
      </c>
      <c r="P1282" t="e">
        <f t="shared" si="271"/>
        <v>#DIV/0!</v>
      </c>
      <c r="Q1282" t="b">
        <f t="shared" si="272"/>
        <v>0</v>
      </c>
      <c r="R1282" t="str">
        <f t="shared" si="273"/>
        <v/>
      </c>
      <c r="U1282" t="b">
        <f t="shared" si="274"/>
        <v>0</v>
      </c>
      <c r="V1282">
        <f t="shared" si="275"/>
        <v>0</v>
      </c>
      <c r="X1282">
        <f t="shared" ref="X1282:X1345" si="282">IF(OR(B1282 = "Residential",B1282 = "Mixed-Use-Residential"),1,0)</f>
        <v>0</v>
      </c>
      <c r="Z1282">
        <f t="shared" si="276"/>
        <v>0</v>
      </c>
    </row>
    <row r="1283" spans="1:26" hidden="1" x14ac:dyDescent="0.3">
      <c r="A1283" t="s">
        <v>1282</v>
      </c>
      <c r="B1283" t="s">
        <v>1648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57.573999999999998</v>
      </c>
      <c r="H1283">
        <f t="shared" ref="H1283:H1337" si="283">F1283/2.23</f>
        <v>12.556053811659194</v>
      </c>
      <c r="I1283">
        <f t="shared" ref="I1283:I1337" si="284">INT(H1283)</f>
        <v>12</v>
      </c>
      <c r="J1283">
        <f t="shared" si="277"/>
        <v>4.7978333333333332</v>
      </c>
      <c r="K1283">
        <f t="shared" si="278"/>
        <v>20.84274151526731</v>
      </c>
      <c r="L1283">
        <f t="shared" si="279"/>
        <v>21</v>
      </c>
      <c r="M1283">
        <f t="shared" si="280"/>
        <v>0.5714285714285714</v>
      </c>
      <c r="N1283">
        <f t="shared" si="281"/>
        <v>1</v>
      </c>
      <c r="P1283">
        <f t="shared" ref="P1283:P1346" si="285">IF(N1283&gt;1,1,0)</f>
        <v>0</v>
      </c>
      <c r="Q1283" t="b">
        <f t="shared" ref="Q1283:Q1346" si="286">ISNUMBER(P1283)</f>
        <v>1</v>
      </c>
      <c r="R1283">
        <f t="shared" ref="R1283:R1346" si="287">IF((Q1283 = TRUE),P1283,"")</f>
        <v>0</v>
      </c>
      <c r="U1283" t="b">
        <f t="shared" ref="U1283:U1346" si="288">ISNUMBER(P1283)</f>
        <v>1</v>
      </c>
      <c r="V1283">
        <f t="shared" ref="V1283:V1346" si="289">IF(U1283=FALSE,0,1)</f>
        <v>1</v>
      </c>
      <c r="X1283">
        <f t="shared" si="282"/>
        <v>1</v>
      </c>
      <c r="Z1283">
        <f t="shared" ref="Z1283:Z1346" si="290">IF(AND(X1283=1,R1283=1),1,0)</f>
        <v>0</v>
      </c>
    </row>
    <row r="1284" spans="1:26" hidden="1" x14ac:dyDescent="0.3">
      <c r="A1284" t="s">
        <v>1283</v>
      </c>
      <c r="B1284" t="s">
        <v>1653</v>
      </c>
      <c r="C1284">
        <v>0</v>
      </c>
      <c r="D1284">
        <v>113.047</v>
      </c>
      <c r="E1284">
        <v>113.047</v>
      </c>
      <c r="F1284">
        <v>0</v>
      </c>
      <c r="G1284">
        <v>0</v>
      </c>
      <c r="J1284" t="e">
        <f t="shared" ref="J1284:J1347" si="291">G1284/I1284</f>
        <v>#DIV/0!</v>
      </c>
      <c r="K1284" t="e">
        <f t="shared" ref="K1284:K1347" si="292">100/J1284</f>
        <v>#DIV/0!</v>
      </c>
      <c r="L1284" t="e">
        <f t="shared" ref="L1284:L1347" si="293">ROUND(K1284,0)</f>
        <v>#DIV/0!</v>
      </c>
      <c r="M1284" t="e">
        <f t="shared" ref="M1284:M1347" si="294">I1284/L1284</f>
        <v>#DIV/0!</v>
      </c>
      <c r="N1284" t="e">
        <f t="shared" ref="N1284:N1347" si="295">IF(M1284&lt;1,1,INT(M1284))</f>
        <v>#DIV/0!</v>
      </c>
      <c r="P1284" t="e">
        <f t="shared" si="285"/>
        <v>#DIV/0!</v>
      </c>
      <c r="Q1284" t="b">
        <f t="shared" si="286"/>
        <v>0</v>
      </c>
      <c r="R1284" t="str">
        <f t="shared" si="287"/>
        <v/>
      </c>
      <c r="U1284" t="b">
        <f t="shared" si="288"/>
        <v>0</v>
      </c>
      <c r="V1284">
        <f t="shared" si="289"/>
        <v>0</v>
      </c>
      <c r="X1284">
        <f t="shared" si="282"/>
        <v>0</v>
      </c>
      <c r="Z1284">
        <f t="shared" si="290"/>
        <v>0</v>
      </c>
    </row>
    <row r="1285" spans="1:26" hidden="1" x14ac:dyDescent="0.3">
      <c r="A1285" t="s">
        <v>1284</v>
      </c>
      <c r="B1285" t="s">
        <v>1653</v>
      </c>
      <c r="C1285">
        <v>0</v>
      </c>
      <c r="D1285">
        <v>51.375999999999998</v>
      </c>
      <c r="E1285">
        <v>51.375999999999998</v>
      </c>
      <c r="F1285">
        <v>0</v>
      </c>
      <c r="G1285">
        <v>0</v>
      </c>
      <c r="J1285" t="e">
        <f t="shared" si="291"/>
        <v>#DIV/0!</v>
      </c>
      <c r="K1285" t="e">
        <f t="shared" si="292"/>
        <v>#DIV/0!</v>
      </c>
      <c r="L1285" t="e">
        <f t="shared" si="293"/>
        <v>#DIV/0!</v>
      </c>
      <c r="M1285" t="e">
        <f t="shared" si="294"/>
        <v>#DIV/0!</v>
      </c>
      <c r="N1285" t="e">
        <f t="shared" si="295"/>
        <v>#DIV/0!</v>
      </c>
      <c r="P1285" t="e">
        <f t="shared" si="285"/>
        <v>#DIV/0!</v>
      </c>
      <c r="Q1285" t="b">
        <f t="shared" si="286"/>
        <v>0</v>
      </c>
      <c r="R1285" t="str">
        <f t="shared" si="287"/>
        <v/>
      </c>
      <c r="U1285" t="b">
        <f t="shared" si="288"/>
        <v>0</v>
      </c>
      <c r="V1285">
        <f t="shared" si="289"/>
        <v>0</v>
      </c>
      <c r="X1285">
        <f t="shared" si="282"/>
        <v>0</v>
      </c>
      <c r="Z1285">
        <f t="shared" si="290"/>
        <v>0</v>
      </c>
    </row>
    <row r="1286" spans="1:26" hidden="1" x14ac:dyDescent="0.3">
      <c r="A1286" t="s">
        <v>1285</v>
      </c>
      <c r="B1286" t="s">
        <v>1653</v>
      </c>
      <c r="C1286">
        <v>0</v>
      </c>
      <c r="D1286">
        <v>55.515000000000001</v>
      </c>
      <c r="E1286">
        <v>166.54400000000001</v>
      </c>
      <c r="F1286">
        <v>0</v>
      </c>
      <c r="G1286">
        <v>0</v>
      </c>
      <c r="J1286" t="e">
        <f t="shared" si="291"/>
        <v>#DIV/0!</v>
      </c>
      <c r="K1286" t="e">
        <f t="shared" si="292"/>
        <v>#DIV/0!</v>
      </c>
      <c r="L1286" t="e">
        <f t="shared" si="293"/>
        <v>#DIV/0!</v>
      </c>
      <c r="M1286" t="e">
        <f t="shared" si="294"/>
        <v>#DIV/0!</v>
      </c>
      <c r="N1286" t="e">
        <f t="shared" si="295"/>
        <v>#DIV/0!</v>
      </c>
      <c r="P1286" t="e">
        <f t="shared" si="285"/>
        <v>#DIV/0!</v>
      </c>
      <c r="Q1286" t="b">
        <f t="shared" si="286"/>
        <v>0</v>
      </c>
      <c r="R1286" t="str">
        <f t="shared" si="287"/>
        <v/>
      </c>
      <c r="U1286" t="b">
        <f t="shared" si="288"/>
        <v>0</v>
      </c>
      <c r="V1286">
        <f t="shared" si="289"/>
        <v>0</v>
      </c>
      <c r="X1286">
        <f t="shared" si="282"/>
        <v>0</v>
      </c>
      <c r="Z1286">
        <f t="shared" si="290"/>
        <v>0</v>
      </c>
    </row>
    <row r="1287" spans="1:26" hidden="1" x14ac:dyDescent="0.3">
      <c r="A1287" t="s">
        <v>1286</v>
      </c>
      <c r="B1287" t="s">
        <v>1653</v>
      </c>
      <c r="C1287">
        <v>0</v>
      </c>
      <c r="D1287">
        <v>119.568</v>
      </c>
      <c r="E1287">
        <v>239.137</v>
      </c>
      <c r="F1287">
        <v>0</v>
      </c>
      <c r="G1287">
        <v>0</v>
      </c>
      <c r="J1287" t="e">
        <f t="shared" si="291"/>
        <v>#DIV/0!</v>
      </c>
      <c r="K1287" t="e">
        <f t="shared" si="292"/>
        <v>#DIV/0!</v>
      </c>
      <c r="L1287" t="e">
        <f t="shared" si="293"/>
        <v>#DIV/0!</v>
      </c>
      <c r="M1287" t="e">
        <f t="shared" si="294"/>
        <v>#DIV/0!</v>
      </c>
      <c r="N1287" t="e">
        <f t="shared" si="295"/>
        <v>#DIV/0!</v>
      </c>
      <c r="P1287" t="e">
        <f t="shared" si="285"/>
        <v>#DIV/0!</v>
      </c>
      <c r="Q1287" t="b">
        <f t="shared" si="286"/>
        <v>0</v>
      </c>
      <c r="R1287" t="str">
        <f t="shared" si="287"/>
        <v/>
      </c>
      <c r="U1287" t="b">
        <f t="shared" si="288"/>
        <v>0</v>
      </c>
      <c r="V1287">
        <f t="shared" si="289"/>
        <v>0</v>
      </c>
      <c r="X1287">
        <f t="shared" si="282"/>
        <v>0</v>
      </c>
      <c r="Z1287">
        <f t="shared" si="290"/>
        <v>0</v>
      </c>
    </row>
    <row r="1288" spans="1:26" hidden="1" x14ac:dyDescent="0.3">
      <c r="A1288" t="s">
        <v>1287</v>
      </c>
      <c r="B1288" t="s">
        <v>1653</v>
      </c>
      <c r="C1288">
        <v>0</v>
      </c>
      <c r="D1288">
        <v>219.334</v>
      </c>
      <c r="E1288">
        <v>219.334</v>
      </c>
      <c r="F1288">
        <v>0</v>
      </c>
      <c r="G1288">
        <v>0</v>
      </c>
      <c r="J1288" t="e">
        <f t="shared" si="291"/>
        <v>#DIV/0!</v>
      </c>
      <c r="K1288" t="e">
        <f t="shared" si="292"/>
        <v>#DIV/0!</v>
      </c>
      <c r="L1288" t="e">
        <f t="shared" si="293"/>
        <v>#DIV/0!</v>
      </c>
      <c r="M1288" t="e">
        <f t="shared" si="294"/>
        <v>#DIV/0!</v>
      </c>
      <c r="N1288" t="e">
        <f t="shared" si="295"/>
        <v>#DIV/0!</v>
      </c>
      <c r="P1288" t="e">
        <f t="shared" si="285"/>
        <v>#DIV/0!</v>
      </c>
      <c r="Q1288" t="b">
        <f t="shared" si="286"/>
        <v>0</v>
      </c>
      <c r="R1288" t="str">
        <f t="shared" si="287"/>
        <v/>
      </c>
      <c r="U1288" t="b">
        <f t="shared" si="288"/>
        <v>0</v>
      </c>
      <c r="V1288">
        <f t="shared" si="289"/>
        <v>0</v>
      </c>
      <c r="X1288">
        <f t="shared" si="282"/>
        <v>0</v>
      </c>
      <c r="Z1288">
        <f t="shared" si="290"/>
        <v>0</v>
      </c>
    </row>
    <row r="1289" spans="1:26" hidden="1" x14ac:dyDescent="0.3">
      <c r="A1289" t="s">
        <v>1288</v>
      </c>
      <c r="B1289" t="s">
        <v>1653</v>
      </c>
      <c r="C1289">
        <v>0</v>
      </c>
      <c r="D1289">
        <v>30.009</v>
      </c>
      <c r="E1289">
        <v>30.009</v>
      </c>
      <c r="F1289">
        <v>0</v>
      </c>
      <c r="G1289">
        <v>0</v>
      </c>
      <c r="J1289" t="e">
        <f t="shared" si="291"/>
        <v>#DIV/0!</v>
      </c>
      <c r="K1289" t="e">
        <f t="shared" si="292"/>
        <v>#DIV/0!</v>
      </c>
      <c r="L1289" t="e">
        <f t="shared" si="293"/>
        <v>#DIV/0!</v>
      </c>
      <c r="M1289" t="e">
        <f t="shared" si="294"/>
        <v>#DIV/0!</v>
      </c>
      <c r="N1289" t="e">
        <f t="shared" si="295"/>
        <v>#DIV/0!</v>
      </c>
      <c r="P1289" t="e">
        <f t="shared" si="285"/>
        <v>#DIV/0!</v>
      </c>
      <c r="Q1289" t="b">
        <f t="shared" si="286"/>
        <v>0</v>
      </c>
      <c r="R1289" t="str">
        <f t="shared" si="287"/>
        <v/>
      </c>
      <c r="U1289" t="b">
        <f t="shared" si="288"/>
        <v>0</v>
      </c>
      <c r="V1289">
        <f t="shared" si="289"/>
        <v>0</v>
      </c>
      <c r="X1289">
        <f t="shared" si="282"/>
        <v>0</v>
      </c>
      <c r="Z1289">
        <f t="shared" si="290"/>
        <v>0</v>
      </c>
    </row>
    <row r="1290" spans="1:26" hidden="1" x14ac:dyDescent="0.3">
      <c r="A1290" t="s">
        <v>1289</v>
      </c>
      <c r="B1290" t="s">
        <v>1655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4604.43</v>
      </c>
      <c r="H1290">
        <f t="shared" si="283"/>
        <v>1536.7713004484306</v>
      </c>
      <c r="I1290">
        <f t="shared" si="284"/>
        <v>1536</v>
      </c>
      <c r="J1290">
        <f t="shared" si="291"/>
        <v>2.9976757812500003</v>
      </c>
      <c r="K1290">
        <f t="shared" si="292"/>
        <v>33.359178009004367</v>
      </c>
      <c r="L1290">
        <f t="shared" si="293"/>
        <v>33</v>
      </c>
      <c r="M1290">
        <f t="shared" si="294"/>
        <v>46.545454545454547</v>
      </c>
      <c r="N1290">
        <f t="shared" si="295"/>
        <v>46</v>
      </c>
      <c r="P1290">
        <f t="shared" si="285"/>
        <v>1</v>
      </c>
      <c r="Q1290" t="b">
        <f t="shared" si="286"/>
        <v>1</v>
      </c>
      <c r="R1290">
        <f t="shared" si="287"/>
        <v>1</v>
      </c>
      <c r="U1290" t="b">
        <f t="shared" si="288"/>
        <v>1</v>
      </c>
      <c r="V1290">
        <f t="shared" si="289"/>
        <v>1</v>
      </c>
      <c r="X1290">
        <f t="shared" si="282"/>
        <v>0</v>
      </c>
      <c r="Z1290">
        <f t="shared" si="290"/>
        <v>0</v>
      </c>
    </row>
    <row r="1291" spans="1:26" hidden="1" x14ac:dyDescent="0.3">
      <c r="A1291" t="s">
        <v>1290</v>
      </c>
      <c r="B1291" t="s">
        <v>1650</v>
      </c>
      <c r="C1291">
        <v>309.48</v>
      </c>
      <c r="D1291">
        <v>167.84399999999999</v>
      </c>
      <c r="E1291">
        <v>343.86599999999999</v>
      </c>
      <c r="F1291">
        <v>28</v>
      </c>
      <c r="G1291">
        <v>8.4130000000000003</v>
      </c>
      <c r="H1291">
        <f t="shared" si="283"/>
        <v>12.556053811659194</v>
      </c>
      <c r="I1291">
        <f t="shared" si="284"/>
        <v>12</v>
      </c>
      <c r="J1291">
        <f t="shared" si="291"/>
        <v>0.70108333333333339</v>
      </c>
      <c r="K1291">
        <f t="shared" si="292"/>
        <v>142.63639605372637</v>
      </c>
      <c r="L1291">
        <f t="shared" si="293"/>
        <v>143</v>
      </c>
      <c r="M1291">
        <f t="shared" si="294"/>
        <v>8.3916083916083919E-2</v>
      </c>
      <c r="N1291">
        <f t="shared" si="295"/>
        <v>1</v>
      </c>
      <c r="P1291">
        <f t="shared" si="285"/>
        <v>0</v>
      </c>
      <c r="Q1291" t="b">
        <f t="shared" si="286"/>
        <v>1</v>
      </c>
      <c r="R1291">
        <f t="shared" si="287"/>
        <v>0</v>
      </c>
      <c r="U1291" t="b">
        <f t="shared" si="288"/>
        <v>1</v>
      </c>
      <c r="V1291">
        <f t="shared" si="289"/>
        <v>1</v>
      </c>
      <c r="X1291">
        <f t="shared" si="282"/>
        <v>0</v>
      </c>
      <c r="Z1291">
        <f t="shared" si="290"/>
        <v>0</v>
      </c>
    </row>
    <row r="1292" spans="1:26" hidden="1" x14ac:dyDescent="0.3">
      <c r="A1292" t="s">
        <v>1291</v>
      </c>
      <c r="B1292" t="s">
        <v>1653</v>
      </c>
      <c r="C1292">
        <v>0</v>
      </c>
      <c r="D1292">
        <v>147.74700000000001</v>
      </c>
      <c r="E1292">
        <v>147.74700000000001</v>
      </c>
      <c r="F1292">
        <v>0</v>
      </c>
      <c r="G1292">
        <v>0</v>
      </c>
      <c r="J1292" t="e">
        <f t="shared" si="291"/>
        <v>#DIV/0!</v>
      </c>
      <c r="K1292" t="e">
        <f t="shared" si="292"/>
        <v>#DIV/0!</v>
      </c>
      <c r="L1292" t="e">
        <f t="shared" si="293"/>
        <v>#DIV/0!</v>
      </c>
      <c r="M1292" t="e">
        <f t="shared" si="294"/>
        <v>#DIV/0!</v>
      </c>
      <c r="N1292" t="e">
        <f t="shared" si="295"/>
        <v>#DIV/0!</v>
      </c>
      <c r="P1292" t="e">
        <f t="shared" si="285"/>
        <v>#DIV/0!</v>
      </c>
      <c r="Q1292" t="b">
        <f t="shared" si="286"/>
        <v>0</v>
      </c>
      <c r="R1292" t="str">
        <f t="shared" si="287"/>
        <v/>
      </c>
      <c r="U1292" t="b">
        <f t="shared" si="288"/>
        <v>0</v>
      </c>
      <c r="V1292">
        <f t="shared" si="289"/>
        <v>0</v>
      </c>
      <c r="X1292">
        <f t="shared" si="282"/>
        <v>0</v>
      </c>
      <c r="Z1292">
        <f t="shared" si="290"/>
        <v>0</v>
      </c>
    </row>
    <row r="1293" spans="1:26" hidden="1" x14ac:dyDescent="0.3">
      <c r="A1293" t="s">
        <v>1292</v>
      </c>
      <c r="B1293" t="s">
        <v>1653</v>
      </c>
      <c r="C1293">
        <v>0</v>
      </c>
      <c r="D1293">
        <v>174.708</v>
      </c>
      <c r="E1293">
        <v>174.708</v>
      </c>
      <c r="F1293">
        <v>0</v>
      </c>
      <c r="G1293">
        <v>0</v>
      </c>
      <c r="J1293" t="e">
        <f t="shared" si="291"/>
        <v>#DIV/0!</v>
      </c>
      <c r="K1293" t="e">
        <f t="shared" si="292"/>
        <v>#DIV/0!</v>
      </c>
      <c r="L1293" t="e">
        <f t="shared" si="293"/>
        <v>#DIV/0!</v>
      </c>
      <c r="M1293" t="e">
        <f t="shared" si="294"/>
        <v>#DIV/0!</v>
      </c>
      <c r="N1293" t="e">
        <f t="shared" si="295"/>
        <v>#DIV/0!</v>
      </c>
      <c r="P1293" t="e">
        <f t="shared" si="285"/>
        <v>#DIV/0!</v>
      </c>
      <c r="Q1293" t="b">
        <f t="shared" si="286"/>
        <v>0</v>
      </c>
      <c r="R1293" t="str">
        <f t="shared" si="287"/>
        <v/>
      </c>
      <c r="U1293" t="b">
        <f t="shared" si="288"/>
        <v>0</v>
      </c>
      <c r="V1293">
        <f t="shared" si="289"/>
        <v>0</v>
      </c>
      <c r="X1293">
        <f t="shared" si="282"/>
        <v>0</v>
      </c>
      <c r="Z1293">
        <f t="shared" si="290"/>
        <v>0</v>
      </c>
    </row>
    <row r="1294" spans="1:26" hidden="1" x14ac:dyDescent="0.3">
      <c r="A1294" t="s">
        <v>1293</v>
      </c>
      <c r="B1294" t="s">
        <v>1653</v>
      </c>
      <c r="C1294">
        <v>0</v>
      </c>
      <c r="D1294">
        <v>147.90100000000001</v>
      </c>
      <c r="E1294">
        <v>175.12200000000001</v>
      </c>
      <c r="F1294">
        <v>0</v>
      </c>
      <c r="G1294">
        <v>0</v>
      </c>
      <c r="J1294" t="e">
        <f t="shared" si="291"/>
        <v>#DIV/0!</v>
      </c>
      <c r="K1294" t="e">
        <f t="shared" si="292"/>
        <v>#DIV/0!</v>
      </c>
      <c r="L1294" t="e">
        <f t="shared" si="293"/>
        <v>#DIV/0!</v>
      </c>
      <c r="M1294" t="e">
        <f t="shared" si="294"/>
        <v>#DIV/0!</v>
      </c>
      <c r="N1294" t="e">
        <f t="shared" si="295"/>
        <v>#DIV/0!</v>
      </c>
      <c r="P1294" t="e">
        <f t="shared" si="285"/>
        <v>#DIV/0!</v>
      </c>
      <c r="Q1294" t="b">
        <f t="shared" si="286"/>
        <v>0</v>
      </c>
      <c r="R1294" t="str">
        <f t="shared" si="287"/>
        <v/>
      </c>
      <c r="U1294" t="b">
        <f t="shared" si="288"/>
        <v>0</v>
      </c>
      <c r="V1294">
        <f t="shared" si="289"/>
        <v>0</v>
      </c>
      <c r="X1294">
        <f t="shared" si="282"/>
        <v>0</v>
      </c>
      <c r="Z1294">
        <f t="shared" si="290"/>
        <v>0</v>
      </c>
    </row>
    <row r="1295" spans="1:26" hidden="1" x14ac:dyDescent="0.3">
      <c r="A1295" t="s">
        <v>1294</v>
      </c>
      <c r="B1295" t="s">
        <v>1653</v>
      </c>
      <c r="C1295">
        <v>0</v>
      </c>
      <c r="D1295">
        <v>104.735</v>
      </c>
      <c r="E1295">
        <v>104.735</v>
      </c>
      <c r="F1295">
        <v>0</v>
      </c>
      <c r="G1295">
        <v>0</v>
      </c>
      <c r="J1295" t="e">
        <f t="shared" si="291"/>
        <v>#DIV/0!</v>
      </c>
      <c r="K1295" t="e">
        <f t="shared" si="292"/>
        <v>#DIV/0!</v>
      </c>
      <c r="L1295" t="e">
        <f t="shared" si="293"/>
        <v>#DIV/0!</v>
      </c>
      <c r="M1295" t="e">
        <f t="shared" si="294"/>
        <v>#DIV/0!</v>
      </c>
      <c r="N1295" t="e">
        <f t="shared" si="295"/>
        <v>#DIV/0!</v>
      </c>
      <c r="P1295" t="e">
        <f t="shared" si="285"/>
        <v>#DIV/0!</v>
      </c>
      <c r="Q1295" t="b">
        <f t="shared" si="286"/>
        <v>0</v>
      </c>
      <c r="R1295" t="str">
        <f t="shared" si="287"/>
        <v/>
      </c>
      <c r="U1295" t="b">
        <f t="shared" si="288"/>
        <v>0</v>
      </c>
      <c r="V1295">
        <f t="shared" si="289"/>
        <v>0</v>
      </c>
      <c r="X1295">
        <f t="shared" si="282"/>
        <v>0</v>
      </c>
      <c r="Z1295">
        <f t="shared" si="290"/>
        <v>0</v>
      </c>
    </row>
    <row r="1296" spans="1:26" hidden="1" x14ac:dyDescent="0.3">
      <c r="A1296" t="s">
        <v>1295</v>
      </c>
      <c r="B1296" t="s">
        <v>1653</v>
      </c>
      <c r="C1296">
        <v>0</v>
      </c>
      <c r="D1296">
        <v>101.664</v>
      </c>
      <c r="E1296">
        <v>101.664</v>
      </c>
      <c r="F1296">
        <v>0</v>
      </c>
      <c r="G1296">
        <v>0</v>
      </c>
      <c r="J1296" t="e">
        <f t="shared" si="291"/>
        <v>#DIV/0!</v>
      </c>
      <c r="K1296" t="e">
        <f t="shared" si="292"/>
        <v>#DIV/0!</v>
      </c>
      <c r="L1296" t="e">
        <f t="shared" si="293"/>
        <v>#DIV/0!</v>
      </c>
      <c r="M1296" t="e">
        <f t="shared" si="294"/>
        <v>#DIV/0!</v>
      </c>
      <c r="N1296" t="e">
        <f t="shared" si="295"/>
        <v>#DIV/0!</v>
      </c>
      <c r="P1296" t="e">
        <f t="shared" si="285"/>
        <v>#DIV/0!</v>
      </c>
      <c r="Q1296" t="b">
        <f t="shared" si="286"/>
        <v>0</v>
      </c>
      <c r="R1296" t="str">
        <f t="shared" si="287"/>
        <v/>
      </c>
      <c r="U1296" t="b">
        <f t="shared" si="288"/>
        <v>0</v>
      </c>
      <c r="V1296">
        <f t="shared" si="289"/>
        <v>0</v>
      </c>
      <c r="X1296">
        <f t="shared" si="282"/>
        <v>0</v>
      </c>
      <c r="Z1296">
        <f t="shared" si="290"/>
        <v>0</v>
      </c>
    </row>
    <row r="1297" spans="1:26" hidden="1" x14ac:dyDescent="0.3">
      <c r="A1297" t="s">
        <v>1296</v>
      </c>
      <c r="B1297" t="s">
        <v>1653</v>
      </c>
      <c r="C1297">
        <v>0</v>
      </c>
      <c r="D1297">
        <v>19.161999999999999</v>
      </c>
      <c r="E1297">
        <v>27.765000000000001</v>
      </c>
      <c r="F1297">
        <v>0</v>
      </c>
      <c r="G1297">
        <v>0</v>
      </c>
      <c r="J1297" t="e">
        <f t="shared" si="291"/>
        <v>#DIV/0!</v>
      </c>
      <c r="K1297" t="e">
        <f t="shared" si="292"/>
        <v>#DIV/0!</v>
      </c>
      <c r="L1297" t="e">
        <f t="shared" si="293"/>
        <v>#DIV/0!</v>
      </c>
      <c r="M1297" t="e">
        <f t="shared" si="294"/>
        <v>#DIV/0!</v>
      </c>
      <c r="N1297" t="e">
        <f t="shared" si="295"/>
        <v>#DIV/0!</v>
      </c>
      <c r="P1297" t="e">
        <f t="shared" si="285"/>
        <v>#DIV/0!</v>
      </c>
      <c r="Q1297" t="b">
        <f t="shared" si="286"/>
        <v>0</v>
      </c>
      <c r="R1297" t="str">
        <f t="shared" si="287"/>
        <v/>
      </c>
      <c r="U1297" t="b">
        <f t="shared" si="288"/>
        <v>0</v>
      </c>
      <c r="V1297">
        <f t="shared" si="289"/>
        <v>0</v>
      </c>
      <c r="X1297">
        <f t="shared" si="282"/>
        <v>0</v>
      </c>
      <c r="Z1297">
        <f t="shared" si="290"/>
        <v>0</v>
      </c>
    </row>
    <row r="1298" spans="1:26" hidden="1" x14ac:dyDescent="0.3">
      <c r="A1298" t="s">
        <v>1297</v>
      </c>
      <c r="B1298" t="s">
        <v>1655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180.08099999999999</v>
      </c>
      <c r="H1298">
        <f t="shared" si="283"/>
        <v>71.74887892376681</v>
      </c>
      <c r="I1298">
        <f t="shared" si="284"/>
        <v>71</v>
      </c>
      <c r="J1298">
        <f t="shared" si="291"/>
        <v>2.536352112676056</v>
      </c>
      <c r="K1298">
        <f t="shared" si="292"/>
        <v>39.426702428351689</v>
      </c>
      <c r="L1298">
        <f t="shared" si="293"/>
        <v>39</v>
      </c>
      <c r="M1298">
        <f t="shared" si="294"/>
        <v>1.8205128205128205</v>
      </c>
      <c r="N1298">
        <f t="shared" si="295"/>
        <v>1</v>
      </c>
      <c r="P1298">
        <f t="shared" si="285"/>
        <v>0</v>
      </c>
      <c r="Q1298" t="b">
        <f t="shared" si="286"/>
        <v>1</v>
      </c>
      <c r="R1298">
        <f t="shared" si="287"/>
        <v>0</v>
      </c>
      <c r="U1298" t="b">
        <f t="shared" si="288"/>
        <v>1</v>
      </c>
      <c r="V1298">
        <f t="shared" si="289"/>
        <v>1</v>
      </c>
      <c r="X1298">
        <f t="shared" si="282"/>
        <v>0</v>
      </c>
      <c r="Z1298">
        <f t="shared" si="290"/>
        <v>0</v>
      </c>
    </row>
    <row r="1299" spans="1:26" hidden="1" x14ac:dyDescent="0.3">
      <c r="A1299" t="s">
        <v>1298</v>
      </c>
      <c r="B1299" t="s">
        <v>1653</v>
      </c>
      <c r="C1299">
        <v>0</v>
      </c>
      <c r="D1299">
        <v>312.51799999999997</v>
      </c>
      <c r="E1299">
        <v>312.51799999999997</v>
      </c>
      <c r="F1299">
        <v>0</v>
      </c>
      <c r="G1299">
        <v>0</v>
      </c>
      <c r="J1299" t="e">
        <f t="shared" si="291"/>
        <v>#DIV/0!</v>
      </c>
      <c r="K1299" t="e">
        <f t="shared" si="292"/>
        <v>#DIV/0!</v>
      </c>
      <c r="L1299" t="e">
        <f t="shared" si="293"/>
        <v>#DIV/0!</v>
      </c>
      <c r="M1299" t="e">
        <f t="shared" si="294"/>
        <v>#DIV/0!</v>
      </c>
      <c r="N1299" t="e">
        <f t="shared" si="295"/>
        <v>#DIV/0!</v>
      </c>
      <c r="P1299" t="e">
        <f t="shared" si="285"/>
        <v>#DIV/0!</v>
      </c>
      <c r="Q1299" t="b">
        <f t="shared" si="286"/>
        <v>0</v>
      </c>
      <c r="R1299" t="str">
        <f t="shared" si="287"/>
        <v/>
      </c>
      <c r="U1299" t="b">
        <f t="shared" si="288"/>
        <v>0</v>
      </c>
      <c r="V1299">
        <f t="shared" si="289"/>
        <v>0</v>
      </c>
      <c r="X1299">
        <f t="shared" si="282"/>
        <v>0</v>
      </c>
      <c r="Z1299">
        <f t="shared" si="290"/>
        <v>0</v>
      </c>
    </row>
    <row r="1300" spans="1:26" hidden="1" x14ac:dyDescent="0.3">
      <c r="A1300" t="s">
        <v>1299</v>
      </c>
      <c r="B1300" t="s">
        <v>1655</v>
      </c>
      <c r="C1300">
        <v>18.869</v>
      </c>
      <c r="D1300">
        <v>20.965</v>
      </c>
      <c r="E1300">
        <v>20.965</v>
      </c>
      <c r="F1300">
        <v>3</v>
      </c>
      <c r="G1300">
        <v>2.8159999999999998</v>
      </c>
      <c r="H1300">
        <f t="shared" si="283"/>
        <v>1.3452914798206279</v>
      </c>
      <c r="I1300">
        <f t="shared" si="284"/>
        <v>1</v>
      </c>
      <c r="J1300">
        <f t="shared" si="291"/>
        <v>2.8159999999999998</v>
      </c>
      <c r="K1300">
        <f t="shared" si="292"/>
        <v>35.51136363636364</v>
      </c>
      <c r="L1300">
        <f t="shared" si="293"/>
        <v>36</v>
      </c>
      <c r="M1300">
        <f t="shared" si="294"/>
        <v>2.7777777777777776E-2</v>
      </c>
      <c r="N1300">
        <f t="shared" si="295"/>
        <v>1</v>
      </c>
      <c r="P1300">
        <f t="shared" si="285"/>
        <v>0</v>
      </c>
      <c r="Q1300" t="b">
        <f t="shared" si="286"/>
        <v>1</v>
      </c>
      <c r="R1300">
        <f t="shared" si="287"/>
        <v>0</v>
      </c>
      <c r="U1300" t="b">
        <f t="shared" si="288"/>
        <v>1</v>
      </c>
      <c r="V1300">
        <f t="shared" si="289"/>
        <v>1</v>
      </c>
      <c r="X1300">
        <f t="shared" si="282"/>
        <v>0</v>
      </c>
      <c r="Z1300">
        <f t="shared" si="290"/>
        <v>0</v>
      </c>
    </row>
    <row r="1301" spans="1:26" x14ac:dyDescent="0.3">
      <c r="A1301" t="s">
        <v>1300</v>
      </c>
      <c r="B1301" t="s">
        <v>1647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159.60300000000001</v>
      </c>
      <c r="H1301">
        <f t="shared" si="283"/>
        <v>34.08071748878924</v>
      </c>
      <c r="I1301">
        <f t="shared" si="284"/>
        <v>34</v>
      </c>
      <c r="J1301">
        <f t="shared" si="291"/>
        <v>4.6942058823529411</v>
      </c>
      <c r="K1301">
        <f t="shared" si="292"/>
        <v>21.302857715707098</v>
      </c>
      <c r="L1301">
        <f t="shared" si="293"/>
        <v>21</v>
      </c>
      <c r="M1301">
        <f t="shared" si="294"/>
        <v>1.6190476190476191</v>
      </c>
      <c r="N1301">
        <f t="shared" si="295"/>
        <v>1</v>
      </c>
      <c r="P1301">
        <f t="shared" si="285"/>
        <v>0</v>
      </c>
      <c r="Q1301" t="b">
        <f t="shared" si="286"/>
        <v>1</v>
      </c>
      <c r="R1301">
        <f t="shared" si="287"/>
        <v>0</v>
      </c>
      <c r="U1301" t="b">
        <f t="shared" si="288"/>
        <v>1</v>
      </c>
      <c r="V1301">
        <f t="shared" si="289"/>
        <v>1</v>
      </c>
      <c r="X1301">
        <f t="shared" si="282"/>
        <v>1</v>
      </c>
      <c r="Z1301">
        <f t="shared" si="290"/>
        <v>0</v>
      </c>
    </row>
    <row r="1302" spans="1:26" x14ac:dyDescent="0.3">
      <c r="A1302" t="s">
        <v>1301</v>
      </c>
      <c r="B1302" t="s">
        <v>1647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203.64</v>
      </c>
      <c r="H1302">
        <f t="shared" si="283"/>
        <v>43.497757847533634</v>
      </c>
      <c r="I1302">
        <f t="shared" si="284"/>
        <v>43</v>
      </c>
      <c r="J1302">
        <f t="shared" si="291"/>
        <v>4.7358139534883721</v>
      </c>
      <c r="K1302">
        <f t="shared" si="292"/>
        <v>21.115694362600667</v>
      </c>
      <c r="L1302">
        <f t="shared" si="293"/>
        <v>21</v>
      </c>
      <c r="M1302">
        <f t="shared" si="294"/>
        <v>2.0476190476190474</v>
      </c>
      <c r="N1302">
        <f t="shared" si="295"/>
        <v>2</v>
      </c>
      <c r="P1302">
        <f t="shared" si="285"/>
        <v>1</v>
      </c>
      <c r="Q1302" t="b">
        <f t="shared" si="286"/>
        <v>1</v>
      </c>
      <c r="R1302">
        <f t="shared" si="287"/>
        <v>1</v>
      </c>
      <c r="U1302" t="b">
        <f t="shared" si="288"/>
        <v>1</v>
      </c>
      <c r="V1302">
        <f t="shared" si="289"/>
        <v>1</v>
      </c>
      <c r="X1302">
        <f t="shared" si="282"/>
        <v>1</v>
      </c>
      <c r="Z1302">
        <f t="shared" si="290"/>
        <v>1</v>
      </c>
    </row>
    <row r="1303" spans="1:26" x14ac:dyDescent="0.3">
      <c r="A1303" t="s">
        <v>1302</v>
      </c>
      <c r="B1303" t="s">
        <v>1647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155.447</v>
      </c>
      <c r="H1303">
        <f t="shared" si="283"/>
        <v>33.183856502242151</v>
      </c>
      <c r="I1303">
        <f t="shared" si="284"/>
        <v>33</v>
      </c>
      <c r="J1303">
        <f t="shared" si="291"/>
        <v>4.7105151515151515</v>
      </c>
      <c r="K1303">
        <f t="shared" si="292"/>
        <v>21.229100593771509</v>
      </c>
      <c r="L1303">
        <f t="shared" si="293"/>
        <v>21</v>
      </c>
      <c r="M1303">
        <f t="shared" si="294"/>
        <v>1.5714285714285714</v>
      </c>
      <c r="N1303">
        <f t="shared" si="295"/>
        <v>1</v>
      </c>
      <c r="P1303">
        <f t="shared" si="285"/>
        <v>0</v>
      </c>
      <c r="Q1303" t="b">
        <f t="shared" si="286"/>
        <v>1</v>
      </c>
      <c r="R1303">
        <f t="shared" si="287"/>
        <v>0</v>
      </c>
      <c r="U1303" t="b">
        <f t="shared" si="288"/>
        <v>1</v>
      </c>
      <c r="V1303">
        <f t="shared" si="289"/>
        <v>1</v>
      </c>
      <c r="X1303">
        <f t="shared" si="282"/>
        <v>1</v>
      </c>
      <c r="Z1303">
        <f t="shared" si="290"/>
        <v>0</v>
      </c>
    </row>
    <row r="1304" spans="1:26" x14ac:dyDescent="0.3">
      <c r="A1304" t="s">
        <v>1303</v>
      </c>
      <c r="B1304" t="s">
        <v>1647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161.65700000000001</v>
      </c>
      <c r="H1304">
        <f t="shared" si="283"/>
        <v>34.529147982062781</v>
      </c>
      <c r="I1304">
        <f t="shared" si="284"/>
        <v>34</v>
      </c>
      <c r="J1304">
        <f t="shared" si="291"/>
        <v>4.7546176470588239</v>
      </c>
      <c r="K1304">
        <f t="shared" si="292"/>
        <v>21.032185429644244</v>
      </c>
      <c r="L1304">
        <f t="shared" si="293"/>
        <v>21</v>
      </c>
      <c r="M1304">
        <f t="shared" si="294"/>
        <v>1.6190476190476191</v>
      </c>
      <c r="N1304">
        <f t="shared" si="295"/>
        <v>1</v>
      </c>
      <c r="P1304">
        <f t="shared" si="285"/>
        <v>0</v>
      </c>
      <c r="Q1304" t="b">
        <f t="shared" si="286"/>
        <v>1</v>
      </c>
      <c r="R1304">
        <f t="shared" si="287"/>
        <v>0</v>
      </c>
      <c r="U1304" t="b">
        <f t="shared" si="288"/>
        <v>1</v>
      </c>
      <c r="V1304">
        <f t="shared" si="289"/>
        <v>1</v>
      </c>
      <c r="X1304">
        <f t="shared" si="282"/>
        <v>1</v>
      </c>
      <c r="Z1304">
        <f t="shared" si="290"/>
        <v>0</v>
      </c>
    </row>
    <row r="1305" spans="1:26" hidden="1" x14ac:dyDescent="0.3">
      <c r="A1305" t="s">
        <v>1304</v>
      </c>
      <c r="B1305" t="s">
        <v>1653</v>
      </c>
      <c r="C1305">
        <v>0</v>
      </c>
      <c r="D1305">
        <v>15.22</v>
      </c>
      <c r="E1305">
        <v>15.22</v>
      </c>
      <c r="F1305">
        <v>0</v>
      </c>
      <c r="G1305">
        <v>0</v>
      </c>
      <c r="J1305" t="e">
        <f t="shared" si="291"/>
        <v>#DIV/0!</v>
      </c>
      <c r="K1305" t="e">
        <f t="shared" si="292"/>
        <v>#DIV/0!</v>
      </c>
      <c r="L1305" t="e">
        <f t="shared" si="293"/>
        <v>#DIV/0!</v>
      </c>
      <c r="M1305" t="e">
        <f t="shared" si="294"/>
        <v>#DIV/0!</v>
      </c>
      <c r="N1305" t="e">
        <f t="shared" si="295"/>
        <v>#DIV/0!</v>
      </c>
      <c r="P1305" t="e">
        <f t="shared" si="285"/>
        <v>#DIV/0!</v>
      </c>
      <c r="Q1305" t="b">
        <f t="shared" si="286"/>
        <v>0</v>
      </c>
      <c r="R1305" t="str">
        <f t="shared" si="287"/>
        <v/>
      </c>
      <c r="U1305" t="b">
        <f t="shared" si="288"/>
        <v>0</v>
      </c>
      <c r="V1305">
        <f t="shared" si="289"/>
        <v>0</v>
      </c>
      <c r="X1305">
        <f t="shared" si="282"/>
        <v>0</v>
      </c>
      <c r="Z1305">
        <f t="shared" si="290"/>
        <v>0</v>
      </c>
    </row>
    <row r="1306" spans="1:26" hidden="1" x14ac:dyDescent="0.3">
      <c r="A1306" t="s">
        <v>1305</v>
      </c>
      <c r="B1306" t="s">
        <v>1653</v>
      </c>
      <c r="C1306">
        <v>0</v>
      </c>
      <c r="D1306">
        <v>47.32</v>
      </c>
      <c r="E1306">
        <v>47.32</v>
      </c>
      <c r="F1306">
        <v>0</v>
      </c>
      <c r="G1306">
        <v>0</v>
      </c>
      <c r="J1306" t="e">
        <f t="shared" si="291"/>
        <v>#DIV/0!</v>
      </c>
      <c r="K1306" t="e">
        <f t="shared" si="292"/>
        <v>#DIV/0!</v>
      </c>
      <c r="L1306" t="e">
        <f t="shared" si="293"/>
        <v>#DIV/0!</v>
      </c>
      <c r="M1306" t="e">
        <f t="shared" si="294"/>
        <v>#DIV/0!</v>
      </c>
      <c r="N1306" t="e">
        <f t="shared" si="295"/>
        <v>#DIV/0!</v>
      </c>
      <c r="P1306" t="e">
        <f t="shared" si="285"/>
        <v>#DIV/0!</v>
      </c>
      <c r="Q1306" t="b">
        <f t="shared" si="286"/>
        <v>0</v>
      </c>
      <c r="R1306" t="str">
        <f t="shared" si="287"/>
        <v/>
      </c>
      <c r="U1306" t="b">
        <f t="shared" si="288"/>
        <v>0</v>
      </c>
      <c r="V1306">
        <f t="shared" si="289"/>
        <v>0</v>
      </c>
      <c r="X1306">
        <f t="shared" si="282"/>
        <v>0</v>
      </c>
      <c r="Z1306">
        <f t="shared" si="290"/>
        <v>0</v>
      </c>
    </row>
    <row r="1307" spans="1:26" hidden="1" x14ac:dyDescent="0.3">
      <c r="A1307" t="s">
        <v>1306</v>
      </c>
      <c r="B1307" t="s">
        <v>1653</v>
      </c>
      <c r="C1307">
        <v>0</v>
      </c>
      <c r="D1307">
        <v>26.73</v>
      </c>
      <c r="E1307">
        <v>26.73</v>
      </c>
      <c r="F1307">
        <v>0</v>
      </c>
      <c r="G1307">
        <v>0</v>
      </c>
      <c r="J1307" t="e">
        <f t="shared" si="291"/>
        <v>#DIV/0!</v>
      </c>
      <c r="K1307" t="e">
        <f t="shared" si="292"/>
        <v>#DIV/0!</v>
      </c>
      <c r="L1307" t="e">
        <f t="shared" si="293"/>
        <v>#DIV/0!</v>
      </c>
      <c r="M1307" t="e">
        <f t="shared" si="294"/>
        <v>#DIV/0!</v>
      </c>
      <c r="N1307" t="e">
        <f t="shared" si="295"/>
        <v>#DIV/0!</v>
      </c>
      <c r="P1307" t="e">
        <f t="shared" si="285"/>
        <v>#DIV/0!</v>
      </c>
      <c r="Q1307" t="b">
        <f t="shared" si="286"/>
        <v>0</v>
      </c>
      <c r="R1307" t="str">
        <f t="shared" si="287"/>
        <v/>
      </c>
      <c r="U1307" t="b">
        <f t="shared" si="288"/>
        <v>0</v>
      </c>
      <c r="V1307">
        <f t="shared" si="289"/>
        <v>0</v>
      </c>
      <c r="X1307">
        <f t="shared" si="282"/>
        <v>0</v>
      </c>
      <c r="Z1307">
        <f t="shared" si="290"/>
        <v>0</v>
      </c>
    </row>
    <row r="1308" spans="1:26" hidden="1" x14ac:dyDescent="0.3">
      <c r="A1308" t="s">
        <v>1307</v>
      </c>
      <c r="B1308" t="s">
        <v>1653</v>
      </c>
      <c r="C1308">
        <v>0</v>
      </c>
      <c r="D1308">
        <v>28.266999999999999</v>
      </c>
      <c r="E1308">
        <v>28.266999999999999</v>
      </c>
      <c r="F1308">
        <v>0</v>
      </c>
      <c r="G1308">
        <v>0</v>
      </c>
      <c r="J1308" t="e">
        <f t="shared" si="291"/>
        <v>#DIV/0!</v>
      </c>
      <c r="K1308" t="e">
        <f t="shared" si="292"/>
        <v>#DIV/0!</v>
      </c>
      <c r="L1308" t="e">
        <f t="shared" si="293"/>
        <v>#DIV/0!</v>
      </c>
      <c r="M1308" t="e">
        <f t="shared" si="294"/>
        <v>#DIV/0!</v>
      </c>
      <c r="N1308" t="e">
        <f t="shared" si="295"/>
        <v>#DIV/0!</v>
      </c>
      <c r="P1308" t="e">
        <f t="shared" si="285"/>
        <v>#DIV/0!</v>
      </c>
      <c r="Q1308" t="b">
        <f t="shared" si="286"/>
        <v>0</v>
      </c>
      <c r="R1308" t="str">
        <f t="shared" si="287"/>
        <v/>
      </c>
      <c r="U1308" t="b">
        <f t="shared" si="288"/>
        <v>0</v>
      </c>
      <c r="V1308">
        <f t="shared" si="289"/>
        <v>0</v>
      </c>
      <c r="X1308">
        <f t="shared" si="282"/>
        <v>0</v>
      </c>
      <c r="Z1308">
        <f t="shared" si="290"/>
        <v>0</v>
      </c>
    </row>
    <row r="1309" spans="1:26" hidden="1" x14ac:dyDescent="0.3">
      <c r="A1309" t="s">
        <v>1308</v>
      </c>
      <c r="B1309" t="s">
        <v>1653</v>
      </c>
      <c r="C1309">
        <v>0</v>
      </c>
      <c r="D1309">
        <v>14.709</v>
      </c>
      <c r="E1309">
        <v>14.709</v>
      </c>
      <c r="F1309">
        <v>0</v>
      </c>
      <c r="G1309">
        <v>0</v>
      </c>
      <c r="J1309" t="e">
        <f t="shared" si="291"/>
        <v>#DIV/0!</v>
      </c>
      <c r="K1309" t="e">
        <f t="shared" si="292"/>
        <v>#DIV/0!</v>
      </c>
      <c r="L1309" t="e">
        <f t="shared" si="293"/>
        <v>#DIV/0!</v>
      </c>
      <c r="M1309" t="e">
        <f t="shared" si="294"/>
        <v>#DIV/0!</v>
      </c>
      <c r="N1309" t="e">
        <f t="shared" si="295"/>
        <v>#DIV/0!</v>
      </c>
      <c r="P1309" t="e">
        <f t="shared" si="285"/>
        <v>#DIV/0!</v>
      </c>
      <c r="Q1309" t="b">
        <f t="shared" si="286"/>
        <v>0</v>
      </c>
      <c r="R1309" t="str">
        <f t="shared" si="287"/>
        <v/>
      </c>
      <c r="U1309" t="b">
        <f t="shared" si="288"/>
        <v>0</v>
      </c>
      <c r="V1309">
        <f t="shared" si="289"/>
        <v>0</v>
      </c>
      <c r="X1309">
        <f t="shared" si="282"/>
        <v>0</v>
      </c>
      <c r="Z1309">
        <f t="shared" si="290"/>
        <v>0</v>
      </c>
    </row>
    <row r="1310" spans="1:26" hidden="1" x14ac:dyDescent="0.3">
      <c r="A1310" t="s">
        <v>1309</v>
      </c>
      <c r="B1310" t="s">
        <v>1653</v>
      </c>
      <c r="C1310">
        <v>0</v>
      </c>
      <c r="D1310">
        <v>18.388000000000002</v>
      </c>
      <c r="E1310">
        <v>18.388000000000002</v>
      </c>
      <c r="F1310">
        <v>0</v>
      </c>
      <c r="G1310">
        <v>0</v>
      </c>
      <c r="J1310" t="e">
        <f t="shared" si="291"/>
        <v>#DIV/0!</v>
      </c>
      <c r="K1310" t="e">
        <f t="shared" si="292"/>
        <v>#DIV/0!</v>
      </c>
      <c r="L1310" t="e">
        <f t="shared" si="293"/>
        <v>#DIV/0!</v>
      </c>
      <c r="M1310" t="e">
        <f t="shared" si="294"/>
        <v>#DIV/0!</v>
      </c>
      <c r="N1310" t="e">
        <f t="shared" si="295"/>
        <v>#DIV/0!</v>
      </c>
      <c r="P1310" t="e">
        <f t="shared" si="285"/>
        <v>#DIV/0!</v>
      </c>
      <c r="Q1310" t="b">
        <f t="shared" si="286"/>
        <v>0</v>
      </c>
      <c r="R1310" t="str">
        <f t="shared" si="287"/>
        <v/>
      </c>
      <c r="U1310" t="b">
        <f t="shared" si="288"/>
        <v>0</v>
      </c>
      <c r="V1310">
        <f t="shared" si="289"/>
        <v>0</v>
      </c>
      <c r="X1310">
        <f t="shared" si="282"/>
        <v>0</v>
      </c>
      <c r="Z1310">
        <f t="shared" si="290"/>
        <v>0</v>
      </c>
    </row>
    <row r="1311" spans="1:26" hidden="1" x14ac:dyDescent="0.3">
      <c r="A1311" t="s">
        <v>1310</v>
      </c>
      <c r="B1311" t="s">
        <v>1653</v>
      </c>
      <c r="C1311">
        <v>0</v>
      </c>
      <c r="D1311">
        <v>10.244</v>
      </c>
      <c r="E1311">
        <v>10.244</v>
      </c>
      <c r="F1311">
        <v>0</v>
      </c>
      <c r="G1311">
        <v>0</v>
      </c>
      <c r="J1311" t="e">
        <f t="shared" si="291"/>
        <v>#DIV/0!</v>
      </c>
      <c r="K1311" t="e">
        <f t="shared" si="292"/>
        <v>#DIV/0!</v>
      </c>
      <c r="L1311" t="e">
        <f t="shared" si="293"/>
        <v>#DIV/0!</v>
      </c>
      <c r="M1311" t="e">
        <f t="shared" si="294"/>
        <v>#DIV/0!</v>
      </c>
      <c r="N1311" t="e">
        <f t="shared" si="295"/>
        <v>#DIV/0!</v>
      </c>
      <c r="P1311" t="e">
        <f t="shared" si="285"/>
        <v>#DIV/0!</v>
      </c>
      <c r="Q1311" t="b">
        <f t="shared" si="286"/>
        <v>0</v>
      </c>
      <c r="R1311" t="str">
        <f t="shared" si="287"/>
        <v/>
      </c>
      <c r="U1311" t="b">
        <f t="shared" si="288"/>
        <v>0</v>
      </c>
      <c r="V1311">
        <f t="shared" si="289"/>
        <v>0</v>
      </c>
      <c r="X1311">
        <f t="shared" si="282"/>
        <v>0</v>
      </c>
      <c r="Z1311">
        <f t="shared" si="290"/>
        <v>0</v>
      </c>
    </row>
    <row r="1312" spans="1:26" hidden="1" x14ac:dyDescent="0.3">
      <c r="A1312" t="s">
        <v>1311</v>
      </c>
      <c r="B1312" t="s">
        <v>1653</v>
      </c>
      <c r="C1312">
        <v>0</v>
      </c>
      <c r="D1312">
        <v>85.131</v>
      </c>
      <c r="E1312">
        <v>85.131</v>
      </c>
      <c r="F1312">
        <v>0</v>
      </c>
      <c r="G1312">
        <v>0</v>
      </c>
      <c r="J1312" t="e">
        <f t="shared" si="291"/>
        <v>#DIV/0!</v>
      </c>
      <c r="K1312" t="e">
        <f t="shared" si="292"/>
        <v>#DIV/0!</v>
      </c>
      <c r="L1312" t="e">
        <f t="shared" si="293"/>
        <v>#DIV/0!</v>
      </c>
      <c r="M1312" t="e">
        <f t="shared" si="294"/>
        <v>#DIV/0!</v>
      </c>
      <c r="N1312" t="e">
        <f t="shared" si="295"/>
        <v>#DIV/0!</v>
      </c>
      <c r="P1312" t="e">
        <f t="shared" si="285"/>
        <v>#DIV/0!</v>
      </c>
      <c r="Q1312" t="b">
        <f t="shared" si="286"/>
        <v>0</v>
      </c>
      <c r="R1312" t="str">
        <f t="shared" si="287"/>
        <v/>
      </c>
      <c r="U1312" t="b">
        <f t="shared" si="288"/>
        <v>0</v>
      </c>
      <c r="V1312">
        <f t="shared" si="289"/>
        <v>0</v>
      </c>
      <c r="X1312">
        <f t="shared" si="282"/>
        <v>0</v>
      </c>
      <c r="Z1312">
        <f t="shared" si="290"/>
        <v>0</v>
      </c>
    </row>
    <row r="1313" spans="1:26" hidden="1" x14ac:dyDescent="0.3">
      <c r="A1313" t="s">
        <v>1312</v>
      </c>
      <c r="B1313" t="s">
        <v>1653</v>
      </c>
      <c r="C1313">
        <v>0</v>
      </c>
      <c r="D1313">
        <v>6.0720000000000001</v>
      </c>
      <c r="E1313">
        <v>6.0720000000000001</v>
      </c>
      <c r="F1313">
        <v>0</v>
      </c>
      <c r="G1313">
        <v>0</v>
      </c>
      <c r="J1313" t="e">
        <f t="shared" si="291"/>
        <v>#DIV/0!</v>
      </c>
      <c r="K1313" t="e">
        <f t="shared" si="292"/>
        <v>#DIV/0!</v>
      </c>
      <c r="L1313" t="e">
        <f t="shared" si="293"/>
        <v>#DIV/0!</v>
      </c>
      <c r="M1313" t="e">
        <f t="shared" si="294"/>
        <v>#DIV/0!</v>
      </c>
      <c r="N1313" t="e">
        <f t="shared" si="295"/>
        <v>#DIV/0!</v>
      </c>
      <c r="P1313" t="e">
        <f t="shared" si="285"/>
        <v>#DIV/0!</v>
      </c>
      <c r="Q1313" t="b">
        <f t="shared" si="286"/>
        <v>0</v>
      </c>
      <c r="R1313" t="str">
        <f t="shared" si="287"/>
        <v/>
      </c>
      <c r="U1313" t="b">
        <f t="shared" si="288"/>
        <v>0</v>
      </c>
      <c r="V1313">
        <f t="shared" si="289"/>
        <v>0</v>
      </c>
      <c r="X1313">
        <f t="shared" si="282"/>
        <v>0</v>
      </c>
      <c r="Z1313">
        <f t="shared" si="290"/>
        <v>0</v>
      </c>
    </row>
    <row r="1314" spans="1:26" hidden="1" x14ac:dyDescent="0.3">
      <c r="A1314" t="s">
        <v>1313</v>
      </c>
      <c r="B1314" t="s">
        <v>1653</v>
      </c>
      <c r="C1314">
        <v>0</v>
      </c>
      <c r="D1314">
        <v>6.59</v>
      </c>
      <c r="E1314">
        <v>6.59</v>
      </c>
      <c r="F1314">
        <v>0</v>
      </c>
      <c r="G1314">
        <v>0</v>
      </c>
      <c r="J1314" t="e">
        <f t="shared" si="291"/>
        <v>#DIV/0!</v>
      </c>
      <c r="K1314" t="e">
        <f t="shared" si="292"/>
        <v>#DIV/0!</v>
      </c>
      <c r="L1314" t="e">
        <f t="shared" si="293"/>
        <v>#DIV/0!</v>
      </c>
      <c r="M1314" t="e">
        <f t="shared" si="294"/>
        <v>#DIV/0!</v>
      </c>
      <c r="N1314" t="e">
        <f t="shared" si="295"/>
        <v>#DIV/0!</v>
      </c>
      <c r="P1314" t="e">
        <f t="shared" si="285"/>
        <v>#DIV/0!</v>
      </c>
      <c r="Q1314" t="b">
        <f t="shared" si="286"/>
        <v>0</v>
      </c>
      <c r="R1314" t="str">
        <f t="shared" si="287"/>
        <v/>
      </c>
      <c r="U1314" t="b">
        <f t="shared" si="288"/>
        <v>0</v>
      </c>
      <c r="V1314">
        <f t="shared" si="289"/>
        <v>0</v>
      </c>
      <c r="X1314">
        <f t="shared" si="282"/>
        <v>0</v>
      </c>
      <c r="Z1314">
        <f t="shared" si="290"/>
        <v>0</v>
      </c>
    </row>
    <row r="1315" spans="1:26" hidden="1" x14ac:dyDescent="0.3">
      <c r="A1315" t="s">
        <v>1314</v>
      </c>
      <c r="B1315" t="s">
        <v>1653</v>
      </c>
      <c r="C1315">
        <v>0</v>
      </c>
      <c r="D1315">
        <v>181.279</v>
      </c>
      <c r="E1315">
        <v>181.279</v>
      </c>
      <c r="F1315">
        <v>0</v>
      </c>
      <c r="G1315">
        <v>0</v>
      </c>
      <c r="J1315" t="e">
        <f t="shared" si="291"/>
        <v>#DIV/0!</v>
      </c>
      <c r="K1315" t="e">
        <f t="shared" si="292"/>
        <v>#DIV/0!</v>
      </c>
      <c r="L1315" t="e">
        <f t="shared" si="293"/>
        <v>#DIV/0!</v>
      </c>
      <c r="M1315" t="e">
        <f t="shared" si="294"/>
        <v>#DIV/0!</v>
      </c>
      <c r="N1315" t="e">
        <f t="shared" si="295"/>
        <v>#DIV/0!</v>
      </c>
      <c r="P1315" t="e">
        <f t="shared" si="285"/>
        <v>#DIV/0!</v>
      </c>
      <c r="Q1315" t="b">
        <f t="shared" si="286"/>
        <v>0</v>
      </c>
      <c r="R1315" t="str">
        <f t="shared" si="287"/>
        <v/>
      </c>
      <c r="U1315" t="b">
        <f t="shared" si="288"/>
        <v>0</v>
      </c>
      <c r="V1315">
        <f t="shared" si="289"/>
        <v>0</v>
      </c>
      <c r="X1315">
        <f t="shared" si="282"/>
        <v>0</v>
      </c>
      <c r="Z1315">
        <f t="shared" si="290"/>
        <v>0</v>
      </c>
    </row>
    <row r="1316" spans="1:26" hidden="1" x14ac:dyDescent="0.3">
      <c r="A1316" t="s">
        <v>1315</v>
      </c>
      <c r="B1316" t="s">
        <v>1653</v>
      </c>
      <c r="C1316">
        <v>0</v>
      </c>
      <c r="D1316">
        <v>619.62099999999998</v>
      </c>
      <c r="E1316">
        <v>619.62099999999998</v>
      </c>
      <c r="F1316">
        <v>0</v>
      </c>
      <c r="G1316">
        <v>0</v>
      </c>
      <c r="J1316" t="e">
        <f t="shared" si="291"/>
        <v>#DIV/0!</v>
      </c>
      <c r="K1316" t="e">
        <f t="shared" si="292"/>
        <v>#DIV/0!</v>
      </c>
      <c r="L1316" t="e">
        <f t="shared" si="293"/>
        <v>#DIV/0!</v>
      </c>
      <c r="M1316" t="e">
        <f t="shared" si="294"/>
        <v>#DIV/0!</v>
      </c>
      <c r="N1316" t="e">
        <f t="shared" si="295"/>
        <v>#DIV/0!</v>
      </c>
      <c r="P1316" t="e">
        <f t="shared" si="285"/>
        <v>#DIV/0!</v>
      </c>
      <c r="Q1316" t="b">
        <f t="shared" si="286"/>
        <v>0</v>
      </c>
      <c r="R1316" t="str">
        <f t="shared" si="287"/>
        <v/>
      </c>
      <c r="U1316" t="b">
        <f t="shared" si="288"/>
        <v>0</v>
      </c>
      <c r="V1316">
        <f t="shared" si="289"/>
        <v>0</v>
      </c>
      <c r="X1316">
        <f t="shared" si="282"/>
        <v>0</v>
      </c>
      <c r="Z1316">
        <f t="shared" si="290"/>
        <v>0</v>
      </c>
    </row>
    <row r="1317" spans="1:26" hidden="1" x14ac:dyDescent="0.3">
      <c r="A1317" t="s">
        <v>1316</v>
      </c>
      <c r="B1317" t="s">
        <v>1648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46.192</v>
      </c>
      <c r="H1317">
        <f t="shared" si="283"/>
        <v>10.31390134529148</v>
      </c>
      <c r="I1317">
        <f t="shared" si="284"/>
        <v>10</v>
      </c>
      <c r="J1317">
        <f t="shared" si="291"/>
        <v>4.6192000000000002</v>
      </c>
      <c r="K1317">
        <f t="shared" si="292"/>
        <v>21.648770349844128</v>
      </c>
      <c r="L1317">
        <f t="shared" si="293"/>
        <v>22</v>
      </c>
      <c r="M1317">
        <f t="shared" si="294"/>
        <v>0.45454545454545453</v>
      </c>
      <c r="N1317">
        <f t="shared" si="295"/>
        <v>1</v>
      </c>
      <c r="P1317">
        <f t="shared" si="285"/>
        <v>0</v>
      </c>
      <c r="Q1317" t="b">
        <f t="shared" si="286"/>
        <v>1</v>
      </c>
      <c r="R1317">
        <f t="shared" si="287"/>
        <v>0</v>
      </c>
      <c r="U1317" t="b">
        <f t="shared" si="288"/>
        <v>1</v>
      </c>
      <c r="V1317">
        <f t="shared" si="289"/>
        <v>1</v>
      </c>
      <c r="X1317">
        <f t="shared" si="282"/>
        <v>1</v>
      </c>
      <c r="Z1317">
        <f t="shared" si="290"/>
        <v>0</v>
      </c>
    </row>
    <row r="1318" spans="1:26" hidden="1" x14ac:dyDescent="0.3">
      <c r="A1318" t="s">
        <v>1317</v>
      </c>
      <c r="B1318" t="s">
        <v>1653</v>
      </c>
      <c r="C1318">
        <v>0</v>
      </c>
      <c r="D1318">
        <v>69.143000000000001</v>
      </c>
      <c r="E1318">
        <v>69.143000000000001</v>
      </c>
      <c r="F1318">
        <v>0</v>
      </c>
      <c r="G1318">
        <v>0</v>
      </c>
      <c r="J1318" t="e">
        <f t="shared" si="291"/>
        <v>#DIV/0!</v>
      </c>
      <c r="K1318" t="e">
        <f t="shared" si="292"/>
        <v>#DIV/0!</v>
      </c>
      <c r="L1318" t="e">
        <f t="shared" si="293"/>
        <v>#DIV/0!</v>
      </c>
      <c r="M1318" t="e">
        <f t="shared" si="294"/>
        <v>#DIV/0!</v>
      </c>
      <c r="N1318" t="e">
        <f t="shared" si="295"/>
        <v>#DIV/0!</v>
      </c>
      <c r="P1318" t="e">
        <f t="shared" si="285"/>
        <v>#DIV/0!</v>
      </c>
      <c r="Q1318" t="b">
        <f t="shared" si="286"/>
        <v>0</v>
      </c>
      <c r="R1318" t="str">
        <f t="shared" si="287"/>
        <v/>
      </c>
      <c r="U1318" t="b">
        <f t="shared" si="288"/>
        <v>0</v>
      </c>
      <c r="V1318">
        <f t="shared" si="289"/>
        <v>0</v>
      </c>
      <c r="X1318">
        <f t="shared" si="282"/>
        <v>0</v>
      </c>
      <c r="Z1318">
        <f t="shared" si="290"/>
        <v>0</v>
      </c>
    </row>
    <row r="1319" spans="1:26" hidden="1" x14ac:dyDescent="0.3">
      <c r="A1319" t="s">
        <v>1318</v>
      </c>
      <c r="B1319" t="s">
        <v>1649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43.396999999999998</v>
      </c>
      <c r="H1319">
        <f t="shared" si="283"/>
        <v>15.695067264573991</v>
      </c>
      <c r="I1319">
        <f t="shared" si="284"/>
        <v>15</v>
      </c>
      <c r="J1319">
        <f t="shared" si="291"/>
        <v>2.8931333333333331</v>
      </c>
      <c r="K1319">
        <f t="shared" si="292"/>
        <v>34.564601239717035</v>
      </c>
      <c r="L1319">
        <f t="shared" si="293"/>
        <v>35</v>
      </c>
      <c r="M1319">
        <f t="shared" si="294"/>
        <v>0.42857142857142855</v>
      </c>
      <c r="N1319">
        <f t="shared" si="295"/>
        <v>1</v>
      </c>
      <c r="P1319">
        <f t="shared" si="285"/>
        <v>0</v>
      </c>
      <c r="Q1319" t="b">
        <f t="shared" si="286"/>
        <v>1</v>
      </c>
      <c r="R1319">
        <f t="shared" si="287"/>
        <v>0</v>
      </c>
      <c r="U1319" t="b">
        <f t="shared" si="288"/>
        <v>1</v>
      </c>
      <c r="V1319">
        <f t="shared" si="289"/>
        <v>1</v>
      </c>
      <c r="X1319">
        <f t="shared" si="282"/>
        <v>0</v>
      </c>
      <c r="Z1319">
        <f t="shared" si="290"/>
        <v>0</v>
      </c>
    </row>
    <row r="1320" spans="1:26" hidden="1" x14ac:dyDescent="0.3">
      <c r="A1320" t="s">
        <v>1319</v>
      </c>
      <c r="B1320" t="s">
        <v>1653</v>
      </c>
      <c r="C1320">
        <v>0</v>
      </c>
      <c r="D1320">
        <v>40.975999999999999</v>
      </c>
      <c r="E1320">
        <v>81.950999999999993</v>
      </c>
      <c r="F1320">
        <v>0</v>
      </c>
      <c r="G1320">
        <v>0</v>
      </c>
      <c r="J1320" t="e">
        <f t="shared" si="291"/>
        <v>#DIV/0!</v>
      </c>
      <c r="K1320" t="e">
        <f t="shared" si="292"/>
        <v>#DIV/0!</v>
      </c>
      <c r="L1320" t="e">
        <f t="shared" si="293"/>
        <v>#DIV/0!</v>
      </c>
      <c r="M1320" t="e">
        <f t="shared" si="294"/>
        <v>#DIV/0!</v>
      </c>
      <c r="N1320" t="e">
        <f t="shared" si="295"/>
        <v>#DIV/0!</v>
      </c>
      <c r="P1320" t="e">
        <f t="shared" si="285"/>
        <v>#DIV/0!</v>
      </c>
      <c r="Q1320" t="b">
        <f t="shared" si="286"/>
        <v>0</v>
      </c>
      <c r="R1320" t="str">
        <f t="shared" si="287"/>
        <v/>
      </c>
      <c r="U1320" t="b">
        <f t="shared" si="288"/>
        <v>0</v>
      </c>
      <c r="V1320">
        <f t="shared" si="289"/>
        <v>0</v>
      </c>
      <c r="X1320">
        <f t="shared" si="282"/>
        <v>0</v>
      </c>
      <c r="Z1320">
        <f t="shared" si="290"/>
        <v>0</v>
      </c>
    </row>
    <row r="1321" spans="1:26" hidden="1" x14ac:dyDescent="0.3">
      <c r="A1321" t="s">
        <v>1320</v>
      </c>
      <c r="B1321" t="s">
        <v>1653</v>
      </c>
      <c r="C1321">
        <v>0</v>
      </c>
      <c r="D1321">
        <v>8.9250000000000007</v>
      </c>
      <c r="E1321">
        <v>8.9250000000000007</v>
      </c>
      <c r="F1321">
        <v>0</v>
      </c>
      <c r="G1321">
        <v>0</v>
      </c>
      <c r="J1321" t="e">
        <f t="shared" si="291"/>
        <v>#DIV/0!</v>
      </c>
      <c r="K1321" t="e">
        <f t="shared" si="292"/>
        <v>#DIV/0!</v>
      </c>
      <c r="L1321" t="e">
        <f t="shared" si="293"/>
        <v>#DIV/0!</v>
      </c>
      <c r="M1321" t="e">
        <f t="shared" si="294"/>
        <v>#DIV/0!</v>
      </c>
      <c r="N1321" t="e">
        <f t="shared" si="295"/>
        <v>#DIV/0!</v>
      </c>
      <c r="P1321" t="e">
        <f t="shared" si="285"/>
        <v>#DIV/0!</v>
      </c>
      <c r="Q1321" t="b">
        <f t="shared" si="286"/>
        <v>0</v>
      </c>
      <c r="R1321" t="str">
        <f t="shared" si="287"/>
        <v/>
      </c>
      <c r="U1321" t="b">
        <f t="shared" si="288"/>
        <v>0</v>
      </c>
      <c r="V1321">
        <f t="shared" si="289"/>
        <v>0</v>
      </c>
      <c r="X1321">
        <f t="shared" si="282"/>
        <v>0</v>
      </c>
      <c r="Z1321">
        <f t="shared" si="290"/>
        <v>0</v>
      </c>
    </row>
    <row r="1322" spans="1:26" hidden="1" x14ac:dyDescent="0.3">
      <c r="A1322" t="s">
        <v>1321</v>
      </c>
      <c r="B1322" t="s">
        <v>1653</v>
      </c>
      <c r="C1322">
        <v>0</v>
      </c>
      <c r="D1322">
        <v>13.817</v>
      </c>
      <c r="E1322">
        <v>13.817</v>
      </c>
      <c r="F1322">
        <v>0</v>
      </c>
      <c r="G1322">
        <v>0</v>
      </c>
      <c r="J1322" t="e">
        <f t="shared" si="291"/>
        <v>#DIV/0!</v>
      </c>
      <c r="K1322" t="e">
        <f t="shared" si="292"/>
        <v>#DIV/0!</v>
      </c>
      <c r="L1322" t="e">
        <f t="shared" si="293"/>
        <v>#DIV/0!</v>
      </c>
      <c r="M1322" t="e">
        <f t="shared" si="294"/>
        <v>#DIV/0!</v>
      </c>
      <c r="N1322" t="e">
        <f t="shared" si="295"/>
        <v>#DIV/0!</v>
      </c>
      <c r="P1322" t="e">
        <f t="shared" si="285"/>
        <v>#DIV/0!</v>
      </c>
      <c r="Q1322" t="b">
        <f t="shared" si="286"/>
        <v>0</v>
      </c>
      <c r="R1322" t="str">
        <f t="shared" si="287"/>
        <v/>
      </c>
      <c r="U1322" t="b">
        <f t="shared" si="288"/>
        <v>0</v>
      </c>
      <c r="V1322">
        <f t="shared" si="289"/>
        <v>0</v>
      </c>
      <c r="X1322">
        <f t="shared" si="282"/>
        <v>0</v>
      </c>
      <c r="Z1322">
        <f t="shared" si="290"/>
        <v>0</v>
      </c>
    </row>
    <row r="1323" spans="1:26" hidden="1" x14ac:dyDescent="0.3">
      <c r="A1323" t="s">
        <v>1322</v>
      </c>
      <c r="B1323" t="s">
        <v>1653</v>
      </c>
      <c r="C1323">
        <v>0</v>
      </c>
      <c r="D1323">
        <v>91.483000000000004</v>
      </c>
      <c r="E1323">
        <v>182.96700000000001</v>
      </c>
      <c r="F1323">
        <v>0</v>
      </c>
      <c r="G1323">
        <v>0</v>
      </c>
      <c r="J1323" t="e">
        <f t="shared" si="291"/>
        <v>#DIV/0!</v>
      </c>
      <c r="K1323" t="e">
        <f t="shared" si="292"/>
        <v>#DIV/0!</v>
      </c>
      <c r="L1323" t="e">
        <f t="shared" si="293"/>
        <v>#DIV/0!</v>
      </c>
      <c r="M1323" t="e">
        <f t="shared" si="294"/>
        <v>#DIV/0!</v>
      </c>
      <c r="N1323" t="e">
        <f t="shared" si="295"/>
        <v>#DIV/0!</v>
      </c>
      <c r="P1323" t="e">
        <f t="shared" si="285"/>
        <v>#DIV/0!</v>
      </c>
      <c r="Q1323" t="b">
        <f t="shared" si="286"/>
        <v>0</v>
      </c>
      <c r="R1323" t="str">
        <f t="shared" si="287"/>
        <v/>
      </c>
      <c r="U1323" t="b">
        <f t="shared" si="288"/>
        <v>0</v>
      </c>
      <c r="V1323">
        <f t="shared" si="289"/>
        <v>0</v>
      </c>
      <c r="X1323">
        <f t="shared" si="282"/>
        <v>0</v>
      </c>
      <c r="Z1323">
        <f t="shared" si="290"/>
        <v>0</v>
      </c>
    </row>
    <row r="1324" spans="1:26" x14ac:dyDescent="0.3">
      <c r="A1324" t="s">
        <v>1323</v>
      </c>
      <c r="B1324" t="s">
        <v>1647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319.65100000000001</v>
      </c>
      <c r="H1324">
        <f t="shared" si="283"/>
        <v>68.609865470852014</v>
      </c>
      <c r="I1324">
        <f t="shared" si="284"/>
        <v>68</v>
      </c>
      <c r="J1324">
        <f t="shared" si="291"/>
        <v>4.7007500000000002</v>
      </c>
      <c r="K1324">
        <f t="shared" si="292"/>
        <v>21.273201084933255</v>
      </c>
      <c r="L1324">
        <f t="shared" si="293"/>
        <v>21</v>
      </c>
      <c r="M1324">
        <f t="shared" si="294"/>
        <v>3.2380952380952381</v>
      </c>
      <c r="N1324">
        <f t="shared" si="295"/>
        <v>3</v>
      </c>
      <c r="P1324">
        <f t="shared" si="285"/>
        <v>1</v>
      </c>
      <c r="Q1324" t="b">
        <f t="shared" si="286"/>
        <v>1</v>
      </c>
      <c r="R1324">
        <f t="shared" si="287"/>
        <v>1</v>
      </c>
      <c r="U1324" t="b">
        <f t="shared" si="288"/>
        <v>1</v>
      </c>
      <c r="V1324">
        <f t="shared" si="289"/>
        <v>1</v>
      </c>
      <c r="X1324">
        <f t="shared" si="282"/>
        <v>1</v>
      </c>
      <c r="Z1324">
        <f t="shared" si="290"/>
        <v>1</v>
      </c>
    </row>
    <row r="1325" spans="1:26" hidden="1" x14ac:dyDescent="0.3">
      <c r="A1325" t="s">
        <v>1324</v>
      </c>
      <c r="B1325" t="s">
        <v>1655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2115.7040000000002</v>
      </c>
      <c r="H1325">
        <f t="shared" si="283"/>
        <v>710.76233183856505</v>
      </c>
      <c r="I1325">
        <f t="shared" si="284"/>
        <v>710</v>
      </c>
      <c r="J1325">
        <f t="shared" si="291"/>
        <v>2.9798647887323946</v>
      </c>
      <c r="K1325">
        <f t="shared" si="292"/>
        <v>33.558569629778077</v>
      </c>
      <c r="L1325">
        <f t="shared" si="293"/>
        <v>34</v>
      </c>
      <c r="M1325">
        <f t="shared" si="294"/>
        <v>20.882352941176471</v>
      </c>
      <c r="N1325">
        <f t="shared" si="295"/>
        <v>20</v>
      </c>
      <c r="P1325">
        <f t="shared" si="285"/>
        <v>1</v>
      </c>
      <c r="Q1325" t="b">
        <f t="shared" si="286"/>
        <v>1</v>
      </c>
      <c r="R1325">
        <f t="shared" si="287"/>
        <v>1</v>
      </c>
      <c r="U1325" t="b">
        <f t="shared" si="288"/>
        <v>1</v>
      </c>
      <c r="V1325">
        <f t="shared" si="289"/>
        <v>1</v>
      </c>
      <c r="X1325">
        <f t="shared" si="282"/>
        <v>0</v>
      </c>
      <c r="Z1325">
        <f t="shared" si="290"/>
        <v>0</v>
      </c>
    </row>
    <row r="1326" spans="1:26" hidden="1" x14ac:dyDescent="0.3">
      <c r="A1326" t="s">
        <v>1325</v>
      </c>
      <c r="B1326" t="s">
        <v>1653</v>
      </c>
      <c r="C1326">
        <v>0</v>
      </c>
      <c r="D1326">
        <v>151.36799999999999</v>
      </c>
      <c r="E1326">
        <v>151.36799999999999</v>
      </c>
      <c r="F1326">
        <v>0</v>
      </c>
      <c r="G1326">
        <v>0</v>
      </c>
      <c r="J1326" t="e">
        <f t="shared" si="291"/>
        <v>#DIV/0!</v>
      </c>
      <c r="K1326" t="e">
        <f t="shared" si="292"/>
        <v>#DIV/0!</v>
      </c>
      <c r="L1326" t="e">
        <f t="shared" si="293"/>
        <v>#DIV/0!</v>
      </c>
      <c r="M1326" t="e">
        <f t="shared" si="294"/>
        <v>#DIV/0!</v>
      </c>
      <c r="N1326" t="e">
        <f t="shared" si="295"/>
        <v>#DIV/0!</v>
      </c>
      <c r="P1326" t="e">
        <f t="shared" si="285"/>
        <v>#DIV/0!</v>
      </c>
      <c r="Q1326" t="b">
        <f t="shared" si="286"/>
        <v>0</v>
      </c>
      <c r="R1326" t="str">
        <f t="shared" si="287"/>
        <v/>
      </c>
      <c r="U1326" t="b">
        <f t="shared" si="288"/>
        <v>0</v>
      </c>
      <c r="V1326">
        <f t="shared" si="289"/>
        <v>0</v>
      </c>
      <c r="X1326">
        <f t="shared" si="282"/>
        <v>0</v>
      </c>
      <c r="Z1326">
        <f t="shared" si="290"/>
        <v>0</v>
      </c>
    </row>
    <row r="1327" spans="1:26" hidden="1" x14ac:dyDescent="0.3">
      <c r="A1327" t="s">
        <v>1326</v>
      </c>
      <c r="B1327" t="s">
        <v>1653</v>
      </c>
      <c r="C1327">
        <v>0</v>
      </c>
      <c r="D1327">
        <v>287.82</v>
      </c>
      <c r="E1327">
        <v>287.82</v>
      </c>
      <c r="F1327">
        <v>0</v>
      </c>
      <c r="G1327">
        <v>0</v>
      </c>
      <c r="J1327" t="e">
        <f t="shared" si="291"/>
        <v>#DIV/0!</v>
      </c>
      <c r="K1327" t="e">
        <f t="shared" si="292"/>
        <v>#DIV/0!</v>
      </c>
      <c r="L1327" t="e">
        <f t="shared" si="293"/>
        <v>#DIV/0!</v>
      </c>
      <c r="M1327" t="e">
        <f t="shared" si="294"/>
        <v>#DIV/0!</v>
      </c>
      <c r="N1327" t="e">
        <f t="shared" si="295"/>
        <v>#DIV/0!</v>
      </c>
      <c r="P1327" t="e">
        <f t="shared" si="285"/>
        <v>#DIV/0!</v>
      </c>
      <c r="Q1327" t="b">
        <f t="shared" si="286"/>
        <v>0</v>
      </c>
      <c r="R1327" t="str">
        <f t="shared" si="287"/>
        <v/>
      </c>
      <c r="U1327" t="b">
        <f t="shared" si="288"/>
        <v>0</v>
      </c>
      <c r="V1327">
        <f t="shared" si="289"/>
        <v>0</v>
      </c>
      <c r="X1327">
        <f t="shared" si="282"/>
        <v>0</v>
      </c>
      <c r="Z1327">
        <f t="shared" si="290"/>
        <v>0</v>
      </c>
    </row>
    <row r="1328" spans="1:26" hidden="1" x14ac:dyDescent="0.3">
      <c r="A1328" t="s">
        <v>1327</v>
      </c>
      <c r="B1328" t="s">
        <v>1648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223.38900000000001</v>
      </c>
      <c r="H1328">
        <f t="shared" si="283"/>
        <v>99.103139013452918</v>
      </c>
      <c r="I1328">
        <f t="shared" si="284"/>
        <v>99</v>
      </c>
      <c r="J1328">
        <f t="shared" si="291"/>
        <v>2.2564545454545457</v>
      </c>
      <c r="K1328">
        <f t="shared" si="292"/>
        <v>44.317311953587684</v>
      </c>
      <c r="L1328">
        <f t="shared" si="293"/>
        <v>44</v>
      </c>
      <c r="M1328">
        <f t="shared" si="294"/>
        <v>2.25</v>
      </c>
      <c r="N1328">
        <f t="shared" si="295"/>
        <v>2</v>
      </c>
      <c r="P1328">
        <f t="shared" si="285"/>
        <v>1</v>
      </c>
      <c r="Q1328" t="b">
        <f t="shared" si="286"/>
        <v>1</v>
      </c>
      <c r="R1328">
        <f t="shared" si="287"/>
        <v>1</v>
      </c>
      <c r="U1328" t="b">
        <f t="shared" si="288"/>
        <v>1</v>
      </c>
      <c r="V1328">
        <f t="shared" si="289"/>
        <v>1</v>
      </c>
      <c r="X1328">
        <f t="shared" si="282"/>
        <v>1</v>
      </c>
      <c r="Z1328">
        <f t="shared" si="290"/>
        <v>1</v>
      </c>
    </row>
    <row r="1329" spans="1:26" hidden="1" x14ac:dyDescent="0.3">
      <c r="A1329" t="s">
        <v>1328</v>
      </c>
      <c r="B1329" t="s">
        <v>1653</v>
      </c>
      <c r="C1329">
        <v>0</v>
      </c>
      <c r="D1329">
        <v>63.167000000000002</v>
      </c>
      <c r="E1329">
        <v>126.333</v>
      </c>
      <c r="F1329">
        <v>0</v>
      </c>
      <c r="G1329">
        <v>0</v>
      </c>
      <c r="J1329" t="e">
        <f t="shared" si="291"/>
        <v>#DIV/0!</v>
      </c>
      <c r="K1329" t="e">
        <f t="shared" si="292"/>
        <v>#DIV/0!</v>
      </c>
      <c r="L1329" t="e">
        <f t="shared" si="293"/>
        <v>#DIV/0!</v>
      </c>
      <c r="M1329" t="e">
        <f t="shared" si="294"/>
        <v>#DIV/0!</v>
      </c>
      <c r="N1329" t="e">
        <f t="shared" si="295"/>
        <v>#DIV/0!</v>
      </c>
      <c r="P1329" t="e">
        <f t="shared" si="285"/>
        <v>#DIV/0!</v>
      </c>
      <c r="Q1329" t="b">
        <f t="shared" si="286"/>
        <v>0</v>
      </c>
      <c r="R1329" t="str">
        <f t="shared" si="287"/>
        <v/>
      </c>
      <c r="U1329" t="b">
        <f t="shared" si="288"/>
        <v>0</v>
      </c>
      <c r="V1329">
        <f t="shared" si="289"/>
        <v>0</v>
      </c>
      <c r="X1329">
        <f t="shared" si="282"/>
        <v>0</v>
      </c>
      <c r="Z1329">
        <f t="shared" si="290"/>
        <v>0</v>
      </c>
    </row>
    <row r="1330" spans="1:26" hidden="1" x14ac:dyDescent="0.3">
      <c r="A1330" t="s">
        <v>1329</v>
      </c>
      <c r="B1330" t="s">
        <v>1653</v>
      </c>
      <c r="C1330">
        <v>0</v>
      </c>
      <c r="D1330">
        <v>77.77</v>
      </c>
      <c r="E1330">
        <v>77.77</v>
      </c>
      <c r="F1330">
        <v>0</v>
      </c>
      <c r="G1330">
        <v>0</v>
      </c>
      <c r="J1330" t="e">
        <f t="shared" si="291"/>
        <v>#DIV/0!</v>
      </c>
      <c r="K1330" t="e">
        <f t="shared" si="292"/>
        <v>#DIV/0!</v>
      </c>
      <c r="L1330" t="e">
        <f t="shared" si="293"/>
        <v>#DIV/0!</v>
      </c>
      <c r="M1330" t="e">
        <f t="shared" si="294"/>
        <v>#DIV/0!</v>
      </c>
      <c r="N1330" t="e">
        <f t="shared" si="295"/>
        <v>#DIV/0!</v>
      </c>
      <c r="P1330" t="e">
        <f t="shared" si="285"/>
        <v>#DIV/0!</v>
      </c>
      <c r="Q1330" t="b">
        <f t="shared" si="286"/>
        <v>0</v>
      </c>
      <c r="R1330" t="str">
        <f t="shared" si="287"/>
        <v/>
      </c>
      <c r="U1330" t="b">
        <f t="shared" si="288"/>
        <v>0</v>
      </c>
      <c r="V1330">
        <f t="shared" si="289"/>
        <v>0</v>
      </c>
      <c r="X1330">
        <f t="shared" si="282"/>
        <v>0</v>
      </c>
      <c r="Z1330">
        <f t="shared" si="290"/>
        <v>0</v>
      </c>
    </row>
    <row r="1331" spans="1:26" hidden="1" x14ac:dyDescent="0.3">
      <c r="A1331" t="s">
        <v>1330</v>
      </c>
      <c r="B1331" t="s">
        <v>1653</v>
      </c>
      <c r="C1331">
        <v>0</v>
      </c>
      <c r="D1331">
        <v>6.9850000000000003</v>
      </c>
      <c r="E1331">
        <v>6.9850000000000003</v>
      </c>
      <c r="F1331">
        <v>0</v>
      </c>
      <c r="G1331">
        <v>0</v>
      </c>
      <c r="J1331" t="e">
        <f t="shared" si="291"/>
        <v>#DIV/0!</v>
      </c>
      <c r="K1331" t="e">
        <f t="shared" si="292"/>
        <v>#DIV/0!</v>
      </c>
      <c r="L1331" t="e">
        <f t="shared" si="293"/>
        <v>#DIV/0!</v>
      </c>
      <c r="M1331" t="e">
        <f t="shared" si="294"/>
        <v>#DIV/0!</v>
      </c>
      <c r="N1331" t="e">
        <f t="shared" si="295"/>
        <v>#DIV/0!</v>
      </c>
      <c r="P1331" t="e">
        <f t="shared" si="285"/>
        <v>#DIV/0!</v>
      </c>
      <c r="Q1331" t="b">
        <f t="shared" si="286"/>
        <v>0</v>
      </c>
      <c r="R1331" t="str">
        <f t="shared" si="287"/>
        <v/>
      </c>
      <c r="U1331" t="b">
        <f t="shared" si="288"/>
        <v>0</v>
      </c>
      <c r="V1331">
        <f t="shared" si="289"/>
        <v>0</v>
      </c>
      <c r="X1331">
        <f t="shared" si="282"/>
        <v>0</v>
      </c>
      <c r="Z1331">
        <f t="shared" si="290"/>
        <v>0</v>
      </c>
    </row>
    <row r="1332" spans="1:26" hidden="1" x14ac:dyDescent="0.3">
      <c r="A1332" t="s">
        <v>1331</v>
      </c>
      <c r="B1332" t="s">
        <v>1653</v>
      </c>
      <c r="C1332">
        <v>0</v>
      </c>
      <c r="D1332">
        <v>73.856999999999999</v>
      </c>
      <c r="E1332">
        <v>73.856999999999999</v>
      </c>
      <c r="F1332">
        <v>0</v>
      </c>
      <c r="G1332">
        <v>0</v>
      </c>
      <c r="J1332" t="e">
        <f t="shared" si="291"/>
        <v>#DIV/0!</v>
      </c>
      <c r="K1332" t="e">
        <f t="shared" si="292"/>
        <v>#DIV/0!</v>
      </c>
      <c r="L1332" t="e">
        <f t="shared" si="293"/>
        <v>#DIV/0!</v>
      </c>
      <c r="M1332" t="e">
        <f t="shared" si="294"/>
        <v>#DIV/0!</v>
      </c>
      <c r="N1332" t="e">
        <f t="shared" si="295"/>
        <v>#DIV/0!</v>
      </c>
      <c r="P1332" t="e">
        <f t="shared" si="285"/>
        <v>#DIV/0!</v>
      </c>
      <c r="Q1332" t="b">
        <f t="shared" si="286"/>
        <v>0</v>
      </c>
      <c r="R1332" t="str">
        <f t="shared" si="287"/>
        <v/>
      </c>
      <c r="U1332" t="b">
        <f t="shared" si="288"/>
        <v>0</v>
      </c>
      <c r="V1332">
        <f t="shared" si="289"/>
        <v>0</v>
      </c>
      <c r="X1332">
        <f t="shared" si="282"/>
        <v>0</v>
      </c>
      <c r="Z1332">
        <f t="shared" si="290"/>
        <v>0</v>
      </c>
    </row>
    <row r="1333" spans="1:26" hidden="1" x14ac:dyDescent="0.3">
      <c r="A1333" t="s">
        <v>1332</v>
      </c>
      <c r="B1333" t="s">
        <v>1653</v>
      </c>
      <c r="C1333">
        <v>0</v>
      </c>
      <c r="D1333">
        <v>20.238</v>
      </c>
      <c r="E1333">
        <v>20.238</v>
      </c>
      <c r="F1333">
        <v>0</v>
      </c>
      <c r="G1333">
        <v>0</v>
      </c>
      <c r="J1333" t="e">
        <f t="shared" si="291"/>
        <v>#DIV/0!</v>
      </c>
      <c r="K1333" t="e">
        <f t="shared" si="292"/>
        <v>#DIV/0!</v>
      </c>
      <c r="L1333" t="e">
        <f t="shared" si="293"/>
        <v>#DIV/0!</v>
      </c>
      <c r="M1333" t="e">
        <f t="shared" si="294"/>
        <v>#DIV/0!</v>
      </c>
      <c r="N1333" t="e">
        <f t="shared" si="295"/>
        <v>#DIV/0!</v>
      </c>
      <c r="P1333" t="e">
        <f t="shared" si="285"/>
        <v>#DIV/0!</v>
      </c>
      <c r="Q1333" t="b">
        <f t="shared" si="286"/>
        <v>0</v>
      </c>
      <c r="R1333" t="str">
        <f t="shared" si="287"/>
        <v/>
      </c>
      <c r="U1333" t="b">
        <f t="shared" si="288"/>
        <v>0</v>
      </c>
      <c r="V1333">
        <f t="shared" si="289"/>
        <v>0</v>
      </c>
      <c r="X1333">
        <f t="shared" si="282"/>
        <v>0</v>
      </c>
      <c r="Z1333">
        <f t="shared" si="290"/>
        <v>0</v>
      </c>
    </row>
    <row r="1334" spans="1:26" hidden="1" x14ac:dyDescent="0.3">
      <c r="A1334" t="s">
        <v>1333</v>
      </c>
      <c r="B1334" t="s">
        <v>1653</v>
      </c>
      <c r="C1334">
        <v>0</v>
      </c>
      <c r="D1334">
        <v>23.106000000000002</v>
      </c>
      <c r="E1334">
        <v>23.106000000000002</v>
      </c>
      <c r="F1334">
        <v>0</v>
      </c>
      <c r="G1334">
        <v>0</v>
      </c>
      <c r="J1334" t="e">
        <f t="shared" si="291"/>
        <v>#DIV/0!</v>
      </c>
      <c r="K1334" t="e">
        <f t="shared" si="292"/>
        <v>#DIV/0!</v>
      </c>
      <c r="L1334" t="e">
        <f t="shared" si="293"/>
        <v>#DIV/0!</v>
      </c>
      <c r="M1334" t="e">
        <f t="shared" si="294"/>
        <v>#DIV/0!</v>
      </c>
      <c r="N1334" t="e">
        <f t="shared" si="295"/>
        <v>#DIV/0!</v>
      </c>
      <c r="P1334" t="e">
        <f t="shared" si="285"/>
        <v>#DIV/0!</v>
      </c>
      <c r="Q1334" t="b">
        <f t="shared" si="286"/>
        <v>0</v>
      </c>
      <c r="R1334" t="str">
        <f t="shared" si="287"/>
        <v/>
      </c>
      <c r="U1334" t="b">
        <f t="shared" si="288"/>
        <v>0</v>
      </c>
      <c r="V1334">
        <f t="shared" si="289"/>
        <v>0</v>
      </c>
      <c r="X1334">
        <f t="shared" si="282"/>
        <v>0</v>
      </c>
      <c r="Z1334">
        <f t="shared" si="290"/>
        <v>0</v>
      </c>
    </row>
    <row r="1335" spans="1:26" hidden="1" x14ac:dyDescent="0.3">
      <c r="A1335" t="s">
        <v>1334</v>
      </c>
      <c r="B1335" t="s">
        <v>1653</v>
      </c>
      <c r="C1335">
        <v>0</v>
      </c>
      <c r="D1335">
        <v>105.17</v>
      </c>
      <c r="E1335">
        <v>105.17</v>
      </c>
      <c r="F1335">
        <v>0</v>
      </c>
      <c r="G1335">
        <v>0</v>
      </c>
      <c r="J1335" t="e">
        <f t="shared" si="291"/>
        <v>#DIV/0!</v>
      </c>
      <c r="K1335" t="e">
        <f t="shared" si="292"/>
        <v>#DIV/0!</v>
      </c>
      <c r="L1335" t="e">
        <f t="shared" si="293"/>
        <v>#DIV/0!</v>
      </c>
      <c r="M1335" t="e">
        <f t="shared" si="294"/>
        <v>#DIV/0!</v>
      </c>
      <c r="N1335" t="e">
        <f t="shared" si="295"/>
        <v>#DIV/0!</v>
      </c>
      <c r="P1335" t="e">
        <f t="shared" si="285"/>
        <v>#DIV/0!</v>
      </c>
      <c r="Q1335" t="b">
        <f t="shared" si="286"/>
        <v>0</v>
      </c>
      <c r="R1335" t="str">
        <f t="shared" si="287"/>
        <v/>
      </c>
      <c r="U1335" t="b">
        <f t="shared" si="288"/>
        <v>0</v>
      </c>
      <c r="V1335">
        <f t="shared" si="289"/>
        <v>0</v>
      </c>
      <c r="X1335">
        <f t="shared" si="282"/>
        <v>0</v>
      </c>
      <c r="Z1335">
        <f t="shared" si="290"/>
        <v>0</v>
      </c>
    </row>
    <row r="1336" spans="1:26" hidden="1" x14ac:dyDescent="0.3">
      <c r="A1336" t="s">
        <v>1335</v>
      </c>
      <c r="B1336" t="s">
        <v>1653</v>
      </c>
      <c r="C1336">
        <v>0</v>
      </c>
      <c r="D1336">
        <v>244.64500000000001</v>
      </c>
      <c r="E1336">
        <v>1245.701</v>
      </c>
      <c r="F1336">
        <v>0</v>
      </c>
      <c r="G1336">
        <v>0</v>
      </c>
      <c r="J1336" t="e">
        <f t="shared" si="291"/>
        <v>#DIV/0!</v>
      </c>
      <c r="K1336" t="e">
        <f t="shared" si="292"/>
        <v>#DIV/0!</v>
      </c>
      <c r="L1336" t="e">
        <f t="shared" si="293"/>
        <v>#DIV/0!</v>
      </c>
      <c r="M1336" t="e">
        <f t="shared" si="294"/>
        <v>#DIV/0!</v>
      </c>
      <c r="N1336" t="e">
        <f t="shared" si="295"/>
        <v>#DIV/0!</v>
      </c>
      <c r="P1336" t="e">
        <f t="shared" si="285"/>
        <v>#DIV/0!</v>
      </c>
      <c r="Q1336" t="b">
        <f t="shared" si="286"/>
        <v>0</v>
      </c>
      <c r="R1336" t="str">
        <f t="shared" si="287"/>
        <v/>
      </c>
      <c r="U1336" t="b">
        <f t="shared" si="288"/>
        <v>0</v>
      </c>
      <c r="V1336">
        <f t="shared" si="289"/>
        <v>0</v>
      </c>
      <c r="X1336">
        <f t="shared" si="282"/>
        <v>0</v>
      </c>
      <c r="Z1336">
        <f t="shared" si="290"/>
        <v>0</v>
      </c>
    </row>
    <row r="1337" spans="1:26" hidden="1" x14ac:dyDescent="0.3">
      <c r="A1337" t="s">
        <v>1336</v>
      </c>
      <c r="B1337" t="s">
        <v>1655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11.593999999999999</v>
      </c>
      <c r="H1337">
        <f t="shared" si="283"/>
        <v>6.2780269058295968</v>
      </c>
      <c r="I1337">
        <f t="shared" si="284"/>
        <v>6</v>
      </c>
      <c r="J1337">
        <f t="shared" si="291"/>
        <v>1.9323333333333332</v>
      </c>
      <c r="K1337">
        <f t="shared" si="292"/>
        <v>51.750905640848714</v>
      </c>
      <c r="L1337">
        <f t="shared" si="293"/>
        <v>52</v>
      </c>
      <c r="M1337">
        <f t="shared" si="294"/>
        <v>0.11538461538461539</v>
      </c>
      <c r="N1337">
        <f t="shared" si="295"/>
        <v>1</v>
      </c>
      <c r="P1337">
        <f t="shared" si="285"/>
        <v>0</v>
      </c>
      <c r="Q1337" t="b">
        <f t="shared" si="286"/>
        <v>1</v>
      </c>
      <c r="R1337">
        <f t="shared" si="287"/>
        <v>0</v>
      </c>
      <c r="U1337" t="b">
        <f t="shared" si="288"/>
        <v>1</v>
      </c>
      <c r="V1337">
        <f t="shared" si="289"/>
        <v>1</v>
      </c>
      <c r="X1337">
        <f t="shared" si="282"/>
        <v>0</v>
      </c>
      <c r="Z1337">
        <f t="shared" si="290"/>
        <v>0</v>
      </c>
    </row>
    <row r="1338" spans="1:26" hidden="1" x14ac:dyDescent="0.3">
      <c r="A1338" t="s">
        <v>1337</v>
      </c>
      <c r="B1338" t="s">
        <v>1653</v>
      </c>
      <c r="C1338">
        <v>0</v>
      </c>
      <c r="D1338">
        <v>14.907</v>
      </c>
      <c r="E1338">
        <v>14.907</v>
      </c>
      <c r="F1338">
        <v>0</v>
      </c>
      <c r="G1338">
        <v>0</v>
      </c>
      <c r="J1338" t="e">
        <f t="shared" si="291"/>
        <v>#DIV/0!</v>
      </c>
      <c r="K1338" t="e">
        <f t="shared" si="292"/>
        <v>#DIV/0!</v>
      </c>
      <c r="L1338" t="e">
        <f t="shared" si="293"/>
        <v>#DIV/0!</v>
      </c>
      <c r="M1338" t="e">
        <f t="shared" si="294"/>
        <v>#DIV/0!</v>
      </c>
      <c r="N1338" t="e">
        <f t="shared" si="295"/>
        <v>#DIV/0!</v>
      </c>
      <c r="P1338" t="e">
        <f t="shared" si="285"/>
        <v>#DIV/0!</v>
      </c>
      <c r="Q1338" t="b">
        <f t="shared" si="286"/>
        <v>0</v>
      </c>
      <c r="R1338" t="str">
        <f t="shared" si="287"/>
        <v/>
      </c>
      <c r="U1338" t="b">
        <f t="shared" si="288"/>
        <v>0</v>
      </c>
      <c r="V1338">
        <f t="shared" si="289"/>
        <v>0</v>
      </c>
      <c r="X1338">
        <f t="shared" si="282"/>
        <v>0</v>
      </c>
      <c r="Z1338">
        <f t="shared" si="290"/>
        <v>0</v>
      </c>
    </row>
    <row r="1339" spans="1:26" hidden="1" x14ac:dyDescent="0.3">
      <c r="A1339" t="s">
        <v>1338</v>
      </c>
      <c r="B1339" t="s">
        <v>1653</v>
      </c>
      <c r="C1339">
        <v>0</v>
      </c>
      <c r="D1339">
        <v>221.04900000000001</v>
      </c>
      <c r="E1339">
        <v>221.04900000000001</v>
      </c>
      <c r="F1339">
        <v>0</v>
      </c>
      <c r="G1339">
        <v>0</v>
      </c>
      <c r="J1339" t="e">
        <f t="shared" si="291"/>
        <v>#DIV/0!</v>
      </c>
      <c r="K1339" t="e">
        <f t="shared" si="292"/>
        <v>#DIV/0!</v>
      </c>
      <c r="L1339" t="e">
        <f t="shared" si="293"/>
        <v>#DIV/0!</v>
      </c>
      <c r="M1339" t="e">
        <f t="shared" si="294"/>
        <v>#DIV/0!</v>
      </c>
      <c r="N1339" t="e">
        <f t="shared" si="295"/>
        <v>#DIV/0!</v>
      </c>
      <c r="P1339" t="e">
        <f t="shared" si="285"/>
        <v>#DIV/0!</v>
      </c>
      <c r="Q1339" t="b">
        <f t="shared" si="286"/>
        <v>0</v>
      </c>
      <c r="R1339" t="str">
        <f t="shared" si="287"/>
        <v/>
      </c>
      <c r="U1339" t="b">
        <f t="shared" si="288"/>
        <v>0</v>
      </c>
      <c r="V1339">
        <f t="shared" si="289"/>
        <v>0</v>
      </c>
      <c r="X1339">
        <f t="shared" si="282"/>
        <v>0</v>
      </c>
      <c r="Z1339">
        <f t="shared" si="290"/>
        <v>0</v>
      </c>
    </row>
    <row r="1340" spans="1:26" hidden="1" x14ac:dyDescent="0.3">
      <c r="A1340" t="s">
        <v>1339</v>
      </c>
      <c r="B1340" t="s">
        <v>1653</v>
      </c>
      <c r="C1340">
        <v>0</v>
      </c>
      <c r="D1340">
        <v>8.6039999999999992</v>
      </c>
      <c r="E1340">
        <v>8.6039999999999992</v>
      </c>
      <c r="F1340">
        <v>0</v>
      </c>
      <c r="G1340">
        <v>0</v>
      </c>
      <c r="J1340" t="e">
        <f t="shared" si="291"/>
        <v>#DIV/0!</v>
      </c>
      <c r="K1340" t="e">
        <f t="shared" si="292"/>
        <v>#DIV/0!</v>
      </c>
      <c r="L1340" t="e">
        <f t="shared" si="293"/>
        <v>#DIV/0!</v>
      </c>
      <c r="M1340" t="e">
        <f t="shared" si="294"/>
        <v>#DIV/0!</v>
      </c>
      <c r="N1340" t="e">
        <f t="shared" si="295"/>
        <v>#DIV/0!</v>
      </c>
      <c r="P1340" t="e">
        <f t="shared" si="285"/>
        <v>#DIV/0!</v>
      </c>
      <c r="Q1340" t="b">
        <f t="shared" si="286"/>
        <v>0</v>
      </c>
      <c r="R1340" t="str">
        <f t="shared" si="287"/>
        <v/>
      </c>
      <c r="U1340" t="b">
        <f t="shared" si="288"/>
        <v>0</v>
      </c>
      <c r="V1340">
        <f t="shared" si="289"/>
        <v>0</v>
      </c>
      <c r="X1340">
        <f t="shared" si="282"/>
        <v>0</v>
      </c>
      <c r="Z1340">
        <f t="shared" si="290"/>
        <v>0</v>
      </c>
    </row>
    <row r="1341" spans="1:26" hidden="1" x14ac:dyDescent="0.3">
      <c r="A1341" t="s">
        <v>1340</v>
      </c>
      <c r="B1341" t="s">
        <v>1653</v>
      </c>
      <c r="C1341">
        <v>0</v>
      </c>
      <c r="D1341">
        <v>15.528</v>
      </c>
      <c r="E1341">
        <v>15.528</v>
      </c>
      <c r="F1341">
        <v>0</v>
      </c>
      <c r="G1341">
        <v>0</v>
      </c>
      <c r="J1341" t="e">
        <f t="shared" si="291"/>
        <v>#DIV/0!</v>
      </c>
      <c r="K1341" t="e">
        <f t="shared" si="292"/>
        <v>#DIV/0!</v>
      </c>
      <c r="L1341" t="e">
        <f t="shared" si="293"/>
        <v>#DIV/0!</v>
      </c>
      <c r="M1341" t="e">
        <f t="shared" si="294"/>
        <v>#DIV/0!</v>
      </c>
      <c r="N1341" t="e">
        <f t="shared" si="295"/>
        <v>#DIV/0!</v>
      </c>
      <c r="P1341" t="e">
        <f t="shared" si="285"/>
        <v>#DIV/0!</v>
      </c>
      <c r="Q1341" t="b">
        <f t="shared" si="286"/>
        <v>0</v>
      </c>
      <c r="R1341" t="str">
        <f t="shared" si="287"/>
        <v/>
      </c>
      <c r="U1341" t="b">
        <f t="shared" si="288"/>
        <v>0</v>
      </c>
      <c r="V1341">
        <f t="shared" si="289"/>
        <v>0</v>
      </c>
      <c r="X1341">
        <f t="shared" si="282"/>
        <v>0</v>
      </c>
      <c r="Z1341">
        <f t="shared" si="290"/>
        <v>0</v>
      </c>
    </row>
    <row r="1342" spans="1:26" hidden="1" x14ac:dyDescent="0.3">
      <c r="A1342" t="s">
        <v>1341</v>
      </c>
      <c r="B1342" t="s">
        <v>1653</v>
      </c>
      <c r="C1342">
        <v>0</v>
      </c>
      <c r="D1342">
        <v>24.632000000000001</v>
      </c>
      <c r="E1342">
        <v>73.894999999999996</v>
      </c>
      <c r="F1342">
        <v>0</v>
      </c>
      <c r="G1342">
        <v>0</v>
      </c>
      <c r="J1342" t="e">
        <f t="shared" si="291"/>
        <v>#DIV/0!</v>
      </c>
      <c r="K1342" t="e">
        <f t="shared" si="292"/>
        <v>#DIV/0!</v>
      </c>
      <c r="L1342" t="e">
        <f t="shared" si="293"/>
        <v>#DIV/0!</v>
      </c>
      <c r="M1342" t="e">
        <f t="shared" si="294"/>
        <v>#DIV/0!</v>
      </c>
      <c r="N1342" t="e">
        <f t="shared" si="295"/>
        <v>#DIV/0!</v>
      </c>
      <c r="P1342" t="e">
        <f t="shared" si="285"/>
        <v>#DIV/0!</v>
      </c>
      <c r="Q1342" t="b">
        <f t="shared" si="286"/>
        <v>0</v>
      </c>
      <c r="R1342" t="str">
        <f t="shared" si="287"/>
        <v/>
      </c>
      <c r="U1342" t="b">
        <f t="shared" si="288"/>
        <v>0</v>
      </c>
      <c r="V1342">
        <f t="shared" si="289"/>
        <v>0</v>
      </c>
      <c r="X1342">
        <f t="shared" si="282"/>
        <v>0</v>
      </c>
      <c r="Z1342">
        <f t="shared" si="290"/>
        <v>0</v>
      </c>
    </row>
    <row r="1343" spans="1:26" hidden="1" x14ac:dyDescent="0.3">
      <c r="A1343" t="s">
        <v>1342</v>
      </c>
      <c r="B1343" t="s">
        <v>1653</v>
      </c>
      <c r="C1343">
        <v>0</v>
      </c>
      <c r="D1343">
        <v>50.01</v>
      </c>
      <c r="E1343">
        <v>50.01</v>
      </c>
      <c r="F1343">
        <v>0</v>
      </c>
      <c r="G1343">
        <v>0</v>
      </c>
      <c r="J1343" t="e">
        <f t="shared" si="291"/>
        <v>#DIV/0!</v>
      </c>
      <c r="K1343" t="e">
        <f t="shared" si="292"/>
        <v>#DIV/0!</v>
      </c>
      <c r="L1343" t="e">
        <f t="shared" si="293"/>
        <v>#DIV/0!</v>
      </c>
      <c r="M1343" t="e">
        <f t="shared" si="294"/>
        <v>#DIV/0!</v>
      </c>
      <c r="N1343" t="e">
        <f t="shared" si="295"/>
        <v>#DIV/0!</v>
      </c>
      <c r="P1343" t="e">
        <f t="shared" si="285"/>
        <v>#DIV/0!</v>
      </c>
      <c r="Q1343" t="b">
        <f t="shared" si="286"/>
        <v>0</v>
      </c>
      <c r="R1343" t="str">
        <f t="shared" si="287"/>
        <v/>
      </c>
      <c r="U1343" t="b">
        <f t="shared" si="288"/>
        <v>0</v>
      </c>
      <c r="V1343">
        <f t="shared" si="289"/>
        <v>0</v>
      </c>
      <c r="X1343">
        <f t="shared" si="282"/>
        <v>0</v>
      </c>
      <c r="Z1343">
        <f t="shared" si="290"/>
        <v>0</v>
      </c>
    </row>
    <row r="1344" spans="1:26" hidden="1" x14ac:dyDescent="0.3">
      <c r="A1344" t="s">
        <v>1343</v>
      </c>
      <c r="B1344" t="s">
        <v>1653</v>
      </c>
      <c r="C1344">
        <v>0</v>
      </c>
      <c r="D1344">
        <v>23.315999999999999</v>
      </c>
      <c r="E1344">
        <v>23.315999999999999</v>
      </c>
      <c r="F1344">
        <v>0</v>
      </c>
      <c r="G1344">
        <v>0</v>
      </c>
      <c r="J1344" t="e">
        <f t="shared" si="291"/>
        <v>#DIV/0!</v>
      </c>
      <c r="K1344" t="e">
        <f t="shared" si="292"/>
        <v>#DIV/0!</v>
      </c>
      <c r="L1344" t="e">
        <f t="shared" si="293"/>
        <v>#DIV/0!</v>
      </c>
      <c r="M1344" t="e">
        <f t="shared" si="294"/>
        <v>#DIV/0!</v>
      </c>
      <c r="N1344" t="e">
        <f t="shared" si="295"/>
        <v>#DIV/0!</v>
      </c>
      <c r="P1344" t="e">
        <f t="shared" si="285"/>
        <v>#DIV/0!</v>
      </c>
      <c r="Q1344" t="b">
        <f t="shared" si="286"/>
        <v>0</v>
      </c>
      <c r="R1344" t="str">
        <f t="shared" si="287"/>
        <v/>
      </c>
      <c r="U1344" t="b">
        <f t="shared" si="288"/>
        <v>0</v>
      </c>
      <c r="V1344">
        <f t="shared" si="289"/>
        <v>0</v>
      </c>
      <c r="X1344">
        <f t="shared" si="282"/>
        <v>0</v>
      </c>
      <c r="Z1344">
        <f t="shared" si="290"/>
        <v>0</v>
      </c>
    </row>
    <row r="1345" spans="1:26" hidden="1" x14ac:dyDescent="0.3">
      <c r="A1345" t="s">
        <v>1344</v>
      </c>
      <c r="B1345" t="s">
        <v>1653</v>
      </c>
      <c r="C1345">
        <v>0</v>
      </c>
      <c r="D1345">
        <v>41.728000000000002</v>
      </c>
      <c r="E1345">
        <v>41.728000000000002</v>
      </c>
      <c r="F1345">
        <v>0</v>
      </c>
      <c r="G1345">
        <v>0</v>
      </c>
      <c r="J1345" t="e">
        <f t="shared" si="291"/>
        <v>#DIV/0!</v>
      </c>
      <c r="K1345" t="e">
        <f t="shared" si="292"/>
        <v>#DIV/0!</v>
      </c>
      <c r="L1345" t="e">
        <f t="shared" si="293"/>
        <v>#DIV/0!</v>
      </c>
      <c r="M1345" t="e">
        <f t="shared" si="294"/>
        <v>#DIV/0!</v>
      </c>
      <c r="N1345" t="e">
        <f t="shared" si="295"/>
        <v>#DIV/0!</v>
      </c>
      <c r="P1345" t="e">
        <f t="shared" si="285"/>
        <v>#DIV/0!</v>
      </c>
      <c r="Q1345" t="b">
        <f t="shared" si="286"/>
        <v>0</v>
      </c>
      <c r="R1345" t="str">
        <f t="shared" si="287"/>
        <v/>
      </c>
      <c r="U1345" t="b">
        <f t="shared" si="288"/>
        <v>0</v>
      </c>
      <c r="V1345">
        <f t="shared" si="289"/>
        <v>0</v>
      </c>
      <c r="X1345">
        <f t="shared" si="282"/>
        <v>0</v>
      </c>
      <c r="Z1345">
        <f t="shared" si="290"/>
        <v>0</v>
      </c>
    </row>
    <row r="1346" spans="1:26" hidden="1" x14ac:dyDescent="0.3">
      <c r="A1346" t="s">
        <v>1345</v>
      </c>
      <c r="B1346" t="s">
        <v>1653</v>
      </c>
      <c r="C1346">
        <v>0</v>
      </c>
      <c r="D1346">
        <v>43.524000000000001</v>
      </c>
      <c r="E1346">
        <v>43.524000000000001</v>
      </c>
      <c r="F1346">
        <v>0</v>
      </c>
      <c r="G1346">
        <v>0</v>
      </c>
      <c r="J1346" t="e">
        <f t="shared" si="291"/>
        <v>#DIV/0!</v>
      </c>
      <c r="K1346" t="e">
        <f t="shared" si="292"/>
        <v>#DIV/0!</v>
      </c>
      <c r="L1346" t="e">
        <f t="shared" si="293"/>
        <v>#DIV/0!</v>
      </c>
      <c r="M1346" t="e">
        <f t="shared" si="294"/>
        <v>#DIV/0!</v>
      </c>
      <c r="N1346" t="e">
        <f t="shared" si="295"/>
        <v>#DIV/0!</v>
      </c>
      <c r="P1346" t="e">
        <f t="shared" si="285"/>
        <v>#DIV/0!</v>
      </c>
      <c r="Q1346" t="b">
        <f t="shared" si="286"/>
        <v>0</v>
      </c>
      <c r="R1346" t="str">
        <f t="shared" si="287"/>
        <v/>
      </c>
      <c r="U1346" t="b">
        <f t="shared" si="288"/>
        <v>0</v>
      </c>
      <c r="V1346">
        <f t="shared" si="289"/>
        <v>0</v>
      </c>
      <c r="X1346">
        <f t="shared" ref="X1346:X1409" si="296">IF(OR(B1346 = "Residential",B1346 = "Mixed-Use-Residential"),1,0)</f>
        <v>0</v>
      </c>
      <c r="Z1346">
        <f t="shared" si="290"/>
        <v>0</v>
      </c>
    </row>
    <row r="1347" spans="1:26" hidden="1" x14ac:dyDescent="0.3">
      <c r="A1347" t="s">
        <v>1346</v>
      </c>
      <c r="B1347" t="s">
        <v>1653</v>
      </c>
      <c r="C1347">
        <v>0</v>
      </c>
      <c r="D1347">
        <v>67.971999999999994</v>
      </c>
      <c r="E1347">
        <v>67.971999999999994</v>
      </c>
      <c r="F1347">
        <v>0</v>
      </c>
      <c r="G1347">
        <v>0</v>
      </c>
      <c r="J1347" t="e">
        <f t="shared" si="291"/>
        <v>#DIV/0!</v>
      </c>
      <c r="K1347" t="e">
        <f t="shared" si="292"/>
        <v>#DIV/0!</v>
      </c>
      <c r="L1347" t="e">
        <f t="shared" si="293"/>
        <v>#DIV/0!</v>
      </c>
      <c r="M1347" t="e">
        <f t="shared" si="294"/>
        <v>#DIV/0!</v>
      </c>
      <c r="N1347" t="e">
        <f t="shared" si="295"/>
        <v>#DIV/0!</v>
      </c>
      <c r="P1347" t="e">
        <f t="shared" ref="P1347:P1410" si="297">IF(N1347&gt;1,1,0)</f>
        <v>#DIV/0!</v>
      </c>
      <c r="Q1347" t="b">
        <f t="shared" ref="Q1347:Q1410" si="298">ISNUMBER(P1347)</f>
        <v>0</v>
      </c>
      <c r="R1347" t="str">
        <f t="shared" ref="R1347:R1410" si="299">IF((Q1347 = TRUE),P1347,"")</f>
        <v/>
      </c>
      <c r="U1347" t="b">
        <f t="shared" ref="U1347:U1410" si="300">ISNUMBER(P1347)</f>
        <v>0</v>
      </c>
      <c r="V1347">
        <f t="shared" ref="V1347:V1410" si="301">IF(U1347=FALSE,0,1)</f>
        <v>0</v>
      </c>
      <c r="X1347">
        <f t="shared" si="296"/>
        <v>0</v>
      </c>
      <c r="Z1347">
        <f t="shared" ref="Z1347:Z1410" si="302">IF(AND(X1347=1,R1347=1),1,0)</f>
        <v>0</v>
      </c>
    </row>
    <row r="1348" spans="1:26" hidden="1" x14ac:dyDescent="0.3">
      <c r="A1348" t="s">
        <v>1347</v>
      </c>
      <c r="B1348" t="s">
        <v>1653</v>
      </c>
      <c r="C1348">
        <v>0</v>
      </c>
      <c r="D1348">
        <v>57.491999999999997</v>
      </c>
      <c r="E1348">
        <v>273.3</v>
      </c>
      <c r="F1348">
        <v>0</v>
      </c>
      <c r="G1348">
        <v>0</v>
      </c>
      <c r="J1348" t="e">
        <f t="shared" ref="J1348:J1411" si="303">G1348/I1348</f>
        <v>#DIV/0!</v>
      </c>
      <c r="K1348" t="e">
        <f t="shared" ref="K1348:K1411" si="304">100/J1348</f>
        <v>#DIV/0!</v>
      </c>
      <c r="L1348" t="e">
        <f t="shared" ref="L1348:L1411" si="305">ROUND(K1348,0)</f>
        <v>#DIV/0!</v>
      </c>
      <c r="M1348" t="e">
        <f t="shared" ref="M1348:M1411" si="306">I1348/L1348</f>
        <v>#DIV/0!</v>
      </c>
      <c r="N1348" t="e">
        <f t="shared" ref="N1348:N1411" si="307">IF(M1348&lt;1,1,INT(M1348))</f>
        <v>#DIV/0!</v>
      </c>
      <c r="P1348" t="e">
        <f t="shared" si="297"/>
        <v>#DIV/0!</v>
      </c>
      <c r="Q1348" t="b">
        <f t="shared" si="298"/>
        <v>0</v>
      </c>
      <c r="R1348" t="str">
        <f t="shared" si="299"/>
        <v/>
      </c>
      <c r="U1348" t="b">
        <f t="shared" si="300"/>
        <v>0</v>
      </c>
      <c r="V1348">
        <f t="shared" si="301"/>
        <v>0</v>
      </c>
      <c r="X1348">
        <f t="shared" si="296"/>
        <v>0</v>
      </c>
      <c r="Z1348">
        <f t="shared" si="302"/>
        <v>0</v>
      </c>
    </row>
    <row r="1349" spans="1:26" hidden="1" x14ac:dyDescent="0.3">
      <c r="A1349" t="s">
        <v>1348</v>
      </c>
      <c r="B1349" t="s">
        <v>1653</v>
      </c>
      <c r="C1349">
        <v>0</v>
      </c>
      <c r="D1349">
        <v>20.997</v>
      </c>
      <c r="E1349">
        <v>20.997</v>
      </c>
      <c r="F1349">
        <v>0</v>
      </c>
      <c r="G1349">
        <v>0</v>
      </c>
      <c r="J1349" t="e">
        <f t="shared" si="303"/>
        <v>#DIV/0!</v>
      </c>
      <c r="K1349" t="e">
        <f t="shared" si="304"/>
        <v>#DIV/0!</v>
      </c>
      <c r="L1349" t="e">
        <f t="shared" si="305"/>
        <v>#DIV/0!</v>
      </c>
      <c r="M1349" t="e">
        <f t="shared" si="306"/>
        <v>#DIV/0!</v>
      </c>
      <c r="N1349" t="e">
        <f t="shared" si="307"/>
        <v>#DIV/0!</v>
      </c>
      <c r="P1349" t="e">
        <f t="shared" si="297"/>
        <v>#DIV/0!</v>
      </c>
      <c r="Q1349" t="b">
        <f t="shared" si="298"/>
        <v>0</v>
      </c>
      <c r="R1349" t="str">
        <f t="shared" si="299"/>
        <v/>
      </c>
      <c r="U1349" t="b">
        <f t="shared" si="300"/>
        <v>0</v>
      </c>
      <c r="V1349">
        <f t="shared" si="301"/>
        <v>0</v>
      </c>
      <c r="X1349">
        <f t="shared" si="296"/>
        <v>0</v>
      </c>
      <c r="Z1349">
        <f t="shared" si="302"/>
        <v>0</v>
      </c>
    </row>
    <row r="1350" spans="1:26" hidden="1" x14ac:dyDescent="0.3">
      <c r="A1350" t="s">
        <v>1349</v>
      </c>
      <c r="B1350" t="s">
        <v>1653</v>
      </c>
      <c r="C1350">
        <v>0</v>
      </c>
      <c r="D1350">
        <v>20.631</v>
      </c>
      <c r="E1350">
        <v>20.631</v>
      </c>
      <c r="F1350">
        <v>0</v>
      </c>
      <c r="G1350">
        <v>0</v>
      </c>
      <c r="J1350" t="e">
        <f t="shared" si="303"/>
        <v>#DIV/0!</v>
      </c>
      <c r="K1350" t="e">
        <f t="shared" si="304"/>
        <v>#DIV/0!</v>
      </c>
      <c r="L1350" t="e">
        <f t="shared" si="305"/>
        <v>#DIV/0!</v>
      </c>
      <c r="M1350" t="e">
        <f t="shared" si="306"/>
        <v>#DIV/0!</v>
      </c>
      <c r="N1350" t="e">
        <f t="shared" si="307"/>
        <v>#DIV/0!</v>
      </c>
      <c r="P1350" t="e">
        <f t="shared" si="297"/>
        <v>#DIV/0!</v>
      </c>
      <c r="Q1350" t="b">
        <f t="shared" si="298"/>
        <v>0</v>
      </c>
      <c r="R1350" t="str">
        <f t="shared" si="299"/>
        <v/>
      </c>
      <c r="U1350" t="b">
        <f t="shared" si="300"/>
        <v>0</v>
      </c>
      <c r="V1350">
        <f t="shared" si="301"/>
        <v>0</v>
      </c>
      <c r="X1350">
        <f t="shared" si="296"/>
        <v>0</v>
      </c>
      <c r="Z1350">
        <f t="shared" si="302"/>
        <v>0</v>
      </c>
    </row>
    <row r="1351" spans="1:26" hidden="1" x14ac:dyDescent="0.3">
      <c r="A1351" t="s">
        <v>1350</v>
      </c>
      <c r="B1351" t="s">
        <v>1653</v>
      </c>
      <c r="C1351">
        <v>0</v>
      </c>
      <c r="D1351">
        <v>37.604999999999997</v>
      </c>
      <c r="E1351">
        <v>37.604999999999997</v>
      </c>
      <c r="F1351">
        <v>0</v>
      </c>
      <c r="G1351">
        <v>0</v>
      </c>
      <c r="J1351" t="e">
        <f t="shared" si="303"/>
        <v>#DIV/0!</v>
      </c>
      <c r="K1351" t="e">
        <f t="shared" si="304"/>
        <v>#DIV/0!</v>
      </c>
      <c r="L1351" t="e">
        <f t="shared" si="305"/>
        <v>#DIV/0!</v>
      </c>
      <c r="M1351" t="e">
        <f t="shared" si="306"/>
        <v>#DIV/0!</v>
      </c>
      <c r="N1351" t="e">
        <f t="shared" si="307"/>
        <v>#DIV/0!</v>
      </c>
      <c r="P1351" t="e">
        <f t="shared" si="297"/>
        <v>#DIV/0!</v>
      </c>
      <c r="Q1351" t="b">
        <f t="shared" si="298"/>
        <v>0</v>
      </c>
      <c r="R1351" t="str">
        <f t="shared" si="299"/>
        <v/>
      </c>
      <c r="U1351" t="b">
        <f t="shared" si="300"/>
        <v>0</v>
      </c>
      <c r="V1351">
        <f t="shared" si="301"/>
        <v>0</v>
      </c>
      <c r="X1351">
        <f t="shared" si="296"/>
        <v>0</v>
      </c>
      <c r="Z1351">
        <f t="shared" si="302"/>
        <v>0</v>
      </c>
    </row>
    <row r="1352" spans="1:26" hidden="1" x14ac:dyDescent="0.3">
      <c r="A1352" t="s">
        <v>1351</v>
      </c>
      <c r="B1352" t="s">
        <v>1648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16.231999999999999</v>
      </c>
      <c r="H1352">
        <f t="shared" ref="H1352:H1410" si="308">F1352/2.23</f>
        <v>3.5874439461883409</v>
      </c>
      <c r="I1352">
        <f t="shared" ref="I1352:I1410" si="309">INT(H1352)</f>
        <v>3</v>
      </c>
      <c r="J1352">
        <f t="shared" si="303"/>
        <v>5.4106666666666667</v>
      </c>
      <c r="K1352">
        <f t="shared" si="304"/>
        <v>18.482010842779694</v>
      </c>
      <c r="L1352">
        <f t="shared" si="305"/>
        <v>18</v>
      </c>
      <c r="M1352">
        <f t="shared" si="306"/>
        <v>0.16666666666666666</v>
      </c>
      <c r="N1352">
        <f t="shared" si="307"/>
        <v>1</v>
      </c>
      <c r="P1352">
        <f t="shared" si="297"/>
        <v>0</v>
      </c>
      <c r="Q1352" t="b">
        <f t="shared" si="298"/>
        <v>1</v>
      </c>
      <c r="R1352">
        <f t="shared" si="299"/>
        <v>0</v>
      </c>
      <c r="U1352" t="b">
        <f t="shared" si="300"/>
        <v>1</v>
      </c>
      <c r="V1352">
        <f t="shared" si="301"/>
        <v>1</v>
      </c>
      <c r="X1352">
        <f t="shared" si="296"/>
        <v>1</v>
      </c>
      <c r="Z1352">
        <f t="shared" si="302"/>
        <v>0</v>
      </c>
    </row>
    <row r="1353" spans="1:26" hidden="1" x14ac:dyDescent="0.3">
      <c r="A1353" t="s">
        <v>1352</v>
      </c>
      <c r="B1353" t="s">
        <v>1653</v>
      </c>
      <c r="C1353">
        <v>0</v>
      </c>
      <c r="D1353">
        <v>34.311999999999998</v>
      </c>
      <c r="E1353">
        <v>34.311999999999998</v>
      </c>
      <c r="F1353">
        <v>0</v>
      </c>
      <c r="G1353">
        <v>0</v>
      </c>
      <c r="J1353" t="e">
        <f t="shared" si="303"/>
        <v>#DIV/0!</v>
      </c>
      <c r="K1353" t="e">
        <f t="shared" si="304"/>
        <v>#DIV/0!</v>
      </c>
      <c r="L1353" t="e">
        <f t="shared" si="305"/>
        <v>#DIV/0!</v>
      </c>
      <c r="M1353" t="e">
        <f t="shared" si="306"/>
        <v>#DIV/0!</v>
      </c>
      <c r="N1353" t="e">
        <f t="shared" si="307"/>
        <v>#DIV/0!</v>
      </c>
      <c r="P1353" t="e">
        <f t="shared" si="297"/>
        <v>#DIV/0!</v>
      </c>
      <c r="Q1353" t="b">
        <f t="shared" si="298"/>
        <v>0</v>
      </c>
      <c r="R1353" t="str">
        <f t="shared" si="299"/>
        <v/>
      </c>
      <c r="U1353" t="b">
        <f t="shared" si="300"/>
        <v>0</v>
      </c>
      <c r="V1353">
        <f t="shared" si="301"/>
        <v>0</v>
      </c>
      <c r="X1353">
        <f t="shared" si="296"/>
        <v>0</v>
      </c>
      <c r="Z1353">
        <f t="shared" si="302"/>
        <v>0</v>
      </c>
    </row>
    <row r="1354" spans="1:26" hidden="1" x14ac:dyDescent="0.3">
      <c r="A1354" t="s">
        <v>1353</v>
      </c>
      <c r="B1354" t="s">
        <v>1653</v>
      </c>
      <c r="C1354">
        <v>0</v>
      </c>
      <c r="D1354">
        <v>109.932</v>
      </c>
      <c r="E1354">
        <v>109.932</v>
      </c>
      <c r="F1354">
        <v>0</v>
      </c>
      <c r="G1354">
        <v>0</v>
      </c>
      <c r="J1354" t="e">
        <f t="shared" si="303"/>
        <v>#DIV/0!</v>
      </c>
      <c r="K1354" t="e">
        <f t="shared" si="304"/>
        <v>#DIV/0!</v>
      </c>
      <c r="L1354" t="e">
        <f t="shared" si="305"/>
        <v>#DIV/0!</v>
      </c>
      <c r="M1354" t="e">
        <f t="shared" si="306"/>
        <v>#DIV/0!</v>
      </c>
      <c r="N1354" t="e">
        <f t="shared" si="307"/>
        <v>#DIV/0!</v>
      </c>
      <c r="P1354" t="e">
        <f t="shared" si="297"/>
        <v>#DIV/0!</v>
      </c>
      <c r="Q1354" t="b">
        <f t="shared" si="298"/>
        <v>0</v>
      </c>
      <c r="R1354" t="str">
        <f t="shared" si="299"/>
        <v/>
      </c>
      <c r="U1354" t="b">
        <f t="shared" si="300"/>
        <v>0</v>
      </c>
      <c r="V1354">
        <f t="shared" si="301"/>
        <v>0</v>
      </c>
      <c r="X1354">
        <f t="shared" si="296"/>
        <v>0</v>
      </c>
      <c r="Z1354">
        <f t="shared" si="302"/>
        <v>0</v>
      </c>
    </row>
    <row r="1355" spans="1:26" hidden="1" x14ac:dyDescent="0.3">
      <c r="A1355" t="s">
        <v>1354</v>
      </c>
      <c r="B1355" t="s">
        <v>1653</v>
      </c>
      <c r="C1355">
        <v>0</v>
      </c>
      <c r="D1355">
        <v>51.131999999999998</v>
      </c>
      <c r="E1355">
        <v>51.131999999999998</v>
      </c>
      <c r="F1355">
        <v>0</v>
      </c>
      <c r="G1355">
        <v>0</v>
      </c>
      <c r="J1355" t="e">
        <f t="shared" si="303"/>
        <v>#DIV/0!</v>
      </c>
      <c r="K1355" t="e">
        <f t="shared" si="304"/>
        <v>#DIV/0!</v>
      </c>
      <c r="L1355" t="e">
        <f t="shared" si="305"/>
        <v>#DIV/0!</v>
      </c>
      <c r="M1355" t="e">
        <f t="shared" si="306"/>
        <v>#DIV/0!</v>
      </c>
      <c r="N1355" t="e">
        <f t="shared" si="307"/>
        <v>#DIV/0!</v>
      </c>
      <c r="P1355" t="e">
        <f t="shared" si="297"/>
        <v>#DIV/0!</v>
      </c>
      <c r="Q1355" t="b">
        <f t="shared" si="298"/>
        <v>0</v>
      </c>
      <c r="R1355" t="str">
        <f t="shared" si="299"/>
        <v/>
      </c>
      <c r="U1355" t="b">
        <f t="shared" si="300"/>
        <v>0</v>
      </c>
      <c r="V1355">
        <f t="shared" si="301"/>
        <v>0</v>
      </c>
      <c r="X1355">
        <f t="shared" si="296"/>
        <v>0</v>
      </c>
      <c r="Z1355">
        <f t="shared" si="302"/>
        <v>0</v>
      </c>
    </row>
    <row r="1356" spans="1:26" hidden="1" x14ac:dyDescent="0.3">
      <c r="A1356" t="s">
        <v>1355</v>
      </c>
      <c r="B1356" t="s">
        <v>1653</v>
      </c>
      <c r="C1356">
        <v>0</v>
      </c>
      <c r="D1356">
        <v>32.338000000000001</v>
      </c>
      <c r="E1356">
        <v>32.338000000000001</v>
      </c>
      <c r="F1356">
        <v>0</v>
      </c>
      <c r="G1356">
        <v>0</v>
      </c>
      <c r="J1356" t="e">
        <f t="shared" si="303"/>
        <v>#DIV/0!</v>
      </c>
      <c r="K1356" t="e">
        <f t="shared" si="304"/>
        <v>#DIV/0!</v>
      </c>
      <c r="L1356" t="e">
        <f t="shared" si="305"/>
        <v>#DIV/0!</v>
      </c>
      <c r="M1356" t="e">
        <f t="shared" si="306"/>
        <v>#DIV/0!</v>
      </c>
      <c r="N1356" t="e">
        <f t="shared" si="307"/>
        <v>#DIV/0!</v>
      </c>
      <c r="P1356" t="e">
        <f t="shared" si="297"/>
        <v>#DIV/0!</v>
      </c>
      <c r="Q1356" t="b">
        <f t="shared" si="298"/>
        <v>0</v>
      </c>
      <c r="R1356" t="str">
        <f t="shared" si="299"/>
        <v/>
      </c>
      <c r="U1356" t="b">
        <f t="shared" si="300"/>
        <v>0</v>
      </c>
      <c r="V1356">
        <f t="shared" si="301"/>
        <v>0</v>
      </c>
      <c r="X1356">
        <f t="shared" si="296"/>
        <v>0</v>
      </c>
      <c r="Z1356">
        <f t="shared" si="302"/>
        <v>0</v>
      </c>
    </row>
    <row r="1357" spans="1:26" hidden="1" x14ac:dyDescent="0.3">
      <c r="A1357" t="s">
        <v>1356</v>
      </c>
      <c r="B1357" t="s">
        <v>1653</v>
      </c>
      <c r="C1357">
        <v>0</v>
      </c>
      <c r="D1357">
        <v>16.076000000000001</v>
      </c>
      <c r="E1357">
        <v>16.076000000000001</v>
      </c>
      <c r="F1357">
        <v>0</v>
      </c>
      <c r="G1357">
        <v>0</v>
      </c>
      <c r="J1357" t="e">
        <f t="shared" si="303"/>
        <v>#DIV/0!</v>
      </c>
      <c r="K1357" t="e">
        <f t="shared" si="304"/>
        <v>#DIV/0!</v>
      </c>
      <c r="L1357" t="e">
        <f t="shared" si="305"/>
        <v>#DIV/0!</v>
      </c>
      <c r="M1357" t="e">
        <f t="shared" si="306"/>
        <v>#DIV/0!</v>
      </c>
      <c r="N1357" t="e">
        <f t="shared" si="307"/>
        <v>#DIV/0!</v>
      </c>
      <c r="P1357" t="e">
        <f t="shared" si="297"/>
        <v>#DIV/0!</v>
      </c>
      <c r="Q1357" t="b">
        <f t="shared" si="298"/>
        <v>0</v>
      </c>
      <c r="R1357" t="str">
        <f t="shared" si="299"/>
        <v/>
      </c>
      <c r="U1357" t="b">
        <f t="shared" si="300"/>
        <v>0</v>
      </c>
      <c r="V1357">
        <f t="shared" si="301"/>
        <v>0</v>
      </c>
      <c r="X1357">
        <f t="shared" si="296"/>
        <v>0</v>
      </c>
      <c r="Z1357">
        <f t="shared" si="302"/>
        <v>0</v>
      </c>
    </row>
    <row r="1358" spans="1:26" hidden="1" x14ac:dyDescent="0.3">
      <c r="A1358" t="s">
        <v>1357</v>
      </c>
      <c r="B1358" t="s">
        <v>1653</v>
      </c>
      <c r="C1358">
        <v>0</v>
      </c>
      <c r="D1358">
        <v>10.961</v>
      </c>
      <c r="E1358">
        <v>10.961</v>
      </c>
      <c r="F1358">
        <v>0</v>
      </c>
      <c r="G1358">
        <v>0</v>
      </c>
      <c r="J1358" t="e">
        <f t="shared" si="303"/>
        <v>#DIV/0!</v>
      </c>
      <c r="K1358" t="e">
        <f t="shared" si="304"/>
        <v>#DIV/0!</v>
      </c>
      <c r="L1358" t="e">
        <f t="shared" si="305"/>
        <v>#DIV/0!</v>
      </c>
      <c r="M1358" t="e">
        <f t="shared" si="306"/>
        <v>#DIV/0!</v>
      </c>
      <c r="N1358" t="e">
        <f t="shared" si="307"/>
        <v>#DIV/0!</v>
      </c>
      <c r="P1358" t="e">
        <f t="shared" si="297"/>
        <v>#DIV/0!</v>
      </c>
      <c r="Q1358" t="b">
        <f t="shared" si="298"/>
        <v>0</v>
      </c>
      <c r="R1358" t="str">
        <f t="shared" si="299"/>
        <v/>
      </c>
      <c r="U1358" t="b">
        <f t="shared" si="300"/>
        <v>0</v>
      </c>
      <c r="V1358">
        <f t="shared" si="301"/>
        <v>0</v>
      </c>
      <c r="X1358">
        <f t="shared" si="296"/>
        <v>0</v>
      </c>
      <c r="Z1358">
        <f t="shared" si="302"/>
        <v>0</v>
      </c>
    </row>
    <row r="1359" spans="1:26" hidden="1" x14ac:dyDescent="0.3">
      <c r="A1359" t="s">
        <v>1358</v>
      </c>
      <c r="B1359" t="s">
        <v>1653</v>
      </c>
      <c r="C1359">
        <v>0</v>
      </c>
      <c r="D1359">
        <v>9.7629999999999999</v>
      </c>
      <c r="E1359">
        <v>9.7629999999999999</v>
      </c>
      <c r="F1359">
        <v>0</v>
      </c>
      <c r="G1359">
        <v>0</v>
      </c>
      <c r="J1359" t="e">
        <f t="shared" si="303"/>
        <v>#DIV/0!</v>
      </c>
      <c r="K1359" t="e">
        <f t="shared" si="304"/>
        <v>#DIV/0!</v>
      </c>
      <c r="L1359" t="e">
        <f t="shared" si="305"/>
        <v>#DIV/0!</v>
      </c>
      <c r="M1359" t="e">
        <f t="shared" si="306"/>
        <v>#DIV/0!</v>
      </c>
      <c r="N1359" t="e">
        <f t="shared" si="307"/>
        <v>#DIV/0!</v>
      </c>
      <c r="P1359" t="e">
        <f t="shared" si="297"/>
        <v>#DIV/0!</v>
      </c>
      <c r="Q1359" t="b">
        <f t="shared" si="298"/>
        <v>0</v>
      </c>
      <c r="R1359" t="str">
        <f t="shared" si="299"/>
        <v/>
      </c>
      <c r="U1359" t="b">
        <f t="shared" si="300"/>
        <v>0</v>
      </c>
      <c r="V1359">
        <f t="shared" si="301"/>
        <v>0</v>
      </c>
      <c r="X1359">
        <f t="shared" si="296"/>
        <v>0</v>
      </c>
      <c r="Z1359">
        <f t="shared" si="302"/>
        <v>0</v>
      </c>
    </row>
    <row r="1360" spans="1:26" hidden="1" x14ac:dyDescent="0.3">
      <c r="A1360" t="s">
        <v>1359</v>
      </c>
      <c r="B1360" t="s">
        <v>1653</v>
      </c>
      <c r="C1360">
        <v>0</v>
      </c>
      <c r="D1360">
        <v>66.114999999999995</v>
      </c>
      <c r="E1360">
        <v>66.5</v>
      </c>
      <c r="F1360">
        <v>0</v>
      </c>
      <c r="G1360">
        <v>0</v>
      </c>
      <c r="J1360" t="e">
        <f t="shared" si="303"/>
        <v>#DIV/0!</v>
      </c>
      <c r="K1360" t="e">
        <f t="shared" si="304"/>
        <v>#DIV/0!</v>
      </c>
      <c r="L1360" t="e">
        <f t="shared" si="305"/>
        <v>#DIV/0!</v>
      </c>
      <c r="M1360" t="e">
        <f t="shared" si="306"/>
        <v>#DIV/0!</v>
      </c>
      <c r="N1360" t="e">
        <f t="shared" si="307"/>
        <v>#DIV/0!</v>
      </c>
      <c r="P1360" t="e">
        <f t="shared" si="297"/>
        <v>#DIV/0!</v>
      </c>
      <c r="Q1360" t="b">
        <f t="shared" si="298"/>
        <v>0</v>
      </c>
      <c r="R1360" t="str">
        <f t="shared" si="299"/>
        <v/>
      </c>
      <c r="U1360" t="b">
        <f t="shared" si="300"/>
        <v>0</v>
      </c>
      <c r="V1360">
        <f t="shared" si="301"/>
        <v>0</v>
      </c>
      <c r="X1360">
        <f t="shared" si="296"/>
        <v>0</v>
      </c>
      <c r="Z1360">
        <f t="shared" si="302"/>
        <v>0</v>
      </c>
    </row>
    <row r="1361" spans="1:26" hidden="1" x14ac:dyDescent="0.3">
      <c r="A1361" t="s">
        <v>1360</v>
      </c>
      <c r="B1361" t="s">
        <v>1653</v>
      </c>
      <c r="C1361">
        <v>0</v>
      </c>
      <c r="D1361">
        <v>33.585000000000001</v>
      </c>
      <c r="E1361">
        <v>33.585000000000001</v>
      </c>
      <c r="F1361">
        <v>0</v>
      </c>
      <c r="G1361">
        <v>0</v>
      </c>
      <c r="J1361" t="e">
        <f t="shared" si="303"/>
        <v>#DIV/0!</v>
      </c>
      <c r="K1361" t="e">
        <f t="shared" si="304"/>
        <v>#DIV/0!</v>
      </c>
      <c r="L1361" t="e">
        <f t="shared" si="305"/>
        <v>#DIV/0!</v>
      </c>
      <c r="M1361" t="e">
        <f t="shared" si="306"/>
        <v>#DIV/0!</v>
      </c>
      <c r="N1361" t="e">
        <f t="shared" si="307"/>
        <v>#DIV/0!</v>
      </c>
      <c r="P1361" t="e">
        <f t="shared" si="297"/>
        <v>#DIV/0!</v>
      </c>
      <c r="Q1361" t="b">
        <f t="shared" si="298"/>
        <v>0</v>
      </c>
      <c r="R1361" t="str">
        <f t="shared" si="299"/>
        <v/>
      </c>
      <c r="U1361" t="b">
        <f t="shared" si="300"/>
        <v>0</v>
      </c>
      <c r="V1361">
        <f t="shared" si="301"/>
        <v>0</v>
      </c>
      <c r="X1361">
        <f t="shared" si="296"/>
        <v>0</v>
      </c>
      <c r="Z1361">
        <f t="shared" si="302"/>
        <v>0</v>
      </c>
    </row>
    <row r="1362" spans="1:26" hidden="1" x14ac:dyDescent="0.3">
      <c r="A1362" t="s">
        <v>1361</v>
      </c>
      <c r="B1362" t="s">
        <v>1655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18.727</v>
      </c>
      <c r="H1362">
        <f t="shared" si="308"/>
        <v>9.8654708520179373</v>
      </c>
      <c r="I1362">
        <f t="shared" si="309"/>
        <v>9</v>
      </c>
      <c r="J1362">
        <f t="shared" si="303"/>
        <v>2.0807777777777776</v>
      </c>
      <c r="K1362">
        <f t="shared" si="304"/>
        <v>48.058952314839537</v>
      </c>
      <c r="L1362">
        <f t="shared" si="305"/>
        <v>48</v>
      </c>
      <c r="M1362">
        <f t="shared" si="306"/>
        <v>0.1875</v>
      </c>
      <c r="N1362">
        <f t="shared" si="307"/>
        <v>1</v>
      </c>
      <c r="P1362">
        <f t="shared" si="297"/>
        <v>0</v>
      </c>
      <c r="Q1362" t="b">
        <f t="shared" si="298"/>
        <v>1</v>
      </c>
      <c r="R1362">
        <f t="shared" si="299"/>
        <v>0</v>
      </c>
      <c r="U1362" t="b">
        <f t="shared" si="300"/>
        <v>1</v>
      </c>
      <c r="V1362">
        <f t="shared" si="301"/>
        <v>1</v>
      </c>
      <c r="X1362">
        <f t="shared" si="296"/>
        <v>0</v>
      </c>
      <c r="Z1362">
        <f t="shared" si="302"/>
        <v>0</v>
      </c>
    </row>
    <row r="1363" spans="1:26" hidden="1" x14ac:dyDescent="0.3">
      <c r="A1363" t="s">
        <v>1362</v>
      </c>
      <c r="B1363" t="s">
        <v>1653</v>
      </c>
      <c r="C1363">
        <v>0</v>
      </c>
      <c r="D1363">
        <v>6.0019999999999998</v>
      </c>
      <c r="E1363">
        <v>12.003</v>
      </c>
      <c r="F1363">
        <v>0</v>
      </c>
      <c r="G1363">
        <v>0</v>
      </c>
      <c r="J1363" t="e">
        <f t="shared" si="303"/>
        <v>#DIV/0!</v>
      </c>
      <c r="K1363" t="e">
        <f t="shared" si="304"/>
        <v>#DIV/0!</v>
      </c>
      <c r="L1363" t="e">
        <f t="shared" si="305"/>
        <v>#DIV/0!</v>
      </c>
      <c r="M1363" t="e">
        <f t="shared" si="306"/>
        <v>#DIV/0!</v>
      </c>
      <c r="N1363" t="e">
        <f t="shared" si="307"/>
        <v>#DIV/0!</v>
      </c>
      <c r="P1363" t="e">
        <f t="shared" si="297"/>
        <v>#DIV/0!</v>
      </c>
      <c r="Q1363" t="b">
        <f t="shared" si="298"/>
        <v>0</v>
      </c>
      <c r="R1363" t="str">
        <f t="shared" si="299"/>
        <v/>
      </c>
      <c r="U1363" t="b">
        <f t="shared" si="300"/>
        <v>0</v>
      </c>
      <c r="V1363">
        <f t="shared" si="301"/>
        <v>0</v>
      </c>
      <c r="X1363">
        <f t="shared" si="296"/>
        <v>0</v>
      </c>
      <c r="Z1363">
        <f t="shared" si="302"/>
        <v>0</v>
      </c>
    </row>
    <row r="1364" spans="1:26" hidden="1" x14ac:dyDescent="0.3">
      <c r="A1364" t="s">
        <v>1363</v>
      </c>
      <c r="B1364" t="s">
        <v>1653</v>
      </c>
      <c r="C1364">
        <v>0</v>
      </c>
      <c r="D1364">
        <v>49.46</v>
      </c>
      <c r="E1364">
        <v>59.276000000000003</v>
      </c>
      <c r="F1364">
        <v>0</v>
      </c>
      <c r="G1364">
        <v>0</v>
      </c>
      <c r="J1364" t="e">
        <f t="shared" si="303"/>
        <v>#DIV/0!</v>
      </c>
      <c r="K1364" t="e">
        <f t="shared" si="304"/>
        <v>#DIV/0!</v>
      </c>
      <c r="L1364" t="e">
        <f t="shared" si="305"/>
        <v>#DIV/0!</v>
      </c>
      <c r="M1364" t="e">
        <f t="shared" si="306"/>
        <v>#DIV/0!</v>
      </c>
      <c r="N1364" t="e">
        <f t="shared" si="307"/>
        <v>#DIV/0!</v>
      </c>
      <c r="P1364" t="e">
        <f t="shared" si="297"/>
        <v>#DIV/0!</v>
      </c>
      <c r="Q1364" t="b">
        <f t="shared" si="298"/>
        <v>0</v>
      </c>
      <c r="R1364" t="str">
        <f t="shared" si="299"/>
        <v/>
      </c>
      <c r="U1364" t="b">
        <f t="shared" si="300"/>
        <v>0</v>
      </c>
      <c r="V1364">
        <f t="shared" si="301"/>
        <v>0</v>
      </c>
      <c r="X1364">
        <f t="shared" si="296"/>
        <v>0</v>
      </c>
      <c r="Z1364">
        <f t="shared" si="302"/>
        <v>0</v>
      </c>
    </row>
    <row r="1365" spans="1:26" hidden="1" x14ac:dyDescent="0.3">
      <c r="A1365" t="s">
        <v>1364</v>
      </c>
      <c r="B1365" t="s">
        <v>1653</v>
      </c>
      <c r="C1365">
        <v>0</v>
      </c>
      <c r="D1365">
        <v>46.404000000000003</v>
      </c>
      <c r="E1365">
        <v>92.808000000000007</v>
      </c>
      <c r="F1365">
        <v>0</v>
      </c>
      <c r="G1365">
        <v>0</v>
      </c>
      <c r="J1365" t="e">
        <f t="shared" si="303"/>
        <v>#DIV/0!</v>
      </c>
      <c r="K1365" t="e">
        <f t="shared" si="304"/>
        <v>#DIV/0!</v>
      </c>
      <c r="L1365" t="e">
        <f t="shared" si="305"/>
        <v>#DIV/0!</v>
      </c>
      <c r="M1365" t="e">
        <f t="shared" si="306"/>
        <v>#DIV/0!</v>
      </c>
      <c r="N1365" t="e">
        <f t="shared" si="307"/>
        <v>#DIV/0!</v>
      </c>
      <c r="P1365" t="e">
        <f t="shared" si="297"/>
        <v>#DIV/0!</v>
      </c>
      <c r="Q1365" t="b">
        <f t="shared" si="298"/>
        <v>0</v>
      </c>
      <c r="R1365" t="str">
        <f t="shared" si="299"/>
        <v/>
      </c>
      <c r="U1365" t="b">
        <f t="shared" si="300"/>
        <v>0</v>
      </c>
      <c r="V1365">
        <f t="shared" si="301"/>
        <v>0</v>
      </c>
      <c r="X1365">
        <f t="shared" si="296"/>
        <v>0</v>
      </c>
      <c r="Z1365">
        <f t="shared" si="302"/>
        <v>0</v>
      </c>
    </row>
    <row r="1366" spans="1:26" hidden="1" x14ac:dyDescent="0.3">
      <c r="A1366" t="s">
        <v>1365</v>
      </c>
      <c r="B1366" t="s">
        <v>1653</v>
      </c>
      <c r="C1366">
        <v>0</v>
      </c>
      <c r="D1366">
        <v>54.530999999999999</v>
      </c>
      <c r="E1366">
        <v>54.530999999999999</v>
      </c>
      <c r="F1366">
        <v>0</v>
      </c>
      <c r="G1366">
        <v>0</v>
      </c>
      <c r="J1366" t="e">
        <f t="shared" si="303"/>
        <v>#DIV/0!</v>
      </c>
      <c r="K1366" t="e">
        <f t="shared" si="304"/>
        <v>#DIV/0!</v>
      </c>
      <c r="L1366" t="e">
        <f t="shared" si="305"/>
        <v>#DIV/0!</v>
      </c>
      <c r="M1366" t="e">
        <f t="shared" si="306"/>
        <v>#DIV/0!</v>
      </c>
      <c r="N1366" t="e">
        <f t="shared" si="307"/>
        <v>#DIV/0!</v>
      </c>
      <c r="P1366" t="e">
        <f t="shared" si="297"/>
        <v>#DIV/0!</v>
      </c>
      <c r="Q1366" t="b">
        <f t="shared" si="298"/>
        <v>0</v>
      </c>
      <c r="R1366" t="str">
        <f t="shared" si="299"/>
        <v/>
      </c>
      <c r="U1366" t="b">
        <f t="shared" si="300"/>
        <v>0</v>
      </c>
      <c r="V1366">
        <f t="shared" si="301"/>
        <v>0</v>
      </c>
      <c r="X1366">
        <f t="shared" si="296"/>
        <v>0</v>
      </c>
      <c r="Z1366">
        <f t="shared" si="302"/>
        <v>0</v>
      </c>
    </row>
    <row r="1367" spans="1:26" hidden="1" x14ac:dyDescent="0.3">
      <c r="A1367" t="s">
        <v>1366</v>
      </c>
      <c r="B1367" t="s">
        <v>1653</v>
      </c>
      <c r="C1367">
        <v>0</v>
      </c>
      <c r="D1367">
        <v>17.327999999999999</v>
      </c>
      <c r="E1367">
        <v>17.327999999999999</v>
      </c>
      <c r="F1367">
        <v>0</v>
      </c>
      <c r="G1367">
        <v>0</v>
      </c>
      <c r="J1367" t="e">
        <f t="shared" si="303"/>
        <v>#DIV/0!</v>
      </c>
      <c r="K1367" t="e">
        <f t="shared" si="304"/>
        <v>#DIV/0!</v>
      </c>
      <c r="L1367" t="e">
        <f t="shared" si="305"/>
        <v>#DIV/0!</v>
      </c>
      <c r="M1367" t="e">
        <f t="shared" si="306"/>
        <v>#DIV/0!</v>
      </c>
      <c r="N1367" t="e">
        <f t="shared" si="307"/>
        <v>#DIV/0!</v>
      </c>
      <c r="P1367" t="e">
        <f t="shared" si="297"/>
        <v>#DIV/0!</v>
      </c>
      <c r="Q1367" t="b">
        <f t="shared" si="298"/>
        <v>0</v>
      </c>
      <c r="R1367" t="str">
        <f t="shared" si="299"/>
        <v/>
      </c>
      <c r="U1367" t="b">
        <f t="shared" si="300"/>
        <v>0</v>
      </c>
      <c r="V1367">
        <f t="shared" si="301"/>
        <v>0</v>
      </c>
      <c r="X1367">
        <f t="shared" si="296"/>
        <v>0</v>
      </c>
      <c r="Z1367">
        <f t="shared" si="302"/>
        <v>0</v>
      </c>
    </row>
    <row r="1368" spans="1:26" hidden="1" x14ac:dyDescent="0.3">
      <c r="A1368" t="s">
        <v>1367</v>
      </c>
      <c r="B1368" t="s">
        <v>1653</v>
      </c>
      <c r="C1368">
        <v>0</v>
      </c>
      <c r="D1368">
        <v>8.4730000000000008</v>
      </c>
      <c r="E1368">
        <v>8.4730000000000008</v>
      </c>
      <c r="F1368">
        <v>0</v>
      </c>
      <c r="G1368">
        <v>0</v>
      </c>
      <c r="J1368" t="e">
        <f t="shared" si="303"/>
        <v>#DIV/0!</v>
      </c>
      <c r="K1368" t="e">
        <f t="shared" si="304"/>
        <v>#DIV/0!</v>
      </c>
      <c r="L1368" t="e">
        <f t="shared" si="305"/>
        <v>#DIV/0!</v>
      </c>
      <c r="M1368" t="e">
        <f t="shared" si="306"/>
        <v>#DIV/0!</v>
      </c>
      <c r="N1368" t="e">
        <f t="shared" si="307"/>
        <v>#DIV/0!</v>
      </c>
      <c r="P1368" t="e">
        <f t="shared" si="297"/>
        <v>#DIV/0!</v>
      </c>
      <c r="Q1368" t="b">
        <f t="shared" si="298"/>
        <v>0</v>
      </c>
      <c r="R1368" t="str">
        <f t="shared" si="299"/>
        <v/>
      </c>
      <c r="U1368" t="b">
        <f t="shared" si="300"/>
        <v>0</v>
      </c>
      <c r="V1368">
        <f t="shared" si="301"/>
        <v>0</v>
      </c>
      <c r="X1368">
        <f t="shared" si="296"/>
        <v>0</v>
      </c>
      <c r="Z1368">
        <f t="shared" si="302"/>
        <v>0</v>
      </c>
    </row>
    <row r="1369" spans="1:26" hidden="1" x14ac:dyDescent="0.3">
      <c r="A1369" t="s">
        <v>1368</v>
      </c>
      <c r="B1369" t="s">
        <v>1653</v>
      </c>
      <c r="C1369">
        <v>0</v>
      </c>
      <c r="D1369">
        <v>8.4440000000000008</v>
      </c>
      <c r="E1369">
        <v>8.4440000000000008</v>
      </c>
      <c r="F1369">
        <v>0</v>
      </c>
      <c r="G1369">
        <v>0</v>
      </c>
      <c r="J1369" t="e">
        <f t="shared" si="303"/>
        <v>#DIV/0!</v>
      </c>
      <c r="K1369" t="e">
        <f t="shared" si="304"/>
        <v>#DIV/0!</v>
      </c>
      <c r="L1369" t="e">
        <f t="shared" si="305"/>
        <v>#DIV/0!</v>
      </c>
      <c r="M1369" t="e">
        <f t="shared" si="306"/>
        <v>#DIV/0!</v>
      </c>
      <c r="N1369" t="e">
        <f t="shared" si="307"/>
        <v>#DIV/0!</v>
      </c>
      <c r="P1369" t="e">
        <f t="shared" si="297"/>
        <v>#DIV/0!</v>
      </c>
      <c r="Q1369" t="b">
        <f t="shared" si="298"/>
        <v>0</v>
      </c>
      <c r="R1369" t="str">
        <f t="shared" si="299"/>
        <v/>
      </c>
      <c r="U1369" t="b">
        <f t="shared" si="300"/>
        <v>0</v>
      </c>
      <c r="V1369">
        <f t="shared" si="301"/>
        <v>0</v>
      </c>
      <c r="X1369">
        <f t="shared" si="296"/>
        <v>0</v>
      </c>
      <c r="Z1369">
        <f t="shared" si="302"/>
        <v>0</v>
      </c>
    </row>
    <row r="1370" spans="1:26" hidden="1" x14ac:dyDescent="0.3">
      <c r="A1370" t="s">
        <v>1369</v>
      </c>
      <c r="B1370" t="s">
        <v>1653</v>
      </c>
      <c r="C1370">
        <v>0</v>
      </c>
      <c r="D1370">
        <v>45.481999999999999</v>
      </c>
      <c r="E1370">
        <v>45.481999999999999</v>
      </c>
      <c r="F1370">
        <v>0</v>
      </c>
      <c r="G1370">
        <v>0</v>
      </c>
      <c r="J1370" t="e">
        <f t="shared" si="303"/>
        <v>#DIV/0!</v>
      </c>
      <c r="K1370" t="e">
        <f t="shared" si="304"/>
        <v>#DIV/0!</v>
      </c>
      <c r="L1370" t="e">
        <f t="shared" si="305"/>
        <v>#DIV/0!</v>
      </c>
      <c r="M1370" t="e">
        <f t="shared" si="306"/>
        <v>#DIV/0!</v>
      </c>
      <c r="N1370" t="e">
        <f t="shared" si="307"/>
        <v>#DIV/0!</v>
      </c>
      <c r="P1370" t="e">
        <f t="shared" si="297"/>
        <v>#DIV/0!</v>
      </c>
      <c r="Q1370" t="b">
        <f t="shared" si="298"/>
        <v>0</v>
      </c>
      <c r="R1370" t="str">
        <f t="shared" si="299"/>
        <v/>
      </c>
      <c r="U1370" t="b">
        <f t="shared" si="300"/>
        <v>0</v>
      </c>
      <c r="V1370">
        <f t="shared" si="301"/>
        <v>0</v>
      </c>
      <c r="X1370">
        <f t="shared" si="296"/>
        <v>0</v>
      </c>
      <c r="Z1370">
        <f t="shared" si="302"/>
        <v>0</v>
      </c>
    </row>
    <row r="1371" spans="1:26" hidden="1" x14ac:dyDescent="0.3">
      <c r="A1371" t="s">
        <v>1370</v>
      </c>
      <c r="B1371" t="s">
        <v>1653</v>
      </c>
      <c r="C1371">
        <v>0</v>
      </c>
      <c r="D1371">
        <v>15.145</v>
      </c>
      <c r="E1371">
        <v>15.145</v>
      </c>
      <c r="F1371">
        <v>0</v>
      </c>
      <c r="G1371">
        <v>0</v>
      </c>
      <c r="J1371" t="e">
        <f t="shared" si="303"/>
        <v>#DIV/0!</v>
      </c>
      <c r="K1371" t="e">
        <f t="shared" si="304"/>
        <v>#DIV/0!</v>
      </c>
      <c r="L1371" t="e">
        <f t="shared" si="305"/>
        <v>#DIV/0!</v>
      </c>
      <c r="M1371" t="e">
        <f t="shared" si="306"/>
        <v>#DIV/0!</v>
      </c>
      <c r="N1371" t="e">
        <f t="shared" si="307"/>
        <v>#DIV/0!</v>
      </c>
      <c r="P1371" t="e">
        <f t="shared" si="297"/>
        <v>#DIV/0!</v>
      </c>
      <c r="Q1371" t="b">
        <f t="shared" si="298"/>
        <v>0</v>
      </c>
      <c r="R1371" t="str">
        <f t="shared" si="299"/>
        <v/>
      </c>
      <c r="U1371" t="b">
        <f t="shared" si="300"/>
        <v>0</v>
      </c>
      <c r="V1371">
        <f t="shared" si="301"/>
        <v>0</v>
      </c>
      <c r="X1371">
        <f t="shared" si="296"/>
        <v>0</v>
      </c>
      <c r="Z1371">
        <f t="shared" si="302"/>
        <v>0</v>
      </c>
    </row>
    <row r="1372" spans="1:26" hidden="1" x14ac:dyDescent="0.3">
      <c r="A1372" t="s">
        <v>1371</v>
      </c>
      <c r="B1372" t="s">
        <v>1653</v>
      </c>
      <c r="C1372">
        <v>0</v>
      </c>
      <c r="D1372">
        <v>15.307</v>
      </c>
      <c r="E1372">
        <v>15.307</v>
      </c>
      <c r="F1372">
        <v>0</v>
      </c>
      <c r="G1372">
        <v>0</v>
      </c>
      <c r="J1372" t="e">
        <f t="shared" si="303"/>
        <v>#DIV/0!</v>
      </c>
      <c r="K1372" t="e">
        <f t="shared" si="304"/>
        <v>#DIV/0!</v>
      </c>
      <c r="L1372" t="e">
        <f t="shared" si="305"/>
        <v>#DIV/0!</v>
      </c>
      <c r="M1372" t="e">
        <f t="shared" si="306"/>
        <v>#DIV/0!</v>
      </c>
      <c r="N1372" t="e">
        <f t="shared" si="307"/>
        <v>#DIV/0!</v>
      </c>
      <c r="P1372" t="e">
        <f t="shared" si="297"/>
        <v>#DIV/0!</v>
      </c>
      <c r="Q1372" t="b">
        <f t="shared" si="298"/>
        <v>0</v>
      </c>
      <c r="R1372" t="str">
        <f t="shared" si="299"/>
        <v/>
      </c>
      <c r="U1372" t="b">
        <f t="shared" si="300"/>
        <v>0</v>
      </c>
      <c r="V1372">
        <f t="shared" si="301"/>
        <v>0</v>
      </c>
      <c r="X1372">
        <f t="shared" si="296"/>
        <v>0</v>
      </c>
      <c r="Z1372">
        <f t="shared" si="302"/>
        <v>0</v>
      </c>
    </row>
    <row r="1373" spans="1:26" hidden="1" x14ac:dyDescent="0.3">
      <c r="A1373" t="s">
        <v>1372</v>
      </c>
      <c r="B1373" t="s">
        <v>1653</v>
      </c>
      <c r="C1373">
        <v>0</v>
      </c>
      <c r="D1373">
        <v>145.41200000000001</v>
      </c>
      <c r="E1373">
        <v>145.41200000000001</v>
      </c>
      <c r="F1373">
        <v>0</v>
      </c>
      <c r="G1373">
        <v>0</v>
      </c>
      <c r="J1373" t="e">
        <f t="shared" si="303"/>
        <v>#DIV/0!</v>
      </c>
      <c r="K1373" t="e">
        <f t="shared" si="304"/>
        <v>#DIV/0!</v>
      </c>
      <c r="L1373" t="e">
        <f t="shared" si="305"/>
        <v>#DIV/0!</v>
      </c>
      <c r="M1373" t="e">
        <f t="shared" si="306"/>
        <v>#DIV/0!</v>
      </c>
      <c r="N1373" t="e">
        <f t="shared" si="307"/>
        <v>#DIV/0!</v>
      </c>
      <c r="P1373" t="e">
        <f t="shared" si="297"/>
        <v>#DIV/0!</v>
      </c>
      <c r="Q1373" t="b">
        <f t="shared" si="298"/>
        <v>0</v>
      </c>
      <c r="R1373" t="str">
        <f t="shared" si="299"/>
        <v/>
      </c>
      <c r="U1373" t="b">
        <f t="shared" si="300"/>
        <v>0</v>
      </c>
      <c r="V1373">
        <f t="shared" si="301"/>
        <v>0</v>
      </c>
      <c r="X1373">
        <f t="shared" si="296"/>
        <v>0</v>
      </c>
      <c r="Z1373">
        <f t="shared" si="302"/>
        <v>0</v>
      </c>
    </row>
    <row r="1374" spans="1:26" x14ac:dyDescent="0.3">
      <c r="A1374" t="s">
        <v>1373</v>
      </c>
      <c r="B1374" t="s">
        <v>1647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399.226</v>
      </c>
      <c r="H1374">
        <f t="shared" si="308"/>
        <v>85.650224215246638</v>
      </c>
      <c r="I1374">
        <f t="shared" si="309"/>
        <v>85</v>
      </c>
      <c r="J1374">
        <f t="shared" si="303"/>
        <v>4.6967764705882349</v>
      </c>
      <c r="K1374">
        <f t="shared" si="304"/>
        <v>21.291198469037589</v>
      </c>
      <c r="L1374">
        <f t="shared" si="305"/>
        <v>21</v>
      </c>
      <c r="M1374">
        <f t="shared" si="306"/>
        <v>4.0476190476190474</v>
      </c>
      <c r="N1374">
        <f t="shared" si="307"/>
        <v>4</v>
      </c>
      <c r="P1374">
        <f t="shared" si="297"/>
        <v>1</v>
      </c>
      <c r="Q1374" t="b">
        <f t="shared" si="298"/>
        <v>1</v>
      </c>
      <c r="R1374">
        <f t="shared" si="299"/>
        <v>1</v>
      </c>
      <c r="U1374" t="b">
        <f t="shared" si="300"/>
        <v>1</v>
      </c>
      <c r="V1374">
        <f t="shared" si="301"/>
        <v>1</v>
      </c>
      <c r="X1374">
        <f t="shared" si="296"/>
        <v>1</v>
      </c>
      <c r="Z1374">
        <f t="shared" si="302"/>
        <v>1</v>
      </c>
    </row>
    <row r="1375" spans="1:26" hidden="1" x14ac:dyDescent="0.3">
      <c r="A1375" t="s">
        <v>1374</v>
      </c>
      <c r="B1375" t="s">
        <v>1648</v>
      </c>
      <c r="C1375">
        <v>10104.105</v>
      </c>
      <c r="D1375">
        <v>1760.297</v>
      </c>
      <c r="E1375">
        <v>12322.079</v>
      </c>
      <c r="F1375">
        <v>308</v>
      </c>
      <c r="G1375">
        <v>644.26400000000001</v>
      </c>
      <c r="H1375">
        <f t="shared" si="308"/>
        <v>138.11659192825113</v>
      </c>
      <c r="I1375">
        <f t="shared" si="309"/>
        <v>138</v>
      </c>
      <c r="J1375">
        <f t="shared" si="303"/>
        <v>4.668579710144928</v>
      </c>
      <c r="K1375">
        <f t="shared" si="304"/>
        <v>21.419790644828826</v>
      </c>
      <c r="L1375">
        <f t="shared" si="305"/>
        <v>21</v>
      </c>
      <c r="M1375">
        <f t="shared" si="306"/>
        <v>6.5714285714285712</v>
      </c>
      <c r="N1375">
        <f t="shared" si="307"/>
        <v>6</v>
      </c>
      <c r="P1375">
        <f t="shared" si="297"/>
        <v>1</v>
      </c>
      <c r="Q1375" t="b">
        <f t="shared" si="298"/>
        <v>1</v>
      </c>
      <c r="R1375">
        <f t="shared" si="299"/>
        <v>1</v>
      </c>
      <c r="U1375" t="b">
        <f t="shared" si="300"/>
        <v>1</v>
      </c>
      <c r="V1375">
        <f t="shared" si="301"/>
        <v>1</v>
      </c>
      <c r="X1375">
        <f t="shared" si="296"/>
        <v>1</v>
      </c>
      <c r="Z1375">
        <f t="shared" si="302"/>
        <v>1</v>
      </c>
    </row>
    <row r="1376" spans="1:26" hidden="1" x14ac:dyDescent="0.3">
      <c r="A1376" t="s">
        <v>1375</v>
      </c>
      <c r="B1376" t="s">
        <v>1653</v>
      </c>
      <c r="C1376">
        <v>0</v>
      </c>
      <c r="D1376">
        <v>51.802</v>
      </c>
      <c r="E1376">
        <v>55.515000000000001</v>
      </c>
      <c r="F1376">
        <v>0</v>
      </c>
      <c r="G1376">
        <v>0</v>
      </c>
      <c r="J1376" t="e">
        <f t="shared" si="303"/>
        <v>#DIV/0!</v>
      </c>
      <c r="K1376" t="e">
        <f t="shared" si="304"/>
        <v>#DIV/0!</v>
      </c>
      <c r="L1376" t="e">
        <f t="shared" si="305"/>
        <v>#DIV/0!</v>
      </c>
      <c r="M1376" t="e">
        <f t="shared" si="306"/>
        <v>#DIV/0!</v>
      </c>
      <c r="N1376" t="e">
        <f t="shared" si="307"/>
        <v>#DIV/0!</v>
      </c>
      <c r="P1376" t="e">
        <f t="shared" si="297"/>
        <v>#DIV/0!</v>
      </c>
      <c r="Q1376" t="b">
        <f t="shared" si="298"/>
        <v>0</v>
      </c>
      <c r="R1376" t="str">
        <f t="shared" si="299"/>
        <v/>
      </c>
      <c r="U1376" t="b">
        <f t="shared" si="300"/>
        <v>0</v>
      </c>
      <c r="V1376">
        <f t="shared" si="301"/>
        <v>0</v>
      </c>
      <c r="X1376">
        <f t="shared" si="296"/>
        <v>0</v>
      </c>
      <c r="Z1376">
        <f t="shared" si="302"/>
        <v>0</v>
      </c>
    </row>
    <row r="1377" spans="1:26" hidden="1" x14ac:dyDescent="0.3">
      <c r="A1377" t="s">
        <v>1376</v>
      </c>
      <c r="B1377" t="s">
        <v>1653</v>
      </c>
      <c r="C1377">
        <v>0</v>
      </c>
      <c r="D1377">
        <v>15.525</v>
      </c>
      <c r="E1377">
        <v>15.525</v>
      </c>
      <c r="F1377">
        <v>0</v>
      </c>
      <c r="G1377">
        <v>0</v>
      </c>
      <c r="J1377" t="e">
        <f t="shared" si="303"/>
        <v>#DIV/0!</v>
      </c>
      <c r="K1377" t="e">
        <f t="shared" si="304"/>
        <v>#DIV/0!</v>
      </c>
      <c r="L1377" t="e">
        <f t="shared" si="305"/>
        <v>#DIV/0!</v>
      </c>
      <c r="M1377" t="e">
        <f t="shared" si="306"/>
        <v>#DIV/0!</v>
      </c>
      <c r="N1377" t="e">
        <f t="shared" si="307"/>
        <v>#DIV/0!</v>
      </c>
      <c r="P1377" t="e">
        <f t="shared" si="297"/>
        <v>#DIV/0!</v>
      </c>
      <c r="Q1377" t="b">
        <f t="shared" si="298"/>
        <v>0</v>
      </c>
      <c r="R1377" t="str">
        <f t="shared" si="299"/>
        <v/>
      </c>
      <c r="U1377" t="b">
        <f t="shared" si="300"/>
        <v>0</v>
      </c>
      <c r="V1377">
        <f t="shared" si="301"/>
        <v>0</v>
      </c>
      <c r="X1377">
        <f t="shared" si="296"/>
        <v>0</v>
      </c>
      <c r="Z1377">
        <f t="shared" si="302"/>
        <v>0</v>
      </c>
    </row>
    <row r="1378" spans="1:26" hidden="1" x14ac:dyDescent="0.3">
      <c r="A1378" t="s">
        <v>1377</v>
      </c>
      <c r="B1378" t="s">
        <v>1653</v>
      </c>
      <c r="C1378">
        <v>0</v>
      </c>
      <c r="D1378">
        <v>14.337999999999999</v>
      </c>
      <c r="E1378">
        <v>14.337999999999999</v>
      </c>
      <c r="F1378">
        <v>0</v>
      </c>
      <c r="G1378">
        <v>0</v>
      </c>
      <c r="J1378" t="e">
        <f t="shared" si="303"/>
        <v>#DIV/0!</v>
      </c>
      <c r="K1378" t="e">
        <f t="shared" si="304"/>
        <v>#DIV/0!</v>
      </c>
      <c r="L1378" t="e">
        <f t="shared" si="305"/>
        <v>#DIV/0!</v>
      </c>
      <c r="M1378" t="e">
        <f t="shared" si="306"/>
        <v>#DIV/0!</v>
      </c>
      <c r="N1378" t="e">
        <f t="shared" si="307"/>
        <v>#DIV/0!</v>
      </c>
      <c r="P1378" t="e">
        <f t="shared" si="297"/>
        <v>#DIV/0!</v>
      </c>
      <c r="Q1378" t="b">
        <f t="shared" si="298"/>
        <v>0</v>
      </c>
      <c r="R1378" t="str">
        <f t="shared" si="299"/>
        <v/>
      </c>
      <c r="U1378" t="b">
        <f t="shared" si="300"/>
        <v>0</v>
      </c>
      <c r="V1378">
        <f t="shared" si="301"/>
        <v>0</v>
      </c>
      <c r="X1378">
        <f t="shared" si="296"/>
        <v>0</v>
      </c>
      <c r="Z1378">
        <f t="shared" si="302"/>
        <v>0</v>
      </c>
    </row>
    <row r="1379" spans="1:26" hidden="1" x14ac:dyDescent="0.3">
      <c r="A1379" t="s">
        <v>1378</v>
      </c>
      <c r="B1379" t="s">
        <v>1653</v>
      </c>
      <c r="C1379">
        <v>0</v>
      </c>
      <c r="D1379">
        <v>17.196000000000002</v>
      </c>
      <c r="E1379">
        <v>17.196000000000002</v>
      </c>
      <c r="F1379">
        <v>0</v>
      </c>
      <c r="G1379">
        <v>0</v>
      </c>
      <c r="J1379" t="e">
        <f t="shared" si="303"/>
        <v>#DIV/0!</v>
      </c>
      <c r="K1379" t="e">
        <f t="shared" si="304"/>
        <v>#DIV/0!</v>
      </c>
      <c r="L1379" t="e">
        <f t="shared" si="305"/>
        <v>#DIV/0!</v>
      </c>
      <c r="M1379" t="e">
        <f t="shared" si="306"/>
        <v>#DIV/0!</v>
      </c>
      <c r="N1379" t="e">
        <f t="shared" si="307"/>
        <v>#DIV/0!</v>
      </c>
      <c r="P1379" t="e">
        <f t="shared" si="297"/>
        <v>#DIV/0!</v>
      </c>
      <c r="Q1379" t="b">
        <f t="shared" si="298"/>
        <v>0</v>
      </c>
      <c r="R1379" t="str">
        <f t="shared" si="299"/>
        <v/>
      </c>
      <c r="U1379" t="b">
        <f t="shared" si="300"/>
        <v>0</v>
      </c>
      <c r="V1379">
        <f t="shared" si="301"/>
        <v>0</v>
      </c>
      <c r="X1379">
        <f t="shared" si="296"/>
        <v>0</v>
      </c>
      <c r="Z1379">
        <f t="shared" si="302"/>
        <v>0</v>
      </c>
    </row>
    <row r="1380" spans="1:26" hidden="1" x14ac:dyDescent="0.3">
      <c r="A1380" t="s">
        <v>1379</v>
      </c>
      <c r="B1380" t="s">
        <v>1653</v>
      </c>
      <c r="C1380">
        <v>0</v>
      </c>
      <c r="D1380">
        <v>16.452999999999999</v>
      </c>
      <c r="E1380">
        <v>16.452999999999999</v>
      </c>
      <c r="F1380">
        <v>0</v>
      </c>
      <c r="G1380">
        <v>0</v>
      </c>
      <c r="J1380" t="e">
        <f t="shared" si="303"/>
        <v>#DIV/0!</v>
      </c>
      <c r="K1380" t="e">
        <f t="shared" si="304"/>
        <v>#DIV/0!</v>
      </c>
      <c r="L1380" t="e">
        <f t="shared" si="305"/>
        <v>#DIV/0!</v>
      </c>
      <c r="M1380" t="e">
        <f t="shared" si="306"/>
        <v>#DIV/0!</v>
      </c>
      <c r="N1380" t="e">
        <f t="shared" si="307"/>
        <v>#DIV/0!</v>
      </c>
      <c r="P1380" t="e">
        <f t="shared" si="297"/>
        <v>#DIV/0!</v>
      </c>
      <c r="Q1380" t="b">
        <f t="shared" si="298"/>
        <v>0</v>
      </c>
      <c r="R1380" t="str">
        <f t="shared" si="299"/>
        <v/>
      </c>
      <c r="U1380" t="b">
        <f t="shared" si="300"/>
        <v>0</v>
      </c>
      <c r="V1380">
        <f t="shared" si="301"/>
        <v>0</v>
      </c>
      <c r="X1380">
        <f t="shared" si="296"/>
        <v>0</v>
      </c>
      <c r="Z1380">
        <f t="shared" si="302"/>
        <v>0</v>
      </c>
    </row>
    <row r="1381" spans="1:26" hidden="1" x14ac:dyDescent="0.3">
      <c r="A1381" t="s">
        <v>1380</v>
      </c>
      <c r="B1381" t="s">
        <v>1653</v>
      </c>
      <c r="C1381">
        <v>0</v>
      </c>
      <c r="D1381">
        <v>42.728999999999999</v>
      </c>
      <c r="E1381">
        <v>42.728999999999999</v>
      </c>
      <c r="F1381">
        <v>0</v>
      </c>
      <c r="G1381">
        <v>0</v>
      </c>
      <c r="J1381" t="e">
        <f t="shared" si="303"/>
        <v>#DIV/0!</v>
      </c>
      <c r="K1381" t="e">
        <f t="shared" si="304"/>
        <v>#DIV/0!</v>
      </c>
      <c r="L1381" t="e">
        <f t="shared" si="305"/>
        <v>#DIV/0!</v>
      </c>
      <c r="M1381" t="e">
        <f t="shared" si="306"/>
        <v>#DIV/0!</v>
      </c>
      <c r="N1381" t="e">
        <f t="shared" si="307"/>
        <v>#DIV/0!</v>
      </c>
      <c r="P1381" t="e">
        <f t="shared" si="297"/>
        <v>#DIV/0!</v>
      </c>
      <c r="Q1381" t="b">
        <f t="shared" si="298"/>
        <v>0</v>
      </c>
      <c r="R1381" t="str">
        <f t="shared" si="299"/>
        <v/>
      </c>
      <c r="U1381" t="b">
        <f t="shared" si="300"/>
        <v>0</v>
      </c>
      <c r="V1381">
        <f t="shared" si="301"/>
        <v>0</v>
      </c>
      <c r="X1381">
        <f t="shared" si="296"/>
        <v>0</v>
      </c>
      <c r="Z1381">
        <f t="shared" si="302"/>
        <v>0</v>
      </c>
    </row>
    <row r="1382" spans="1:26" hidden="1" x14ac:dyDescent="0.3">
      <c r="A1382" t="s">
        <v>1381</v>
      </c>
      <c r="B1382" t="s">
        <v>1653</v>
      </c>
      <c r="C1382">
        <v>0</v>
      </c>
      <c r="D1382">
        <v>35.726999999999997</v>
      </c>
      <c r="E1382">
        <v>35.726999999999997</v>
      </c>
      <c r="F1382">
        <v>0</v>
      </c>
      <c r="G1382">
        <v>0</v>
      </c>
      <c r="J1382" t="e">
        <f t="shared" si="303"/>
        <v>#DIV/0!</v>
      </c>
      <c r="K1382" t="e">
        <f t="shared" si="304"/>
        <v>#DIV/0!</v>
      </c>
      <c r="L1382" t="e">
        <f t="shared" si="305"/>
        <v>#DIV/0!</v>
      </c>
      <c r="M1382" t="e">
        <f t="shared" si="306"/>
        <v>#DIV/0!</v>
      </c>
      <c r="N1382" t="e">
        <f t="shared" si="307"/>
        <v>#DIV/0!</v>
      </c>
      <c r="P1382" t="e">
        <f t="shared" si="297"/>
        <v>#DIV/0!</v>
      </c>
      <c r="Q1382" t="b">
        <f t="shared" si="298"/>
        <v>0</v>
      </c>
      <c r="R1382" t="str">
        <f t="shared" si="299"/>
        <v/>
      </c>
      <c r="U1382" t="b">
        <f t="shared" si="300"/>
        <v>0</v>
      </c>
      <c r="V1382">
        <f t="shared" si="301"/>
        <v>0</v>
      </c>
      <c r="X1382">
        <f t="shared" si="296"/>
        <v>0</v>
      </c>
      <c r="Z1382">
        <f t="shared" si="302"/>
        <v>0</v>
      </c>
    </row>
    <row r="1383" spans="1:26" hidden="1" x14ac:dyDescent="0.3">
      <c r="A1383" t="s">
        <v>1382</v>
      </c>
      <c r="B1383" t="s">
        <v>1653</v>
      </c>
      <c r="C1383">
        <v>0</v>
      </c>
      <c r="D1383">
        <v>24.402999999999999</v>
      </c>
      <c r="E1383">
        <v>24.402999999999999</v>
      </c>
      <c r="F1383">
        <v>0</v>
      </c>
      <c r="G1383">
        <v>0</v>
      </c>
      <c r="J1383" t="e">
        <f t="shared" si="303"/>
        <v>#DIV/0!</v>
      </c>
      <c r="K1383" t="e">
        <f t="shared" si="304"/>
        <v>#DIV/0!</v>
      </c>
      <c r="L1383" t="e">
        <f t="shared" si="305"/>
        <v>#DIV/0!</v>
      </c>
      <c r="M1383" t="e">
        <f t="shared" si="306"/>
        <v>#DIV/0!</v>
      </c>
      <c r="N1383" t="e">
        <f t="shared" si="307"/>
        <v>#DIV/0!</v>
      </c>
      <c r="P1383" t="e">
        <f t="shared" si="297"/>
        <v>#DIV/0!</v>
      </c>
      <c r="Q1383" t="b">
        <f t="shared" si="298"/>
        <v>0</v>
      </c>
      <c r="R1383" t="str">
        <f t="shared" si="299"/>
        <v/>
      </c>
      <c r="U1383" t="b">
        <f t="shared" si="300"/>
        <v>0</v>
      </c>
      <c r="V1383">
        <f t="shared" si="301"/>
        <v>0</v>
      </c>
      <c r="X1383">
        <f t="shared" si="296"/>
        <v>0</v>
      </c>
      <c r="Z1383">
        <f t="shared" si="302"/>
        <v>0</v>
      </c>
    </row>
    <row r="1384" spans="1:26" hidden="1" x14ac:dyDescent="0.3">
      <c r="A1384" t="s">
        <v>1383</v>
      </c>
      <c r="B1384" t="s">
        <v>1653</v>
      </c>
      <c r="C1384">
        <v>0</v>
      </c>
      <c r="D1384">
        <v>13.816000000000001</v>
      </c>
      <c r="E1384">
        <v>13.816000000000001</v>
      </c>
      <c r="F1384">
        <v>0</v>
      </c>
      <c r="G1384">
        <v>0</v>
      </c>
      <c r="J1384" t="e">
        <f t="shared" si="303"/>
        <v>#DIV/0!</v>
      </c>
      <c r="K1384" t="e">
        <f t="shared" si="304"/>
        <v>#DIV/0!</v>
      </c>
      <c r="L1384" t="e">
        <f t="shared" si="305"/>
        <v>#DIV/0!</v>
      </c>
      <c r="M1384" t="e">
        <f t="shared" si="306"/>
        <v>#DIV/0!</v>
      </c>
      <c r="N1384" t="e">
        <f t="shared" si="307"/>
        <v>#DIV/0!</v>
      </c>
      <c r="P1384" t="e">
        <f t="shared" si="297"/>
        <v>#DIV/0!</v>
      </c>
      <c r="Q1384" t="b">
        <f t="shared" si="298"/>
        <v>0</v>
      </c>
      <c r="R1384" t="str">
        <f t="shared" si="299"/>
        <v/>
      </c>
      <c r="U1384" t="b">
        <f t="shared" si="300"/>
        <v>0</v>
      </c>
      <c r="V1384">
        <f t="shared" si="301"/>
        <v>0</v>
      </c>
      <c r="X1384">
        <f t="shared" si="296"/>
        <v>0</v>
      </c>
      <c r="Z1384">
        <f t="shared" si="302"/>
        <v>0</v>
      </c>
    </row>
    <row r="1385" spans="1:26" hidden="1" x14ac:dyDescent="0.3">
      <c r="A1385" t="s">
        <v>1384</v>
      </c>
      <c r="B1385" t="s">
        <v>1653</v>
      </c>
      <c r="C1385">
        <v>0</v>
      </c>
      <c r="D1385">
        <v>8.4320000000000004</v>
      </c>
      <c r="E1385">
        <v>8.4320000000000004</v>
      </c>
      <c r="F1385">
        <v>0</v>
      </c>
      <c r="G1385">
        <v>0</v>
      </c>
      <c r="J1385" t="e">
        <f t="shared" si="303"/>
        <v>#DIV/0!</v>
      </c>
      <c r="K1385" t="e">
        <f t="shared" si="304"/>
        <v>#DIV/0!</v>
      </c>
      <c r="L1385" t="e">
        <f t="shared" si="305"/>
        <v>#DIV/0!</v>
      </c>
      <c r="M1385" t="e">
        <f t="shared" si="306"/>
        <v>#DIV/0!</v>
      </c>
      <c r="N1385" t="e">
        <f t="shared" si="307"/>
        <v>#DIV/0!</v>
      </c>
      <c r="P1385" t="e">
        <f t="shared" si="297"/>
        <v>#DIV/0!</v>
      </c>
      <c r="Q1385" t="b">
        <f t="shared" si="298"/>
        <v>0</v>
      </c>
      <c r="R1385" t="str">
        <f t="shared" si="299"/>
        <v/>
      </c>
      <c r="U1385" t="b">
        <f t="shared" si="300"/>
        <v>0</v>
      </c>
      <c r="V1385">
        <f t="shared" si="301"/>
        <v>0</v>
      </c>
      <c r="X1385">
        <f t="shared" si="296"/>
        <v>0</v>
      </c>
      <c r="Z1385">
        <f t="shared" si="302"/>
        <v>0</v>
      </c>
    </row>
    <row r="1386" spans="1:26" hidden="1" x14ac:dyDescent="0.3">
      <c r="A1386" t="s">
        <v>1385</v>
      </c>
      <c r="B1386" t="s">
        <v>1653</v>
      </c>
      <c r="C1386">
        <v>0</v>
      </c>
      <c r="D1386">
        <v>29.701000000000001</v>
      </c>
      <c r="E1386">
        <v>29.701000000000001</v>
      </c>
      <c r="F1386">
        <v>0</v>
      </c>
      <c r="G1386">
        <v>0</v>
      </c>
      <c r="J1386" t="e">
        <f t="shared" si="303"/>
        <v>#DIV/0!</v>
      </c>
      <c r="K1386" t="e">
        <f t="shared" si="304"/>
        <v>#DIV/0!</v>
      </c>
      <c r="L1386" t="e">
        <f t="shared" si="305"/>
        <v>#DIV/0!</v>
      </c>
      <c r="M1386" t="e">
        <f t="shared" si="306"/>
        <v>#DIV/0!</v>
      </c>
      <c r="N1386" t="e">
        <f t="shared" si="307"/>
        <v>#DIV/0!</v>
      </c>
      <c r="P1386" t="e">
        <f t="shared" si="297"/>
        <v>#DIV/0!</v>
      </c>
      <c r="Q1386" t="b">
        <f t="shared" si="298"/>
        <v>0</v>
      </c>
      <c r="R1386" t="str">
        <f t="shared" si="299"/>
        <v/>
      </c>
      <c r="U1386" t="b">
        <f t="shared" si="300"/>
        <v>0</v>
      </c>
      <c r="V1386">
        <f t="shared" si="301"/>
        <v>0</v>
      </c>
      <c r="X1386">
        <f t="shared" si="296"/>
        <v>0</v>
      </c>
      <c r="Z1386">
        <f t="shared" si="302"/>
        <v>0</v>
      </c>
    </row>
    <row r="1387" spans="1:26" hidden="1" x14ac:dyDescent="0.3">
      <c r="A1387" t="s">
        <v>1386</v>
      </c>
      <c r="B1387" t="s">
        <v>1653</v>
      </c>
      <c r="C1387">
        <v>0</v>
      </c>
      <c r="D1387">
        <v>101.98099999999999</v>
      </c>
      <c r="E1387">
        <v>104.408</v>
      </c>
      <c r="F1387">
        <v>0</v>
      </c>
      <c r="G1387">
        <v>0</v>
      </c>
      <c r="J1387" t="e">
        <f t="shared" si="303"/>
        <v>#DIV/0!</v>
      </c>
      <c r="K1387" t="e">
        <f t="shared" si="304"/>
        <v>#DIV/0!</v>
      </c>
      <c r="L1387" t="e">
        <f t="shared" si="305"/>
        <v>#DIV/0!</v>
      </c>
      <c r="M1387" t="e">
        <f t="shared" si="306"/>
        <v>#DIV/0!</v>
      </c>
      <c r="N1387" t="e">
        <f t="shared" si="307"/>
        <v>#DIV/0!</v>
      </c>
      <c r="P1387" t="e">
        <f t="shared" si="297"/>
        <v>#DIV/0!</v>
      </c>
      <c r="Q1387" t="b">
        <f t="shared" si="298"/>
        <v>0</v>
      </c>
      <c r="R1387" t="str">
        <f t="shared" si="299"/>
        <v/>
      </c>
      <c r="U1387" t="b">
        <f t="shared" si="300"/>
        <v>0</v>
      </c>
      <c r="V1387">
        <f t="shared" si="301"/>
        <v>0</v>
      </c>
      <c r="X1387">
        <f t="shared" si="296"/>
        <v>0</v>
      </c>
      <c r="Z1387">
        <f t="shared" si="302"/>
        <v>0</v>
      </c>
    </row>
    <row r="1388" spans="1:26" hidden="1" x14ac:dyDescent="0.3">
      <c r="A1388" t="s">
        <v>1387</v>
      </c>
      <c r="B1388" t="s">
        <v>1653</v>
      </c>
      <c r="C1388">
        <v>0</v>
      </c>
      <c r="D1388">
        <v>15.695</v>
      </c>
      <c r="E1388">
        <v>15.695</v>
      </c>
      <c r="F1388">
        <v>0</v>
      </c>
      <c r="G1388">
        <v>0</v>
      </c>
      <c r="J1388" t="e">
        <f t="shared" si="303"/>
        <v>#DIV/0!</v>
      </c>
      <c r="K1388" t="e">
        <f t="shared" si="304"/>
        <v>#DIV/0!</v>
      </c>
      <c r="L1388" t="e">
        <f t="shared" si="305"/>
        <v>#DIV/0!</v>
      </c>
      <c r="M1388" t="e">
        <f t="shared" si="306"/>
        <v>#DIV/0!</v>
      </c>
      <c r="N1388" t="e">
        <f t="shared" si="307"/>
        <v>#DIV/0!</v>
      </c>
      <c r="P1388" t="e">
        <f t="shared" si="297"/>
        <v>#DIV/0!</v>
      </c>
      <c r="Q1388" t="b">
        <f t="shared" si="298"/>
        <v>0</v>
      </c>
      <c r="R1388" t="str">
        <f t="shared" si="299"/>
        <v/>
      </c>
      <c r="U1388" t="b">
        <f t="shared" si="300"/>
        <v>0</v>
      </c>
      <c r="V1388">
        <f t="shared" si="301"/>
        <v>0</v>
      </c>
      <c r="X1388">
        <f t="shared" si="296"/>
        <v>0</v>
      </c>
      <c r="Z1388">
        <f t="shared" si="302"/>
        <v>0</v>
      </c>
    </row>
    <row r="1389" spans="1:26" hidden="1" x14ac:dyDescent="0.3">
      <c r="A1389" t="s">
        <v>1388</v>
      </c>
      <c r="B1389" t="s">
        <v>1653</v>
      </c>
      <c r="C1389">
        <v>0</v>
      </c>
      <c r="D1389">
        <v>4.8090000000000002</v>
      </c>
      <c r="E1389">
        <v>4.8090000000000002</v>
      </c>
      <c r="F1389">
        <v>0</v>
      </c>
      <c r="G1389">
        <v>0</v>
      </c>
      <c r="J1389" t="e">
        <f t="shared" si="303"/>
        <v>#DIV/0!</v>
      </c>
      <c r="K1389" t="e">
        <f t="shared" si="304"/>
        <v>#DIV/0!</v>
      </c>
      <c r="L1389" t="e">
        <f t="shared" si="305"/>
        <v>#DIV/0!</v>
      </c>
      <c r="M1389" t="e">
        <f t="shared" si="306"/>
        <v>#DIV/0!</v>
      </c>
      <c r="N1389" t="e">
        <f t="shared" si="307"/>
        <v>#DIV/0!</v>
      </c>
      <c r="P1389" t="e">
        <f t="shared" si="297"/>
        <v>#DIV/0!</v>
      </c>
      <c r="Q1389" t="b">
        <f t="shared" si="298"/>
        <v>0</v>
      </c>
      <c r="R1389" t="str">
        <f t="shared" si="299"/>
        <v/>
      </c>
      <c r="U1389" t="b">
        <f t="shared" si="300"/>
        <v>0</v>
      </c>
      <c r="V1389">
        <f t="shared" si="301"/>
        <v>0</v>
      </c>
      <c r="X1389">
        <f t="shared" si="296"/>
        <v>0</v>
      </c>
      <c r="Z1389">
        <f t="shared" si="302"/>
        <v>0</v>
      </c>
    </row>
    <row r="1390" spans="1:26" hidden="1" x14ac:dyDescent="0.3">
      <c r="A1390" t="s">
        <v>1389</v>
      </c>
      <c r="B1390" t="s">
        <v>1653</v>
      </c>
      <c r="C1390">
        <v>0</v>
      </c>
      <c r="D1390">
        <v>5.1459999999999999</v>
      </c>
      <c r="E1390">
        <v>5.1459999999999999</v>
      </c>
      <c r="F1390">
        <v>0</v>
      </c>
      <c r="G1390">
        <v>0</v>
      </c>
      <c r="J1390" t="e">
        <f t="shared" si="303"/>
        <v>#DIV/0!</v>
      </c>
      <c r="K1390" t="e">
        <f t="shared" si="304"/>
        <v>#DIV/0!</v>
      </c>
      <c r="L1390" t="e">
        <f t="shared" si="305"/>
        <v>#DIV/0!</v>
      </c>
      <c r="M1390" t="e">
        <f t="shared" si="306"/>
        <v>#DIV/0!</v>
      </c>
      <c r="N1390" t="e">
        <f t="shared" si="307"/>
        <v>#DIV/0!</v>
      </c>
      <c r="P1390" t="e">
        <f t="shared" si="297"/>
        <v>#DIV/0!</v>
      </c>
      <c r="Q1390" t="b">
        <f t="shared" si="298"/>
        <v>0</v>
      </c>
      <c r="R1390" t="str">
        <f t="shared" si="299"/>
        <v/>
      </c>
      <c r="U1390" t="b">
        <f t="shared" si="300"/>
        <v>0</v>
      </c>
      <c r="V1390">
        <f t="shared" si="301"/>
        <v>0</v>
      </c>
      <c r="X1390">
        <f t="shared" si="296"/>
        <v>0</v>
      </c>
      <c r="Z1390">
        <f t="shared" si="302"/>
        <v>0</v>
      </c>
    </row>
    <row r="1391" spans="1:26" hidden="1" x14ac:dyDescent="0.3">
      <c r="A1391" t="s">
        <v>1390</v>
      </c>
      <c r="B1391" t="s">
        <v>1653</v>
      </c>
      <c r="C1391">
        <v>0</v>
      </c>
      <c r="D1391">
        <v>11.401999999999999</v>
      </c>
      <c r="E1391">
        <v>11.401999999999999</v>
      </c>
      <c r="F1391">
        <v>0</v>
      </c>
      <c r="G1391">
        <v>0</v>
      </c>
      <c r="J1391" t="e">
        <f t="shared" si="303"/>
        <v>#DIV/0!</v>
      </c>
      <c r="K1391" t="e">
        <f t="shared" si="304"/>
        <v>#DIV/0!</v>
      </c>
      <c r="L1391" t="e">
        <f t="shared" si="305"/>
        <v>#DIV/0!</v>
      </c>
      <c r="M1391" t="e">
        <f t="shared" si="306"/>
        <v>#DIV/0!</v>
      </c>
      <c r="N1391" t="e">
        <f t="shared" si="307"/>
        <v>#DIV/0!</v>
      </c>
      <c r="P1391" t="e">
        <f t="shared" si="297"/>
        <v>#DIV/0!</v>
      </c>
      <c r="Q1391" t="b">
        <f t="shared" si="298"/>
        <v>0</v>
      </c>
      <c r="R1391" t="str">
        <f t="shared" si="299"/>
        <v/>
      </c>
      <c r="U1391" t="b">
        <f t="shared" si="300"/>
        <v>0</v>
      </c>
      <c r="V1391">
        <f t="shared" si="301"/>
        <v>0</v>
      </c>
      <c r="X1391">
        <f t="shared" si="296"/>
        <v>0</v>
      </c>
      <c r="Z1391">
        <f t="shared" si="302"/>
        <v>0</v>
      </c>
    </row>
    <row r="1392" spans="1:26" hidden="1" x14ac:dyDescent="0.3">
      <c r="A1392" t="s">
        <v>1391</v>
      </c>
      <c r="B1392" t="s">
        <v>1653</v>
      </c>
      <c r="C1392">
        <v>0</v>
      </c>
      <c r="D1392">
        <v>13.840999999999999</v>
      </c>
      <c r="E1392">
        <v>13.840999999999999</v>
      </c>
      <c r="F1392">
        <v>0</v>
      </c>
      <c r="G1392">
        <v>0</v>
      </c>
      <c r="J1392" t="e">
        <f t="shared" si="303"/>
        <v>#DIV/0!</v>
      </c>
      <c r="K1392" t="e">
        <f t="shared" si="304"/>
        <v>#DIV/0!</v>
      </c>
      <c r="L1392" t="e">
        <f t="shared" si="305"/>
        <v>#DIV/0!</v>
      </c>
      <c r="M1392" t="e">
        <f t="shared" si="306"/>
        <v>#DIV/0!</v>
      </c>
      <c r="N1392" t="e">
        <f t="shared" si="307"/>
        <v>#DIV/0!</v>
      </c>
      <c r="P1392" t="e">
        <f t="shared" si="297"/>
        <v>#DIV/0!</v>
      </c>
      <c r="Q1392" t="b">
        <f t="shared" si="298"/>
        <v>0</v>
      </c>
      <c r="R1392" t="str">
        <f t="shared" si="299"/>
        <v/>
      </c>
      <c r="U1392" t="b">
        <f t="shared" si="300"/>
        <v>0</v>
      </c>
      <c r="V1392">
        <f t="shared" si="301"/>
        <v>0</v>
      </c>
      <c r="X1392">
        <f t="shared" si="296"/>
        <v>0</v>
      </c>
      <c r="Z1392">
        <f t="shared" si="302"/>
        <v>0</v>
      </c>
    </row>
    <row r="1393" spans="1:26" hidden="1" x14ac:dyDescent="0.3">
      <c r="A1393" t="s">
        <v>1392</v>
      </c>
      <c r="B1393" t="s">
        <v>1653</v>
      </c>
      <c r="C1393">
        <v>0</v>
      </c>
      <c r="D1393">
        <v>30.413</v>
      </c>
      <c r="E1393">
        <v>91.239000000000004</v>
      </c>
      <c r="F1393">
        <v>0</v>
      </c>
      <c r="G1393">
        <v>0</v>
      </c>
      <c r="J1393" t="e">
        <f t="shared" si="303"/>
        <v>#DIV/0!</v>
      </c>
      <c r="K1393" t="e">
        <f t="shared" si="304"/>
        <v>#DIV/0!</v>
      </c>
      <c r="L1393" t="e">
        <f t="shared" si="305"/>
        <v>#DIV/0!</v>
      </c>
      <c r="M1393" t="e">
        <f t="shared" si="306"/>
        <v>#DIV/0!</v>
      </c>
      <c r="N1393" t="e">
        <f t="shared" si="307"/>
        <v>#DIV/0!</v>
      </c>
      <c r="P1393" t="e">
        <f t="shared" si="297"/>
        <v>#DIV/0!</v>
      </c>
      <c r="Q1393" t="b">
        <f t="shared" si="298"/>
        <v>0</v>
      </c>
      <c r="R1393" t="str">
        <f t="shared" si="299"/>
        <v/>
      </c>
      <c r="U1393" t="b">
        <f t="shared" si="300"/>
        <v>0</v>
      </c>
      <c r="V1393">
        <f t="shared" si="301"/>
        <v>0</v>
      </c>
      <c r="X1393">
        <f t="shared" si="296"/>
        <v>0</v>
      </c>
      <c r="Z1393">
        <f t="shared" si="302"/>
        <v>0</v>
      </c>
    </row>
    <row r="1394" spans="1:26" hidden="1" x14ac:dyDescent="0.3">
      <c r="A1394" t="s">
        <v>1393</v>
      </c>
      <c r="B1394" t="s">
        <v>1653</v>
      </c>
      <c r="C1394">
        <v>0</v>
      </c>
      <c r="D1394">
        <v>14.912000000000001</v>
      </c>
      <c r="E1394">
        <v>14.912000000000001</v>
      </c>
      <c r="F1394">
        <v>0</v>
      </c>
      <c r="G1394">
        <v>0</v>
      </c>
      <c r="J1394" t="e">
        <f t="shared" si="303"/>
        <v>#DIV/0!</v>
      </c>
      <c r="K1394" t="e">
        <f t="shared" si="304"/>
        <v>#DIV/0!</v>
      </c>
      <c r="L1394" t="e">
        <f t="shared" si="305"/>
        <v>#DIV/0!</v>
      </c>
      <c r="M1394" t="e">
        <f t="shared" si="306"/>
        <v>#DIV/0!</v>
      </c>
      <c r="N1394" t="e">
        <f t="shared" si="307"/>
        <v>#DIV/0!</v>
      </c>
      <c r="P1394" t="e">
        <f t="shared" si="297"/>
        <v>#DIV/0!</v>
      </c>
      <c r="Q1394" t="b">
        <f t="shared" si="298"/>
        <v>0</v>
      </c>
      <c r="R1394" t="str">
        <f t="shared" si="299"/>
        <v/>
      </c>
      <c r="U1394" t="b">
        <f t="shared" si="300"/>
        <v>0</v>
      </c>
      <c r="V1394">
        <f t="shared" si="301"/>
        <v>0</v>
      </c>
      <c r="X1394">
        <f t="shared" si="296"/>
        <v>0</v>
      </c>
      <c r="Z1394">
        <f t="shared" si="302"/>
        <v>0</v>
      </c>
    </row>
    <row r="1395" spans="1:26" hidden="1" x14ac:dyDescent="0.3">
      <c r="A1395" t="s">
        <v>1394</v>
      </c>
      <c r="B1395" t="s">
        <v>1653</v>
      </c>
      <c r="C1395">
        <v>0</v>
      </c>
      <c r="D1395">
        <v>17.797000000000001</v>
      </c>
      <c r="E1395">
        <v>17.797000000000001</v>
      </c>
      <c r="F1395">
        <v>0</v>
      </c>
      <c r="G1395">
        <v>0</v>
      </c>
      <c r="J1395" t="e">
        <f t="shared" si="303"/>
        <v>#DIV/0!</v>
      </c>
      <c r="K1395" t="e">
        <f t="shared" si="304"/>
        <v>#DIV/0!</v>
      </c>
      <c r="L1395" t="e">
        <f t="shared" si="305"/>
        <v>#DIV/0!</v>
      </c>
      <c r="M1395" t="e">
        <f t="shared" si="306"/>
        <v>#DIV/0!</v>
      </c>
      <c r="N1395" t="e">
        <f t="shared" si="307"/>
        <v>#DIV/0!</v>
      </c>
      <c r="P1395" t="e">
        <f t="shared" si="297"/>
        <v>#DIV/0!</v>
      </c>
      <c r="Q1395" t="b">
        <f t="shared" si="298"/>
        <v>0</v>
      </c>
      <c r="R1395" t="str">
        <f t="shared" si="299"/>
        <v/>
      </c>
      <c r="U1395" t="b">
        <f t="shared" si="300"/>
        <v>0</v>
      </c>
      <c r="V1395">
        <f t="shared" si="301"/>
        <v>0</v>
      </c>
      <c r="X1395">
        <f t="shared" si="296"/>
        <v>0</v>
      </c>
      <c r="Z1395">
        <f t="shared" si="302"/>
        <v>0</v>
      </c>
    </row>
    <row r="1396" spans="1:26" hidden="1" x14ac:dyDescent="0.3">
      <c r="A1396" t="s">
        <v>1395</v>
      </c>
      <c r="B1396" t="s">
        <v>1653</v>
      </c>
      <c r="C1396">
        <v>0</v>
      </c>
      <c r="D1396">
        <v>45.292999999999999</v>
      </c>
      <c r="E1396">
        <v>45.292999999999999</v>
      </c>
      <c r="F1396">
        <v>0</v>
      </c>
      <c r="G1396">
        <v>0</v>
      </c>
      <c r="J1396" t="e">
        <f t="shared" si="303"/>
        <v>#DIV/0!</v>
      </c>
      <c r="K1396" t="e">
        <f t="shared" si="304"/>
        <v>#DIV/0!</v>
      </c>
      <c r="L1396" t="e">
        <f t="shared" si="305"/>
        <v>#DIV/0!</v>
      </c>
      <c r="M1396" t="e">
        <f t="shared" si="306"/>
        <v>#DIV/0!</v>
      </c>
      <c r="N1396" t="e">
        <f t="shared" si="307"/>
        <v>#DIV/0!</v>
      </c>
      <c r="P1396" t="e">
        <f t="shared" si="297"/>
        <v>#DIV/0!</v>
      </c>
      <c r="Q1396" t="b">
        <f t="shared" si="298"/>
        <v>0</v>
      </c>
      <c r="R1396" t="str">
        <f t="shared" si="299"/>
        <v/>
      </c>
      <c r="U1396" t="b">
        <f t="shared" si="300"/>
        <v>0</v>
      </c>
      <c r="V1396">
        <f t="shared" si="301"/>
        <v>0</v>
      </c>
      <c r="X1396">
        <f t="shared" si="296"/>
        <v>0</v>
      </c>
      <c r="Z1396">
        <f t="shared" si="302"/>
        <v>0</v>
      </c>
    </row>
    <row r="1397" spans="1:26" hidden="1" x14ac:dyDescent="0.3">
      <c r="A1397" t="s">
        <v>1396</v>
      </c>
      <c r="B1397" t="s">
        <v>1653</v>
      </c>
      <c r="C1397">
        <v>0</v>
      </c>
      <c r="D1397">
        <v>23.321999999999999</v>
      </c>
      <c r="E1397">
        <v>23.321999999999999</v>
      </c>
      <c r="F1397">
        <v>0</v>
      </c>
      <c r="G1397">
        <v>0</v>
      </c>
      <c r="J1397" t="e">
        <f t="shared" si="303"/>
        <v>#DIV/0!</v>
      </c>
      <c r="K1397" t="e">
        <f t="shared" si="304"/>
        <v>#DIV/0!</v>
      </c>
      <c r="L1397" t="e">
        <f t="shared" si="305"/>
        <v>#DIV/0!</v>
      </c>
      <c r="M1397" t="e">
        <f t="shared" si="306"/>
        <v>#DIV/0!</v>
      </c>
      <c r="N1397" t="e">
        <f t="shared" si="307"/>
        <v>#DIV/0!</v>
      </c>
      <c r="P1397" t="e">
        <f t="shared" si="297"/>
        <v>#DIV/0!</v>
      </c>
      <c r="Q1397" t="b">
        <f t="shared" si="298"/>
        <v>0</v>
      </c>
      <c r="R1397" t="str">
        <f t="shared" si="299"/>
        <v/>
      </c>
      <c r="U1397" t="b">
        <f t="shared" si="300"/>
        <v>0</v>
      </c>
      <c r="V1397">
        <f t="shared" si="301"/>
        <v>0</v>
      </c>
      <c r="X1397">
        <f t="shared" si="296"/>
        <v>0</v>
      </c>
      <c r="Z1397">
        <f t="shared" si="302"/>
        <v>0</v>
      </c>
    </row>
    <row r="1398" spans="1:26" hidden="1" x14ac:dyDescent="0.3">
      <c r="A1398" t="s">
        <v>1397</v>
      </c>
      <c r="B1398" t="s">
        <v>1653</v>
      </c>
      <c r="C1398">
        <v>0</v>
      </c>
      <c r="D1398">
        <v>11.154999999999999</v>
      </c>
      <c r="E1398">
        <v>11.154999999999999</v>
      </c>
      <c r="F1398">
        <v>0</v>
      </c>
      <c r="G1398">
        <v>0</v>
      </c>
      <c r="J1398" t="e">
        <f t="shared" si="303"/>
        <v>#DIV/0!</v>
      </c>
      <c r="K1398" t="e">
        <f t="shared" si="304"/>
        <v>#DIV/0!</v>
      </c>
      <c r="L1398" t="e">
        <f t="shared" si="305"/>
        <v>#DIV/0!</v>
      </c>
      <c r="M1398" t="e">
        <f t="shared" si="306"/>
        <v>#DIV/0!</v>
      </c>
      <c r="N1398" t="e">
        <f t="shared" si="307"/>
        <v>#DIV/0!</v>
      </c>
      <c r="P1398" t="e">
        <f t="shared" si="297"/>
        <v>#DIV/0!</v>
      </c>
      <c r="Q1398" t="b">
        <f t="shared" si="298"/>
        <v>0</v>
      </c>
      <c r="R1398" t="str">
        <f t="shared" si="299"/>
        <v/>
      </c>
      <c r="U1398" t="b">
        <f t="shared" si="300"/>
        <v>0</v>
      </c>
      <c r="V1398">
        <f t="shared" si="301"/>
        <v>0</v>
      </c>
      <c r="X1398">
        <f t="shared" si="296"/>
        <v>0</v>
      </c>
      <c r="Z1398">
        <f t="shared" si="302"/>
        <v>0</v>
      </c>
    </row>
    <row r="1399" spans="1:26" hidden="1" x14ac:dyDescent="0.3">
      <c r="A1399" t="s">
        <v>1398</v>
      </c>
      <c r="B1399" t="s">
        <v>1653</v>
      </c>
      <c r="C1399">
        <v>0</v>
      </c>
      <c r="D1399">
        <v>8.4730000000000008</v>
      </c>
      <c r="E1399">
        <v>8.4730000000000008</v>
      </c>
      <c r="F1399">
        <v>0</v>
      </c>
      <c r="G1399">
        <v>0</v>
      </c>
      <c r="J1399" t="e">
        <f t="shared" si="303"/>
        <v>#DIV/0!</v>
      </c>
      <c r="K1399" t="e">
        <f t="shared" si="304"/>
        <v>#DIV/0!</v>
      </c>
      <c r="L1399" t="e">
        <f t="shared" si="305"/>
        <v>#DIV/0!</v>
      </c>
      <c r="M1399" t="e">
        <f t="shared" si="306"/>
        <v>#DIV/0!</v>
      </c>
      <c r="N1399" t="e">
        <f t="shared" si="307"/>
        <v>#DIV/0!</v>
      </c>
      <c r="P1399" t="e">
        <f t="shared" si="297"/>
        <v>#DIV/0!</v>
      </c>
      <c r="Q1399" t="b">
        <f t="shared" si="298"/>
        <v>0</v>
      </c>
      <c r="R1399" t="str">
        <f t="shared" si="299"/>
        <v/>
      </c>
      <c r="U1399" t="b">
        <f t="shared" si="300"/>
        <v>0</v>
      </c>
      <c r="V1399">
        <f t="shared" si="301"/>
        <v>0</v>
      </c>
      <c r="X1399">
        <f t="shared" si="296"/>
        <v>0</v>
      </c>
      <c r="Z1399">
        <f t="shared" si="302"/>
        <v>0</v>
      </c>
    </row>
    <row r="1400" spans="1:26" hidden="1" x14ac:dyDescent="0.3">
      <c r="A1400" t="s">
        <v>1399</v>
      </c>
      <c r="B1400" t="s">
        <v>1653</v>
      </c>
      <c r="C1400">
        <v>0</v>
      </c>
      <c r="D1400">
        <v>45.947000000000003</v>
      </c>
      <c r="E1400">
        <v>46.911000000000001</v>
      </c>
      <c r="F1400">
        <v>0</v>
      </c>
      <c r="G1400">
        <v>0</v>
      </c>
      <c r="J1400" t="e">
        <f t="shared" si="303"/>
        <v>#DIV/0!</v>
      </c>
      <c r="K1400" t="e">
        <f t="shared" si="304"/>
        <v>#DIV/0!</v>
      </c>
      <c r="L1400" t="e">
        <f t="shared" si="305"/>
        <v>#DIV/0!</v>
      </c>
      <c r="M1400" t="e">
        <f t="shared" si="306"/>
        <v>#DIV/0!</v>
      </c>
      <c r="N1400" t="e">
        <f t="shared" si="307"/>
        <v>#DIV/0!</v>
      </c>
      <c r="P1400" t="e">
        <f t="shared" si="297"/>
        <v>#DIV/0!</v>
      </c>
      <c r="Q1400" t="b">
        <f t="shared" si="298"/>
        <v>0</v>
      </c>
      <c r="R1400" t="str">
        <f t="shared" si="299"/>
        <v/>
      </c>
      <c r="U1400" t="b">
        <f t="shared" si="300"/>
        <v>0</v>
      </c>
      <c r="V1400">
        <f t="shared" si="301"/>
        <v>0</v>
      </c>
      <c r="X1400">
        <f t="shared" si="296"/>
        <v>0</v>
      </c>
      <c r="Z1400">
        <f t="shared" si="302"/>
        <v>0</v>
      </c>
    </row>
    <row r="1401" spans="1:26" x14ac:dyDescent="0.3">
      <c r="A1401" t="s">
        <v>1400</v>
      </c>
      <c r="B1401" t="s">
        <v>1647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90.024000000000001</v>
      </c>
      <c r="H1401">
        <f t="shared" si="308"/>
        <v>19.282511210762333</v>
      </c>
      <c r="I1401">
        <f t="shared" si="309"/>
        <v>19</v>
      </c>
      <c r="J1401">
        <f t="shared" si="303"/>
        <v>4.7381052631578946</v>
      </c>
      <c r="K1401">
        <f t="shared" si="304"/>
        <v>21.105482982315827</v>
      </c>
      <c r="L1401">
        <f t="shared" si="305"/>
        <v>21</v>
      </c>
      <c r="M1401">
        <f t="shared" si="306"/>
        <v>0.90476190476190477</v>
      </c>
      <c r="N1401">
        <f t="shared" si="307"/>
        <v>1</v>
      </c>
      <c r="P1401">
        <f t="shared" si="297"/>
        <v>0</v>
      </c>
      <c r="Q1401" t="b">
        <f t="shared" si="298"/>
        <v>1</v>
      </c>
      <c r="R1401">
        <f t="shared" si="299"/>
        <v>0</v>
      </c>
      <c r="U1401" t="b">
        <f t="shared" si="300"/>
        <v>1</v>
      </c>
      <c r="V1401">
        <f t="shared" si="301"/>
        <v>1</v>
      </c>
      <c r="X1401">
        <f t="shared" si="296"/>
        <v>1</v>
      </c>
      <c r="Z1401">
        <f t="shared" si="302"/>
        <v>0</v>
      </c>
    </row>
    <row r="1402" spans="1:26" hidden="1" x14ac:dyDescent="0.3">
      <c r="A1402" t="s">
        <v>1401</v>
      </c>
      <c r="B1402" t="s">
        <v>1653</v>
      </c>
      <c r="C1402">
        <v>0</v>
      </c>
      <c r="D1402">
        <v>7.0039999999999996</v>
      </c>
      <c r="E1402">
        <v>7.0039999999999996</v>
      </c>
      <c r="F1402">
        <v>0</v>
      </c>
      <c r="G1402">
        <v>0</v>
      </c>
      <c r="J1402" t="e">
        <f t="shared" si="303"/>
        <v>#DIV/0!</v>
      </c>
      <c r="K1402" t="e">
        <f t="shared" si="304"/>
        <v>#DIV/0!</v>
      </c>
      <c r="L1402" t="e">
        <f t="shared" si="305"/>
        <v>#DIV/0!</v>
      </c>
      <c r="M1402" t="e">
        <f t="shared" si="306"/>
        <v>#DIV/0!</v>
      </c>
      <c r="N1402" t="e">
        <f t="shared" si="307"/>
        <v>#DIV/0!</v>
      </c>
      <c r="P1402" t="e">
        <f t="shared" si="297"/>
        <v>#DIV/0!</v>
      </c>
      <c r="Q1402" t="b">
        <f t="shared" si="298"/>
        <v>0</v>
      </c>
      <c r="R1402" t="str">
        <f t="shared" si="299"/>
        <v/>
      </c>
      <c r="U1402" t="b">
        <f t="shared" si="300"/>
        <v>0</v>
      </c>
      <c r="V1402">
        <f t="shared" si="301"/>
        <v>0</v>
      </c>
      <c r="X1402">
        <f t="shared" si="296"/>
        <v>0</v>
      </c>
      <c r="Z1402">
        <f t="shared" si="302"/>
        <v>0</v>
      </c>
    </row>
    <row r="1403" spans="1:26" hidden="1" x14ac:dyDescent="0.3">
      <c r="A1403" t="s">
        <v>1402</v>
      </c>
      <c r="B1403" t="s">
        <v>1653</v>
      </c>
      <c r="C1403">
        <v>0</v>
      </c>
      <c r="D1403">
        <v>26.638000000000002</v>
      </c>
      <c r="E1403">
        <v>26.638000000000002</v>
      </c>
      <c r="F1403">
        <v>0</v>
      </c>
      <c r="G1403">
        <v>0</v>
      </c>
      <c r="J1403" t="e">
        <f t="shared" si="303"/>
        <v>#DIV/0!</v>
      </c>
      <c r="K1403" t="e">
        <f t="shared" si="304"/>
        <v>#DIV/0!</v>
      </c>
      <c r="L1403" t="e">
        <f t="shared" si="305"/>
        <v>#DIV/0!</v>
      </c>
      <c r="M1403" t="e">
        <f t="shared" si="306"/>
        <v>#DIV/0!</v>
      </c>
      <c r="N1403" t="e">
        <f t="shared" si="307"/>
        <v>#DIV/0!</v>
      </c>
      <c r="P1403" t="e">
        <f t="shared" si="297"/>
        <v>#DIV/0!</v>
      </c>
      <c r="Q1403" t="b">
        <f t="shared" si="298"/>
        <v>0</v>
      </c>
      <c r="R1403" t="str">
        <f t="shared" si="299"/>
        <v/>
      </c>
      <c r="U1403" t="b">
        <f t="shared" si="300"/>
        <v>0</v>
      </c>
      <c r="V1403">
        <f t="shared" si="301"/>
        <v>0</v>
      </c>
      <c r="X1403">
        <f t="shared" si="296"/>
        <v>0</v>
      </c>
      <c r="Z1403">
        <f t="shared" si="302"/>
        <v>0</v>
      </c>
    </row>
    <row r="1404" spans="1:26" hidden="1" x14ac:dyDescent="0.3">
      <c r="A1404" t="s">
        <v>1403</v>
      </c>
      <c r="B1404" t="s">
        <v>1653</v>
      </c>
      <c r="C1404">
        <v>0</v>
      </c>
      <c r="D1404">
        <v>26.846</v>
      </c>
      <c r="E1404">
        <v>26.846</v>
      </c>
      <c r="F1404">
        <v>0</v>
      </c>
      <c r="G1404">
        <v>0</v>
      </c>
      <c r="J1404" t="e">
        <f t="shared" si="303"/>
        <v>#DIV/0!</v>
      </c>
      <c r="K1404" t="e">
        <f t="shared" si="304"/>
        <v>#DIV/0!</v>
      </c>
      <c r="L1404" t="e">
        <f t="shared" si="305"/>
        <v>#DIV/0!</v>
      </c>
      <c r="M1404" t="e">
        <f t="shared" si="306"/>
        <v>#DIV/0!</v>
      </c>
      <c r="N1404" t="e">
        <f t="shared" si="307"/>
        <v>#DIV/0!</v>
      </c>
      <c r="P1404" t="e">
        <f t="shared" si="297"/>
        <v>#DIV/0!</v>
      </c>
      <c r="Q1404" t="b">
        <f t="shared" si="298"/>
        <v>0</v>
      </c>
      <c r="R1404" t="str">
        <f t="shared" si="299"/>
        <v/>
      </c>
      <c r="U1404" t="b">
        <f t="shared" si="300"/>
        <v>0</v>
      </c>
      <c r="V1404">
        <f t="shared" si="301"/>
        <v>0</v>
      </c>
      <c r="X1404">
        <f t="shared" si="296"/>
        <v>0</v>
      </c>
      <c r="Z1404">
        <f t="shared" si="302"/>
        <v>0</v>
      </c>
    </row>
    <row r="1405" spans="1:26" hidden="1" x14ac:dyDescent="0.3">
      <c r="A1405" t="s">
        <v>1404</v>
      </c>
      <c r="B1405" t="s">
        <v>1653</v>
      </c>
      <c r="C1405">
        <v>0</v>
      </c>
      <c r="D1405">
        <v>47.996000000000002</v>
      </c>
      <c r="E1405">
        <v>50.994999999999997</v>
      </c>
      <c r="F1405">
        <v>0</v>
      </c>
      <c r="G1405">
        <v>0</v>
      </c>
      <c r="J1405" t="e">
        <f t="shared" si="303"/>
        <v>#DIV/0!</v>
      </c>
      <c r="K1405" t="e">
        <f t="shared" si="304"/>
        <v>#DIV/0!</v>
      </c>
      <c r="L1405" t="e">
        <f t="shared" si="305"/>
        <v>#DIV/0!</v>
      </c>
      <c r="M1405" t="e">
        <f t="shared" si="306"/>
        <v>#DIV/0!</v>
      </c>
      <c r="N1405" t="e">
        <f t="shared" si="307"/>
        <v>#DIV/0!</v>
      </c>
      <c r="P1405" t="e">
        <f t="shared" si="297"/>
        <v>#DIV/0!</v>
      </c>
      <c r="Q1405" t="b">
        <f t="shared" si="298"/>
        <v>0</v>
      </c>
      <c r="R1405" t="str">
        <f t="shared" si="299"/>
        <v/>
      </c>
      <c r="U1405" t="b">
        <f t="shared" si="300"/>
        <v>0</v>
      </c>
      <c r="V1405">
        <f t="shared" si="301"/>
        <v>0</v>
      </c>
      <c r="X1405">
        <f t="shared" si="296"/>
        <v>0</v>
      </c>
      <c r="Z1405">
        <f t="shared" si="302"/>
        <v>0</v>
      </c>
    </row>
    <row r="1406" spans="1:26" hidden="1" x14ac:dyDescent="0.3">
      <c r="A1406" t="s">
        <v>1405</v>
      </c>
      <c r="B1406" t="s">
        <v>1653</v>
      </c>
      <c r="C1406">
        <v>0</v>
      </c>
      <c r="D1406">
        <v>41.817999999999998</v>
      </c>
      <c r="E1406">
        <v>48.838000000000001</v>
      </c>
      <c r="F1406">
        <v>0</v>
      </c>
      <c r="G1406">
        <v>0</v>
      </c>
      <c r="J1406" t="e">
        <f t="shared" si="303"/>
        <v>#DIV/0!</v>
      </c>
      <c r="K1406" t="e">
        <f t="shared" si="304"/>
        <v>#DIV/0!</v>
      </c>
      <c r="L1406" t="e">
        <f t="shared" si="305"/>
        <v>#DIV/0!</v>
      </c>
      <c r="M1406" t="e">
        <f t="shared" si="306"/>
        <v>#DIV/0!</v>
      </c>
      <c r="N1406" t="e">
        <f t="shared" si="307"/>
        <v>#DIV/0!</v>
      </c>
      <c r="P1406" t="e">
        <f t="shared" si="297"/>
        <v>#DIV/0!</v>
      </c>
      <c r="Q1406" t="b">
        <f t="shared" si="298"/>
        <v>0</v>
      </c>
      <c r="R1406" t="str">
        <f t="shared" si="299"/>
        <v/>
      </c>
      <c r="U1406" t="b">
        <f t="shared" si="300"/>
        <v>0</v>
      </c>
      <c r="V1406">
        <f t="shared" si="301"/>
        <v>0</v>
      </c>
      <c r="X1406">
        <f t="shared" si="296"/>
        <v>0</v>
      </c>
      <c r="Z1406">
        <f t="shared" si="302"/>
        <v>0</v>
      </c>
    </row>
    <row r="1407" spans="1:26" x14ac:dyDescent="0.3">
      <c r="A1407" t="s">
        <v>1406</v>
      </c>
      <c r="B1407" t="s">
        <v>1647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181.708</v>
      </c>
      <c r="H1407">
        <f t="shared" si="308"/>
        <v>39.013452914798208</v>
      </c>
      <c r="I1407">
        <f t="shared" si="309"/>
        <v>39</v>
      </c>
      <c r="J1407">
        <f t="shared" si="303"/>
        <v>4.6591794871794869</v>
      </c>
      <c r="K1407">
        <f t="shared" si="304"/>
        <v>21.463006581988687</v>
      </c>
      <c r="L1407">
        <f t="shared" si="305"/>
        <v>21</v>
      </c>
      <c r="M1407">
        <f t="shared" si="306"/>
        <v>1.8571428571428572</v>
      </c>
      <c r="N1407">
        <f t="shared" si="307"/>
        <v>1</v>
      </c>
      <c r="P1407">
        <f t="shared" si="297"/>
        <v>0</v>
      </c>
      <c r="Q1407" t="b">
        <f t="shared" si="298"/>
        <v>1</v>
      </c>
      <c r="R1407">
        <f t="shared" si="299"/>
        <v>0</v>
      </c>
      <c r="U1407" t="b">
        <f t="shared" si="300"/>
        <v>1</v>
      </c>
      <c r="V1407">
        <f t="shared" si="301"/>
        <v>1</v>
      </c>
      <c r="X1407">
        <f t="shared" si="296"/>
        <v>1</v>
      </c>
      <c r="Z1407">
        <f t="shared" si="302"/>
        <v>0</v>
      </c>
    </row>
    <row r="1408" spans="1:26" hidden="1" x14ac:dyDescent="0.3">
      <c r="A1408" t="s">
        <v>1407</v>
      </c>
      <c r="B1408" t="s">
        <v>1653</v>
      </c>
      <c r="C1408">
        <v>0</v>
      </c>
      <c r="D1408">
        <v>19.920999999999999</v>
      </c>
      <c r="E1408">
        <v>19.920999999999999</v>
      </c>
      <c r="F1408">
        <v>0</v>
      </c>
      <c r="G1408">
        <v>0</v>
      </c>
      <c r="J1408" t="e">
        <f t="shared" si="303"/>
        <v>#DIV/0!</v>
      </c>
      <c r="K1408" t="e">
        <f t="shared" si="304"/>
        <v>#DIV/0!</v>
      </c>
      <c r="L1408" t="e">
        <f t="shared" si="305"/>
        <v>#DIV/0!</v>
      </c>
      <c r="M1408" t="e">
        <f t="shared" si="306"/>
        <v>#DIV/0!</v>
      </c>
      <c r="N1408" t="e">
        <f t="shared" si="307"/>
        <v>#DIV/0!</v>
      </c>
      <c r="P1408" t="e">
        <f t="shared" si="297"/>
        <v>#DIV/0!</v>
      </c>
      <c r="Q1408" t="b">
        <f t="shared" si="298"/>
        <v>0</v>
      </c>
      <c r="R1408" t="str">
        <f t="shared" si="299"/>
        <v/>
      </c>
      <c r="U1408" t="b">
        <f t="shared" si="300"/>
        <v>0</v>
      </c>
      <c r="V1408">
        <f t="shared" si="301"/>
        <v>0</v>
      </c>
      <c r="X1408">
        <f t="shared" si="296"/>
        <v>0</v>
      </c>
      <c r="Z1408">
        <f t="shared" si="302"/>
        <v>0</v>
      </c>
    </row>
    <row r="1409" spans="1:26" hidden="1" x14ac:dyDescent="0.3">
      <c r="A1409" t="s">
        <v>1408</v>
      </c>
      <c r="B1409" t="s">
        <v>1653</v>
      </c>
      <c r="C1409">
        <v>0</v>
      </c>
      <c r="D1409">
        <v>32.036999999999999</v>
      </c>
      <c r="E1409">
        <v>35.679000000000002</v>
      </c>
      <c r="F1409">
        <v>0</v>
      </c>
      <c r="G1409">
        <v>0</v>
      </c>
      <c r="J1409" t="e">
        <f t="shared" si="303"/>
        <v>#DIV/0!</v>
      </c>
      <c r="K1409" t="e">
        <f t="shared" si="304"/>
        <v>#DIV/0!</v>
      </c>
      <c r="L1409" t="e">
        <f t="shared" si="305"/>
        <v>#DIV/0!</v>
      </c>
      <c r="M1409" t="e">
        <f t="shared" si="306"/>
        <v>#DIV/0!</v>
      </c>
      <c r="N1409" t="e">
        <f t="shared" si="307"/>
        <v>#DIV/0!</v>
      </c>
      <c r="P1409" t="e">
        <f t="shared" si="297"/>
        <v>#DIV/0!</v>
      </c>
      <c r="Q1409" t="b">
        <f t="shared" si="298"/>
        <v>0</v>
      </c>
      <c r="R1409" t="str">
        <f t="shared" si="299"/>
        <v/>
      </c>
      <c r="U1409" t="b">
        <f t="shared" si="300"/>
        <v>0</v>
      </c>
      <c r="V1409">
        <f t="shared" si="301"/>
        <v>0</v>
      </c>
      <c r="X1409">
        <f t="shared" si="296"/>
        <v>0</v>
      </c>
      <c r="Z1409">
        <f t="shared" si="302"/>
        <v>0</v>
      </c>
    </row>
    <row r="1410" spans="1:26" hidden="1" x14ac:dyDescent="0.3">
      <c r="A1410" t="s">
        <v>1409</v>
      </c>
      <c r="B1410" t="s">
        <v>1654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18.044</v>
      </c>
      <c r="H1410">
        <f t="shared" si="308"/>
        <v>14.798206278026907</v>
      </c>
      <c r="I1410">
        <f t="shared" si="309"/>
        <v>14</v>
      </c>
      <c r="J1410">
        <f t="shared" si="303"/>
        <v>1.2888571428571429</v>
      </c>
      <c r="K1410">
        <f t="shared" si="304"/>
        <v>77.588117933939259</v>
      </c>
      <c r="L1410">
        <f t="shared" si="305"/>
        <v>78</v>
      </c>
      <c r="M1410">
        <f t="shared" si="306"/>
        <v>0.17948717948717949</v>
      </c>
      <c r="N1410">
        <f t="shared" si="307"/>
        <v>1</v>
      </c>
      <c r="P1410">
        <f t="shared" si="297"/>
        <v>0</v>
      </c>
      <c r="Q1410" t="b">
        <f t="shared" si="298"/>
        <v>1</v>
      </c>
      <c r="R1410">
        <f t="shared" si="299"/>
        <v>0</v>
      </c>
      <c r="U1410" t="b">
        <f t="shared" si="300"/>
        <v>1</v>
      </c>
      <c r="V1410">
        <f t="shared" si="301"/>
        <v>1</v>
      </c>
      <c r="X1410">
        <f t="shared" ref="X1410:X1473" si="310">IF(OR(B1410 = "Residential",B1410 = "Mixed-Use-Residential"),1,0)</f>
        <v>0</v>
      </c>
      <c r="Z1410">
        <f t="shared" si="302"/>
        <v>0</v>
      </c>
    </row>
    <row r="1411" spans="1:26" hidden="1" x14ac:dyDescent="0.3">
      <c r="A1411" t="s">
        <v>1410</v>
      </c>
      <c r="B1411" t="s">
        <v>1653</v>
      </c>
      <c r="C1411">
        <v>0</v>
      </c>
      <c r="D1411">
        <v>17.446999999999999</v>
      </c>
      <c r="E1411">
        <v>17.446999999999999</v>
      </c>
      <c r="F1411">
        <v>0</v>
      </c>
      <c r="G1411">
        <v>0</v>
      </c>
      <c r="J1411" t="e">
        <f t="shared" si="303"/>
        <v>#DIV/0!</v>
      </c>
      <c r="K1411" t="e">
        <f t="shared" si="304"/>
        <v>#DIV/0!</v>
      </c>
      <c r="L1411" t="e">
        <f t="shared" si="305"/>
        <v>#DIV/0!</v>
      </c>
      <c r="M1411" t="e">
        <f t="shared" si="306"/>
        <v>#DIV/0!</v>
      </c>
      <c r="N1411" t="e">
        <f t="shared" si="307"/>
        <v>#DIV/0!</v>
      </c>
      <c r="P1411" t="e">
        <f t="shared" ref="P1411:P1474" si="311">IF(N1411&gt;1,1,0)</f>
        <v>#DIV/0!</v>
      </c>
      <c r="Q1411" t="b">
        <f t="shared" ref="Q1411:Q1474" si="312">ISNUMBER(P1411)</f>
        <v>0</v>
      </c>
      <c r="R1411" t="str">
        <f t="shared" ref="R1411:R1474" si="313">IF((Q1411 = TRUE),P1411,"")</f>
        <v/>
      </c>
      <c r="U1411" t="b">
        <f t="shared" ref="U1411:U1474" si="314">ISNUMBER(P1411)</f>
        <v>0</v>
      </c>
      <c r="V1411">
        <f t="shared" ref="V1411:V1474" si="315">IF(U1411=FALSE,0,1)</f>
        <v>0</v>
      </c>
      <c r="X1411">
        <f t="shared" si="310"/>
        <v>0</v>
      </c>
      <c r="Z1411">
        <f t="shared" ref="Z1411:Z1474" si="316">IF(AND(X1411=1,R1411=1),1,0)</f>
        <v>0</v>
      </c>
    </row>
    <row r="1412" spans="1:26" hidden="1" x14ac:dyDescent="0.3">
      <c r="A1412" t="s">
        <v>1411</v>
      </c>
      <c r="B1412" t="s">
        <v>1653</v>
      </c>
      <c r="C1412">
        <v>0</v>
      </c>
      <c r="D1412">
        <v>9.5190000000000001</v>
      </c>
      <c r="E1412">
        <v>9.5190000000000001</v>
      </c>
      <c r="F1412">
        <v>0</v>
      </c>
      <c r="G1412">
        <v>0</v>
      </c>
      <c r="J1412" t="e">
        <f t="shared" ref="J1412:J1475" si="317">G1412/I1412</f>
        <v>#DIV/0!</v>
      </c>
      <c r="K1412" t="e">
        <f t="shared" ref="K1412:K1475" si="318">100/J1412</f>
        <v>#DIV/0!</v>
      </c>
      <c r="L1412" t="e">
        <f t="shared" ref="L1412:L1475" si="319">ROUND(K1412,0)</f>
        <v>#DIV/0!</v>
      </c>
      <c r="M1412" t="e">
        <f t="shared" ref="M1412:M1475" si="320">I1412/L1412</f>
        <v>#DIV/0!</v>
      </c>
      <c r="N1412" t="e">
        <f t="shared" ref="N1412:N1475" si="321">IF(M1412&lt;1,1,INT(M1412))</f>
        <v>#DIV/0!</v>
      </c>
      <c r="P1412" t="e">
        <f t="shared" si="311"/>
        <v>#DIV/0!</v>
      </c>
      <c r="Q1412" t="b">
        <f t="shared" si="312"/>
        <v>0</v>
      </c>
      <c r="R1412" t="str">
        <f t="shared" si="313"/>
        <v/>
      </c>
      <c r="U1412" t="b">
        <f t="shared" si="314"/>
        <v>0</v>
      </c>
      <c r="V1412">
        <f t="shared" si="315"/>
        <v>0</v>
      </c>
      <c r="X1412">
        <f t="shared" si="310"/>
        <v>0</v>
      </c>
      <c r="Z1412">
        <f t="shared" si="316"/>
        <v>0</v>
      </c>
    </row>
    <row r="1413" spans="1:26" hidden="1" x14ac:dyDescent="0.3">
      <c r="A1413" t="s">
        <v>1412</v>
      </c>
      <c r="B1413" t="s">
        <v>1649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14.15</v>
      </c>
      <c r="H1413">
        <f t="shared" ref="H1413:H1474" si="322">F1413/2.23</f>
        <v>4.9327354260089686</v>
      </c>
      <c r="I1413">
        <f t="shared" ref="I1413:I1474" si="323">INT(H1413)</f>
        <v>4</v>
      </c>
      <c r="J1413">
        <f t="shared" si="317"/>
        <v>3.5375000000000001</v>
      </c>
      <c r="K1413">
        <f t="shared" si="318"/>
        <v>28.268551236749115</v>
      </c>
      <c r="L1413">
        <f t="shared" si="319"/>
        <v>28</v>
      </c>
      <c r="M1413">
        <f t="shared" si="320"/>
        <v>0.14285714285714285</v>
      </c>
      <c r="N1413">
        <f t="shared" si="321"/>
        <v>1</v>
      </c>
      <c r="P1413">
        <f t="shared" si="311"/>
        <v>0</v>
      </c>
      <c r="Q1413" t="b">
        <f t="shared" si="312"/>
        <v>1</v>
      </c>
      <c r="R1413">
        <f t="shared" si="313"/>
        <v>0</v>
      </c>
      <c r="U1413" t="b">
        <f t="shared" si="314"/>
        <v>1</v>
      </c>
      <c r="V1413">
        <f t="shared" si="315"/>
        <v>1</v>
      </c>
      <c r="X1413">
        <f t="shared" si="310"/>
        <v>0</v>
      </c>
      <c r="Z1413">
        <f t="shared" si="316"/>
        <v>0</v>
      </c>
    </row>
    <row r="1414" spans="1:26" hidden="1" x14ac:dyDescent="0.3">
      <c r="A1414" t="s">
        <v>1413</v>
      </c>
      <c r="B1414" t="s">
        <v>1653</v>
      </c>
      <c r="C1414">
        <v>0</v>
      </c>
      <c r="D1414">
        <v>16.181000000000001</v>
      </c>
      <c r="E1414">
        <v>16.181000000000001</v>
      </c>
      <c r="F1414">
        <v>0</v>
      </c>
      <c r="G1414">
        <v>0</v>
      </c>
      <c r="J1414" t="e">
        <f t="shared" si="317"/>
        <v>#DIV/0!</v>
      </c>
      <c r="K1414" t="e">
        <f t="shared" si="318"/>
        <v>#DIV/0!</v>
      </c>
      <c r="L1414" t="e">
        <f t="shared" si="319"/>
        <v>#DIV/0!</v>
      </c>
      <c r="M1414" t="e">
        <f t="shared" si="320"/>
        <v>#DIV/0!</v>
      </c>
      <c r="N1414" t="e">
        <f t="shared" si="321"/>
        <v>#DIV/0!</v>
      </c>
      <c r="P1414" t="e">
        <f t="shared" si="311"/>
        <v>#DIV/0!</v>
      </c>
      <c r="Q1414" t="b">
        <f t="shared" si="312"/>
        <v>0</v>
      </c>
      <c r="R1414" t="str">
        <f t="shared" si="313"/>
        <v/>
      </c>
      <c r="U1414" t="b">
        <f t="shared" si="314"/>
        <v>0</v>
      </c>
      <c r="V1414">
        <f t="shared" si="315"/>
        <v>0</v>
      </c>
      <c r="X1414">
        <f t="shared" si="310"/>
        <v>0</v>
      </c>
      <c r="Z1414">
        <f t="shared" si="316"/>
        <v>0</v>
      </c>
    </row>
    <row r="1415" spans="1:26" hidden="1" x14ac:dyDescent="0.3">
      <c r="A1415" t="s">
        <v>1414</v>
      </c>
      <c r="B1415" t="s">
        <v>1653</v>
      </c>
      <c r="C1415">
        <v>0</v>
      </c>
      <c r="D1415">
        <v>4.4050000000000002</v>
      </c>
      <c r="E1415">
        <v>4.4050000000000002</v>
      </c>
      <c r="F1415">
        <v>0</v>
      </c>
      <c r="G1415">
        <v>0</v>
      </c>
      <c r="J1415" t="e">
        <f t="shared" si="317"/>
        <v>#DIV/0!</v>
      </c>
      <c r="K1415" t="e">
        <f t="shared" si="318"/>
        <v>#DIV/0!</v>
      </c>
      <c r="L1415" t="e">
        <f t="shared" si="319"/>
        <v>#DIV/0!</v>
      </c>
      <c r="M1415" t="e">
        <f t="shared" si="320"/>
        <v>#DIV/0!</v>
      </c>
      <c r="N1415" t="e">
        <f t="shared" si="321"/>
        <v>#DIV/0!</v>
      </c>
      <c r="P1415" t="e">
        <f t="shared" si="311"/>
        <v>#DIV/0!</v>
      </c>
      <c r="Q1415" t="b">
        <f t="shared" si="312"/>
        <v>0</v>
      </c>
      <c r="R1415" t="str">
        <f t="shared" si="313"/>
        <v/>
      </c>
      <c r="U1415" t="b">
        <f t="shared" si="314"/>
        <v>0</v>
      </c>
      <c r="V1415">
        <f t="shared" si="315"/>
        <v>0</v>
      </c>
      <c r="X1415">
        <f t="shared" si="310"/>
        <v>0</v>
      </c>
      <c r="Z1415">
        <f t="shared" si="316"/>
        <v>0</v>
      </c>
    </row>
    <row r="1416" spans="1:26" hidden="1" x14ac:dyDescent="0.3">
      <c r="A1416" t="s">
        <v>1415</v>
      </c>
      <c r="B1416" t="s">
        <v>1653</v>
      </c>
      <c r="C1416">
        <v>0</v>
      </c>
      <c r="D1416">
        <v>4.3899999999999997</v>
      </c>
      <c r="E1416">
        <v>4.3899999999999997</v>
      </c>
      <c r="F1416">
        <v>0</v>
      </c>
      <c r="G1416">
        <v>0</v>
      </c>
      <c r="J1416" t="e">
        <f t="shared" si="317"/>
        <v>#DIV/0!</v>
      </c>
      <c r="K1416" t="e">
        <f t="shared" si="318"/>
        <v>#DIV/0!</v>
      </c>
      <c r="L1416" t="e">
        <f t="shared" si="319"/>
        <v>#DIV/0!</v>
      </c>
      <c r="M1416" t="e">
        <f t="shared" si="320"/>
        <v>#DIV/0!</v>
      </c>
      <c r="N1416" t="e">
        <f t="shared" si="321"/>
        <v>#DIV/0!</v>
      </c>
      <c r="P1416" t="e">
        <f t="shared" si="311"/>
        <v>#DIV/0!</v>
      </c>
      <c r="Q1416" t="b">
        <f t="shared" si="312"/>
        <v>0</v>
      </c>
      <c r="R1416" t="str">
        <f t="shared" si="313"/>
        <v/>
      </c>
      <c r="U1416" t="b">
        <f t="shared" si="314"/>
        <v>0</v>
      </c>
      <c r="V1416">
        <f t="shared" si="315"/>
        <v>0</v>
      </c>
      <c r="X1416">
        <f t="shared" si="310"/>
        <v>0</v>
      </c>
      <c r="Z1416">
        <f t="shared" si="316"/>
        <v>0</v>
      </c>
    </row>
    <row r="1417" spans="1:26" hidden="1" x14ac:dyDescent="0.3">
      <c r="A1417" t="s">
        <v>1416</v>
      </c>
      <c r="B1417" t="s">
        <v>1653</v>
      </c>
      <c r="C1417">
        <v>0</v>
      </c>
      <c r="D1417">
        <v>4.3860000000000001</v>
      </c>
      <c r="E1417">
        <v>4.3860000000000001</v>
      </c>
      <c r="F1417">
        <v>0</v>
      </c>
      <c r="G1417">
        <v>0</v>
      </c>
      <c r="J1417" t="e">
        <f t="shared" si="317"/>
        <v>#DIV/0!</v>
      </c>
      <c r="K1417" t="e">
        <f t="shared" si="318"/>
        <v>#DIV/0!</v>
      </c>
      <c r="L1417" t="e">
        <f t="shared" si="319"/>
        <v>#DIV/0!</v>
      </c>
      <c r="M1417" t="e">
        <f t="shared" si="320"/>
        <v>#DIV/0!</v>
      </c>
      <c r="N1417" t="e">
        <f t="shared" si="321"/>
        <v>#DIV/0!</v>
      </c>
      <c r="P1417" t="e">
        <f t="shared" si="311"/>
        <v>#DIV/0!</v>
      </c>
      <c r="Q1417" t="b">
        <f t="shared" si="312"/>
        <v>0</v>
      </c>
      <c r="R1417" t="str">
        <f t="shared" si="313"/>
        <v/>
      </c>
      <c r="U1417" t="b">
        <f t="shared" si="314"/>
        <v>0</v>
      </c>
      <c r="V1417">
        <f t="shared" si="315"/>
        <v>0</v>
      </c>
      <c r="X1417">
        <f t="shared" si="310"/>
        <v>0</v>
      </c>
      <c r="Z1417">
        <f t="shared" si="316"/>
        <v>0</v>
      </c>
    </row>
    <row r="1418" spans="1:26" hidden="1" x14ac:dyDescent="0.3">
      <c r="A1418" t="s">
        <v>1417</v>
      </c>
      <c r="B1418" t="s">
        <v>1653</v>
      </c>
      <c r="C1418">
        <v>0</v>
      </c>
      <c r="D1418">
        <v>4.3920000000000003</v>
      </c>
      <c r="E1418">
        <v>4.3920000000000003</v>
      </c>
      <c r="F1418">
        <v>0</v>
      </c>
      <c r="G1418">
        <v>0</v>
      </c>
      <c r="J1418" t="e">
        <f t="shared" si="317"/>
        <v>#DIV/0!</v>
      </c>
      <c r="K1418" t="e">
        <f t="shared" si="318"/>
        <v>#DIV/0!</v>
      </c>
      <c r="L1418" t="e">
        <f t="shared" si="319"/>
        <v>#DIV/0!</v>
      </c>
      <c r="M1418" t="e">
        <f t="shared" si="320"/>
        <v>#DIV/0!</v>
      </c>
      <c r="N1418" t="e">
        <f t="shared" si="321"/>
        <v>#DIV/0!</v>
      </c>
      <c r="P1418" t="e">
        <f t="shared" si="311"/>
        <v>#DIV/0!</v>
      </c>
      <c r="Q1418" t="b">
        <f t="shared" si="312"/>
        <v>0</v>
      </c>
      <c r="R1418" t="str">
        <f t="shared" si="313"/>
        <v/>
      </c>
      <c r="U1418" t="b">
        <f t="shared" si="314"/>
        <v>0</v>
      </c>
      <c r="V1418">
        <f t="shared" si="315"/>
        <v>0</v>
      </c>
      <c r="X1418">
        <f t="shared" si="310"/>
        <v>0</v>
      </c>
      <c r="Z1418">
        <f t="shared" si="316"/>
        <v>0</v>
      </c>
    </row>
    <row r="1419" spans="1:26" hidden="1" x14ac:dyDescent="0.3">
      <c r="A1419" t="s">
        <v>1418</v>
      </c>
      <c r="B1419" t="s">
        <v>1653</v>
      </c>
      <c r="C1419">
        <v>0</v>
      </c>
      <c r="D1419">
        <v>7.0979999999999999</v>
      </c>
      <c r="E1419">
        <v>7.0979999999999999</v>
      </c>
      <c r="F1419">
        <v>0</v>
      </c>
      <c r="G1419">
        <v>0</v>
      </c>
      <c r="J1419" t="e">
        <f t="shared" si="317"/>
        <v>#DIV/0!</v>
      </c>
      <c r="K1419" t="e">
        <f t="shared" si="318"/>
        <v>#DIV/0!</v>
      </c>
      <c r="L1419" t="e">
        <f t="shared" si="319"/>
        <v>#DIV/0!</v>
      </c>
      <c r="M1419" t="e">
        <f t="shared" si="320"/>
        <v>#DIV/0!</v>
      </c>
      <c r="N1419" t="e">
        <f t="shared" si="321"/>
        <v>#DIV/0!</v>
      </c>
      <c r="P1419" t="e">
        <f t="shared" si="311"/>
        <v>#DIV/0!</v>
      </c>
      <c r="Q1419" t="b">
        <f t="shared" si="312"/>
        <v>0</v>
      </c>
      <c r="R1419" t="str">
        <f t="shared" si="313"/>
        <v/>
      </c>
      <c r="U1419" t="b">
        <f t="shared" si="314"/>
        <v>0</v>
      </c>
      <c r="V1419">
        <f t="shared" si="315"/>
        <v>0</v>
      </c>
      <c r="X1419">
        <f t="shared" si="310"/>
        <v>0</v>
      </c>
      <c r="Z1419">
        <f t="shared" si="316"/>
        <v>0</v>
      </c>
    </row>
    <row r="1420" spans="1:26" hidden="1" x14ac:dyDescent="0.3">
      <c r="A1420" t="s">
        <v>1419</v>
      </c>
      <c r="B1420" t="s">
        <v>1653</v>
      </c>
      <c r="C1420">
        <v>0</v>
      </c>
      <c r="D1420">
        <v>13.428000000000001</v>
      </c>
      <c r="E1420">
        <v>13.428000000000001</v>
      </c>
      <c r="F1420">
        <v>0</v>
      </c>
      <c r="G1420">
        <v>0</v>
      </c>
      <c r="J1420" t="e">
        <f t="shared" si="317"/>
        <v>#DIV/0!</v>
      </c>
      <c r="K1420" t="e">
        <f t="shared" si="318"/>
        <v>#DIV/0!</v>
      </c>
      <c r="L1420" t="e">
        <f t="shared" si="319"/>
        <v>#DIV/0!</v>
      </c>
      <c r="M1420" t="e">
        <f t="shared" si="320"/>
        <v>#DIV/0!</v>
      </c>
      <c r="N1420" t="e">
        <f t="shared" si="321"/>
        <v>#DIV/0!</v>
      </c>
      <c r="P1420" t="e">
        <f t="shared" si="311"/>
        <v>#DIV/0!</v>
      </c>
      <c r="Q1420" t="b">
        <f t="shared" si="312"/>
        <v>0</v>
      </c>
      <c r="R1420" t="str">
        <f t="shared" si="313"/>
        <v/>
      </c>
      <c r="U1420" t="b">
        <f t="shared" si="314"/>
        <v>0</v>
      </c>
      <c r="V1420">
        <f t="shared" si="315"/>
        <v>0</v>
      </c>
      <c r="X1420">
        <f t="shared" si="310"/>
        <v>0</v>
      </c>
      <c r="Z1420">
        <f t="shared" si="316"/>
        <v>0</v>
      </c>
    </row>
    <row r="1421" spans="1:26" hidden="1" x14ac:dyDescent="0.3">
      <c r="A1421" t="s">
        <v>1420</v>
      </c>
      <c r="B1421" t="s">
        <v>1653</v>
      </c>
      <c r="C1421">
        <v>0</v>
      </c>
      <c r="D1421">
        <v>25.834</v>
      </c>
      <c r="E1421">
        <v>25.834</v>
      </c>
      <c r="F1421">
        <v>0</v>
      </c>
      <c r="G1421">
        <v>0</v>
      </c>
      <c r="J1421" t="e">
        <f t="shared" si="317"/>
        <v>#DIV/0!</v>
      </c>
      <c r="K1421" t="e">
        <f t="shared" si="318"/>
        <v>#DIV/0!</v>
      </c>
      <c r="L1421" t="e">
        <f t="shared" si="319"/>
        <v>#DIV/0!</v>
      </c>
      <c r="M1421" t="e">
        <f t="shared" si="320"/>
        <v>#DIV/0!</v>
      </c>
      <c r="N1421" t="e">
        <f t="shared" si="321"/>
        <v>#DIV/0!</v>
      </c>
      <c r="P1421" t="e">
        <f t="shared" si="311"/>
        <v>#DIV/0!</v>
      </c>
      <c r="Q1421" t="b">
        <f t="shared" si="312"/>
        <v>0</v>
      </c>
      <c r="R1421" t="str">
        <f t="shared" si="313"/>
        <v/>
      </c>
      <c r="U1421" t="b">
        <f t="shared" si="314"/>
        <v>0</v>
      </c>
      <c r="V1421">
        <f t="shared" si="315"/>
        <v>0</v>
      </c>
      <c r="X1421">
        <f t="shared" si="310"/>
        <v>0</v>
      </c>
      <c r="Z1421">
        <f t="shared" si="316"/>
        <v>0</v>
      </c>
    </row>
    <row r="1422" spans="1:26" hidden="1" x14ac:dyDescent="0.3">
      <c r="A1422" t="s">
        <v>1421</v>
      </c>
      <c r="B1422" t="s">
        <v>1653</v>
      </c>
      <c r="C1422">
        <v>0</v>
      </c>
      <c r="D1422">
        <v>19.922999999999998</v>
      </c>
      <c r="E1422">
        <v>19.922999999999998</v>
      </c>
      <c r="F1422">
        <v>0</v>
      </c>
      <c r="G1422">
        <v>0</v>
      </c>
      <c r="J1422" t="e">
        <f t="shared" si="317"/>
        <v>#DIV/0!</v>
      </c>
      <c r="K1422" t="e">
        <f t="shared" si="318"/>
        <v>#DIV/0!</v>
      </c>
      <c r="L1422" t="e">
        <f t="shared" si="319"/>
        <v>#DIV/0!</v>
      </c>
      <c r="M1422" t="e">
        <f t="shared" si="320"/>
        <v>#DIV/0!</v>
      </c>
      <c r="N1422" t="e">
        <f t="shared" si="321"/>
        <v>#DIV/0!</v>
      </c>
      <c r="P1422" t="e">
        <f t="shared" si="311"/>
        <v>#DIV/0!</v>
      </c>
      <c r="Q1422" t="b">
        <f t="shared" si="312"/>
        <v>0</v>
      </c>
      <c r="R1422" t="str">
        <f t="shared" si="313"/>
        <v/>
      </c>
      <c r="U1422" t="b">
        <f t="shared" si="314"/>
        <v>0</v>
      </c>
      <c r="V1422">
        <f t="shared" si="315"/>
        <v>0</v>
      </c>
      <c r="X1422">
        <f t="shared" si="310"/>
        <v>0</v>
      </c>
      <c r="Z1422">
        <f t="shared" si="316"/>
        <v>0</v>
      </c>
    </row>
    <row r="1423" spans="1:26" hidden="1" x14ac:dyDescent="0.3">
      <c r="A1423" t="s">
        <v>1422</v>
      </c>
      <c r="B1423" t="s">
        <v>1653</v>
      </c>
      <c r="C1423">
        <v>0</v>
      </c>
      <c r="D1423">
        <v>7.8280000000000003</v>
      </c>
      <c r="E1423">
        <v>7.8280000000000003</v>
      </c>
      <c r="F1423">
        <v>0</v>
      </c>
      <c r="G1423">
        <v>0</v>
      </c>
      <c r="J1423" t="e">
        <f t="shared" si="317"/>
        <v>#DIV/0!</v>
      </c>
      <c r="K1423" t="e">
        <f t="shared" si="318"/>
        <v>#DIV/0!</v>
      </c>
      <c r="L1423" t="e">
        <f t="shared" si="319"/>
        <v>#DIV/0!</v>
      </c>
      <c r="M1423" t="e">
        <f t="shared" si="320"/>
        <v>#DIV/0!</v>
      </c>
      <c r="N1423" t="e">
        <f t="shared" si="321"/>
        <v>#DIV/0!</v>
      </c>
      <c r="P1423" t="e">
        <f t="shared" si="311"/>
        <v>#DIV/0!</v>
      </c>
      <c r="Q1423" t="b">
        <f t="shared" si="312"/>
        <v>0</v>
      </c>
      <c r="R1423" t="str">
        <f t="shared" si="313"/>
        <v/>
      </c>
      <c r="U1423" t="b">
        <f t="shared" si="314"/>
        <v>0</v>
      </c>
      <c r="V1423">
        <f t="shared" si="315"/>
        <v>0</v>
      </c>
      <c r="X1423">
        <f t="shared" si="310"/>
        <v>0</v>
      </c>
      <c r="Z1423">
        <f t="shared" si="316"/>
        <v>0</v>
      </c>
    </row>
    <row r="1424" spans="1:26" hidden="1" x14ac:dyDescent="0.3">
      <c r="A1424" t="s">
        <v>1423</v>
      </c>
      <c r="B1424" t="s">
        <v>1653</v>
      </c>
      <c r="C1424">
        <v>0</v>
      </c>
      <c r="D1424">
        <v>17.795000000000002</v>
      </c>
      <c r="E1424">
        <v>17.795000000000002</v>
      </c>
      <c r="F1424">
        <v>0</v>
      </c>
      <c r="G1424">
        <v>0</v>
      </c>
      <c r="J1424" t="e">
        <f t="shared" si="317"/>
        <v>#DIV/0!</v>
      </c>
      <c r="K1424" t="e">
        <f t="shared" si="318"/>
        <v>#DIV/0!</v>
      </c>
      <c r="L1424" t="e">
        <f t="shared" si="319"/>
        <v>#DIV/0!</v>
      </c>
      <c r="M1424" t="e">
        <f t="shared" si="320"/>
        <v>#DIV/0!</v>
      </c>
      <c r="N1424" t="e">
        <f t="shared" si="321"/>
        <v>#DIV/0!</v>
      </c>
      <c r="P1424" t="e">
        <f t="shared" si="311"/>
        <v>#DIV/0!</v>
      </c>
      <c r="Q1424" t="b">
        <f t="shared" si="312"/>
        <v>0</v>
      </c>
      <c r="R1424" t="str">
        <f t="shared" si="313"/>
        <v/>
      </c>
      <c r="U1424" t="b">
        <f t="shared" si="314"/>
        <v>0</v>
      </c>
      <c r="V1424">
        <f t="shared" si="315"/>
        <v>0</v>
      </c>
      <c r="X1424">
        <f t="shared" si="310"/>
        <v>0</v>
      </c>
      <c r="Z1424">
        <f t="shared" si="316"/>
        <v>0</v>
      </c>
    </row>
    <row r="1425" spans="1:26" hidden="1" x14ac:dyDescent="0.3">
      <c r="A1425" t="s">
        <v>1424</v>
      </c>
      <c r="B1425" t="s">
        <v>1653</v>
      </c>
      <c r="C1425">
        <v>0</v>
      </c>
      <c r="D1425">
        <v>8.9770000000000003</v>
      </c>
      <c r="E1425">
        <v>8.9770000000000003</v>
      </c>
      <c r="F1425">
        <v>0</v>
      </c>
      <c r="G1425">
        <v>0</v>
      </c>
      <c r="J1425" t="e">
        <f t="shared" si="317"/>
        <v>#DIV/0!</v>
      </c>
      <c r="K1425" t="e">
        <f t="shared" si="318"/>
        <v>#DIV/0!</v>
      </c>
      <c r="L1425" t="e">
        <f t="shared" si="319"/>
        <v>#DIV/0!</v>
      </c>
      <c r="M1425" t="e">
        <f t="shared" si="320"/>
        <v>#DIV/0!</v>
      </c>
      <c r="N1425" t="e">
        <f t="shared" si="321"/>
        <v>#DIV/0!</v>
      </c>
      <c r="P1425" t="e">
        <f t="shared" si="311"/>
        <v>#DIV/0!</v>
      </c>
      <c r="Q1425" t="b">
        <f t="shared" si="312"/>
        <v>0</v>
      </c>
      <c r="R1425" t="str">
        <f t="shared" si="313"/>
        <v/>
      </c>
      <c r="U1425" t="b">
        <f t="shared" si="314"/>
        <v>0</v>
      </c>
      <c r="V1425">
        <f t="shared" si="315"/>
        <v>0</v>
      </c>
      <c r="X1425">
        <f t="shared" si="310"/>
        <v>0</v>
      </c>
      <c r="Z1425">
        <f t="shared" si="316"/>
        <v>0</v>
      </c>
    </row>
    <row r="1426" spans="1:26" hidden="1" x14ac:dyDescent="0.3">
      <c r="A1426" t="s">
        <v>1425</v>
      </c>
      <c r="B1426" t="s">
        <v>1653</v>
      </c>
      <c r="C1426">
        <v>0</v>
      </c>
      <c r="D1426">
        <v>9.73</v>
      </c>
      <c r="E1426">
        <v>12.000999999999999</v>
      </c>
      <c r="F1426">
        <v>0</v>
      </c>
      <c r="G1426">
        <v>0</v>
      </c>
      <c r="J1426" t="e">
        <f t="shared" si="317"/>
        <v>#DIV/0!</v>
      </c>
      <c r="K1426" t="e">
        <f t="shared" si="318"/>
        <v>#DIV/0!</v>
      </c>
      <c r="L1426" t="e">
        <f t="shared" si="319"/>
        <v>#DIV/0!</v>
      </c>
      <c r="M1426" t="e">
        <f t="shared" si="320"/>
        <v>#DIV/0!</v>
      </c>
      <c r="N1426" t="e">
        <f t="shared" si="321"/>
        <v>#DIV/0!</v>
      </c>
      <c r="P1426" t="e">
        <f t="shared" si="311"/>
        <v>#DIV/0!</v>
      </c>
      <c r="Q1426" t="b">
        <f t="shared" si="312"/>
        <v>0</v>
      </c>
      <c r="R1426" t="str">
        <f t="shared" si="313"/>
        <v/>
      </c>
      <c r="U1426" t="b">
        <f t="shared" si="314"/>
        <v>0</v>
      </c>
      <c r="V1426">
        <f t="shared" si="315"/>
        <v>0</v>
      </c>
      <c r="X1426">
        <f t="shared" si="310"/>
        <v>0</v>
      </c>
      <c r="Z1426">
        <f t="shared" si="316"/>
        <v>0</v>
      </c>
    </row>
    <row r="1427" spans="1:26" hidden="1" x14ac:dyDescent="0.3">
      <c r="A1427" t="s">
        <v>1426</v>
      </c>
      <c r="B1427" t="s">
        <v>1653</v>
      </c>
      <c r="C1427">
        <v>0</v>
      </c>
      <c r="D1427">
        <v>14.019</v>
      </c>
      <c r="E1427">
        <v>14.005000000000001</v>
      </c>
      <c r="F1427">
        <v>0</v>
      </c>
      <c r="G1427">
        <v>0</v>
      </c>
      <c r="J1427" t="e">
        <f t="shared" si="317"/>
        <v>#DIV/0!</v>
      </c>
      <c r="K1427" t="e">
        <f t="shared" si="318"/>
        <v>#DIV/0!</v>
      </c>
      <c r="L1427" t="e">
        <f t="shared" si="319"/>
        <v>#DIV/0!</v>
      </c>
      <c r="M1427" t="e">
        <f t="shared" si="320"/>
        <v>#DIV/0!</v>
      </c>
      <c r="N1427" t="e">
        <f t="shared" si="321"/>
        <v>#DIV/0!</v>
      </c>
      <c r="P1427" t="e">
        <f t="shared" si="311"/>
        <v>#DIV/0!</v>
      </c>
      <c r="Q1427" t="b">
        <f t="shared" si="312"/>
        <v>0</v>
      </c>
      <c r="R1427" t="str">
        <f t="shared" si="313"/>
        <v/>
      </c>
      <c r="U1427" t="b">
        <f t="shared" si="314"/>
        <v>0</v>
      </c>
      <c r="V1427">
        <f t="shared" si="315"/>
        <v>0</v>
      </c>
      <c r="X1427">
        <f t="shared" si="310"/>
        <v>0</v>
      </c>
      <c r="Z1427">
        <f t="shared" si="316"/>
        <v>0</v>
      </c>
    </row>
    <row r="1428" spans="1:26" hidden="1" x14ac:dyDescent="0.3">
      <c r="A1428" t="s">
        <v>1427</v>
      </c>
      <c r="B1428" t="s">
        <v>1651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9.9459999999999997</v>
      </c>
      <c r="H1428">
        <f t="shared" si="322"/>
        <v>19.730941704035875</v>
      </c>
      <c r="I1428">
        <f t="shared" si="323"/>
        <v>19</v>
      </c>
      <c r="J1428">
        <f t="shared" si="317"/>
        <v>0.52347368421052631</v>
      </c>
      <c r="K1428">
        <f t="shared" si="318"/>
        <v>191.03157048059521</v>
      </c>
      <c r="L1428">
        <f t="shared" si="319"/>
        <v>191</v>
      </c>
      <c r="M1428">
        <f t="shared" si="320"/>
        <v>9.947643979057591E-2</v>
      </c>
      <c r="N1428">
        <f t="shared" si="321"/>
        <v>1</v>
      </c>
      <c r="P1428">
        <f t="shared" si="311"/>
        <v>0</v>
      </c>
      <c r="Q1428" t="b">
        <f t="shared" si="312"/>
        <v>1</v>
      </c>
      <c r="R1428">
        <f t="shared" si="313"/>
        <v>0</v>
      </c>
      <c r="U1428" t="b">
        <f t="shared" si="314"/>
        <v>1</v>
      </c>
      <c r="V1428">
        <f t="shared" si="315"/>
        <v>1</v>
      </c>
      <c r="X1428">
        <f t="shared" si="310"/>
        <v>0</v>
      </c>
      <c r="Z1428">
        <f t="shared" si="316"/>
        <v>0</v>
      </c>
    </row>
    <row r="1429" spans="1:26" hidden="1" x14ac:dyDescent="0.3">
      <c r="A1429" t="s">
        <v>1428</v>
      </c>
      <c r="B1429" t="s">
        <v>1653</v>
      </c>
      <c r="C1429">
        <v>0</v>
      </c>
      <c r="D1429">
        <v>22.481000000000002</v>
      </c>
      <c r="E1429">
        <v>22.481000000000002</v>
      </c>
      <c r="F1429">
        <v>0</v>
      </c>
      <c r="G1429">
        <v>0</v>
      </c>
      <c r="J1429" t="e">
        <f t="shared" si="317"/>
        <v>#DIV/0!</v>
      </c>
      <c r="K1429" t="e">
        <f t="shared" si="318"/>
        <v>#DIV/0!</v>
      </c>
      <c r="L1429" t="e">
        <f t="shared" si="319"/>
        <v>#DIV/0!</v>
      </c>
      <c r="M1429" t="e">
        <f t="shared" si="320"/>
        <v>#DIV/0!</v>
      </c>
      <c r="N1429" t="e">
        <f t="shared" si="321"/>
        <v>#DIV/0!</v>
      </c>
      <c r="P1429" t="e">
        <f t="shared" si="311"/>
        <v>#DIV/0!</v>
      </c>
      <c r="Q1429" t="b">
        <f t="shared" si="312"/>
        <v>0</v>
      </c>
      <c r="R1429" t="str">
        <f t="shared" si="313"/>
        <v/>
      </c>
      <c r="U1429" t="b">
        <f t="shared" si="314"/>
        <v>0</v>
      </c>
      <c r="V1429">
        <f t="shared" si="315"/>
        <v>0</v>
      </c>
      <c r="X1429">
        <f t="shared" si="310"/>
        <v>0</v>
      </c>
      <c r="Z1429">
        <f t="shared" si="316"/>
        <v>0</v>
      </c>
    </row>
    <row r="1430" spans="1:26" hidden="1" x14ac:dyDescent="0.3">
      <c r="A1430" t="s">
        <v>1429</v>
      </c>
      <c r="B1430" t="s">
        <v>1653</v>
      </c>
      <c r="C1430">
        <v>0</v>
      </c>
      <c r="D1430">
        <v>13.481999999999999</v>
      </c>
      <c r="E1430">
        <v>13.481999999999999</v>
      </c>
      <c r="F1430">
        <v>0</v>
      </c>
      <c r="G1430">
        <v>0</v>
      </c>
      <c r="J1430" t="e">
        <f t="shared" si="317"/>
        <v>#DIV/0!</v>
      </c>
      <c r="K1430" t="e">
        <f t="shared" si="318"/>
        <v>#DIV/0!</v>
      </c>
      <c r="L1430" t="e">
        <f t="shared" si="319"/>
        <v>#DIV/0!</v>
      </c>
      <c r="M1430" t="e">
        <f t="shared" si="320"/>
        <v>#DIV/0!</v>
      </c>
      <c r="N1430" t="e">
        <f t="shared" si="321"/>
        <v>#DIV/0!</v>
      </c>
      <c r="P1430" t="e">
        <f t="shared" si="311"/>
        <v>#DIV/0!</v>
      </c>
      <c r="Q1430" t="b">
        <f t="shared" si="312"/>
        <v>0</v>
      </c>
      <c r="R1430" t="str">
        <f t="shared" si="313"/>
        <v/>
      </c>
      <c r="U1430" t="b">
        <f t="shared" si="314"/>
        <v>0</v>
      </c>
      <c r="V1430">
        <f t="shared" si="315"/>
        <v>0</v>
      </c>
      <c r="X1430">
        <f t="shared" si="310"/>
        <v>0</v>
      </c>
      <c r="Z1430">
        <f t="shared" si="316"/>
        <v>0</v>
      </c>
    </row>
    <row r="1431" spans="1:26" hidden="1" x14ac:dyDescent="0.3">
      <c r="A1431" t="s">
        <v>1430</v>
      </c>
      <c r="B1431" t="s">
        <v>1653</v>
      </c>
      <c r="C1431">
        <v>0</v>
      </c>
      <c r="D1431">
        <v>20.526</v>
      </c>
      <c r="E1431">
        <v>20.526</v>
      </c>
      <c r="F1431">
        <v>0</v>
      </c>
      <c r="G1431">
        <v>0</v>
      </c>
      <c r="J1431" t="e">
        <f t="shared" si="317"/>
        <v>#DIV/0!</v>
      </c>
      <c r="K1431" t="e">
        <f t="shared" si="318"/>
        <v>#DIV/0!</v>
      </c>
      <c r="L1431" t="e">
        <f t="shared" si="319"/>
        <v>#DIV/0!</v>
      </c>
      <c r="M1431" t="e">
        <f t="shared" si="320"/>
        <v>#DIV/0!</v>
      </c>
      <c r="N1431" t="e">
        <f t="shared" si="321"/>
        <v>#DIV/0!</v>
      </c>
      <c r="P1431" t="e">
        <f t="shared" si="311"/>
        <v>#DIV/0!</v>
      </c>
      <c r="Q1431" t="b">
        <f t="shared" si="312"/>
        <v>0</v>
      </c>
      <c r="R1431" t="str">
        <f t="shared" si="313"/>
        <v/>
      </c>
      <c r="U1431" t="b">
        <f t="shared" si="314"/>
        <v>0</v>
      </c>
      <c r="V1431">
        <f t="shared" si="315"/>
        <v>0</v>
      </c>
      <c r="X1431">
        <f t="shared" si="310"/>
        <v>0</v>
      </c>
      <c r="Z1431">
        <f t="shared" si="316"/>
        <v>0</v>
      </c>
    </row>
    <row r="1432" spans="1:26" hidden="1" x14ac:dyDescent="0.3">
      <c r="A1432" t="s">
        <v>1431</v>
      </c>
      <c r="B1432" t="s">
        <v>1653</v>
      </c>
      <c r="C1432">
        <v>0</v>
      </c>
      <c r="D1432">
        <v>33.710999999999999</v>
      </c>
      <c r="E1432">
        <v>33.710999999999999</v>
      </c>
      <c r="F1432">
        <v>0</v>
      </c>
      <c r="G1432">
        <v>0</v>
      </c>
      <c r="J1432" t="e">
        <f t="shared" si="317"/>
        <v>#DIV/0!</v>
      </c>
      <c r="K1432" t="e">
        <f t="shared" si="318"/>
        <v>#DIV/0!</v>
      </c>
      <c r="L1432" t="e">
        <f t="shared" si="319"/>
        <v>#DIV/0!</v>
      </c>
      <c r="M1432" t="e">
        <f t="shared" si="320"/>
        <v>#DIV/0!</v>
      </c>
      <c r="N1432" t="e">
        <f t="shared" si="321"/>
        <v>#DIV/0!</v>
      </c>
      <c r="P1432" t="e">
        <f t="shared" si="311"/>
        <v>#DIV/0!</v>
      </c>
      <c r="Q1432" t="b">
        <f t="shared" si="312"/>
        <v>0</v>
      </c>
      <c r="R1432" t="str">
        <f t="shared" si="313"/>
        <v/>
      </c>
      <c r="U1432" t="b">
        <f t="shared" si="314"/>
        <v>0</v>
      </c>
      <c r="V1432">
        <f t="shared" si="315"/>
        <v>0</v>
      </c>
      <c r="X1432">
        <f t="shared" si="310"/>
        <v>0</v>
      </c>
      <c r="Z1432">
        <f t="shared" si="316"/>
        <v>0</v>
      </c>
    </row>
    <row r="1433" spans="1:26" hidden="1" x14ac:dyDescent="0.3">
      <c r="A1433" t="s">
        <v>1432</v>
      </c>
      <c r="B1433" t="s">
        <v>1653</v>
      </c>
      <c r="C1433">
        <v>0</v>
      </c>
      <c r="D1433">
        <v>47.457999999999998</v>
      </c>
      <c r="E1433">
        <v>47.457999999999998</v>
      </c>
      <c r="F1433">
        <v>0</v>
      </c>
      <c r="G1433">
        <v>0</v>
      </c>
      <c r="J1433" t="e">
        <f t="shared" si="317"/>
        <v>#DIV/0!</v>
      </c>
      <c r="K1433" t="e">
        <f t="shared" si="318"/>
        <v>#DIV/0!</v>
      </c>
      <c r="L1433" t="e">
        <f t="shared" si="319"/>
        <v>#DIV/0!</v>
      </c>
      <c r="M1433" t="e">
        <f t="shared" si="320"/>
        <v>#DIV/0!</v>
      </c>
      <c r="N1433" t="e">
        <f t="shared" si="321"/>
        <v>#DIV/0!</v>
      </c>
      <c r="P1433" t="e">
        <f t="shared" si="311"/>
        <v>#DIV/0!</v>
      </c>
      <c r="Q1433" t="b">
        <f t="shared" si="312"/>
        <v>0</v>
      </c>
      <c r="R1433" t="str">
        <f t="shared" si="313"/>
        <v/>
      </c>
      <c r="U1433" t="b">
        <f t="shared" si="314"/>
        <v>0</v>
      </c>
      <c r="V1433">
        <f t="shared" si="315"/>
        <v>0</v>
      </c>
      <c r="X1433">
        <f t="shared" si="310"/>
        <v>0</v>
      </c>
      <c r="Z1433">
        <f t="shared" si="316"/>
        <v>0</v>
      </c>
    </row>
    <row r="1434" spans="1:26" hidden="1" x14ac:dyDescent="0.3">
      <c r="A1434" t="s">
        <v>1433</v>
      </c>
      <c r="B1434" t="s">
        <v>1653</v>
      </c>
      <c r="C1434">
        <v>0</v>
      </c>
      <c r="D1434">
        <v>10.598000000000001</v>
      </c>
      <c r="E1434">
        <v>10.598000000000001</v>
      </c>
      <c r="F1434">
        <v>0</v>
      </c>
      <c r="G1434">
        <v>0</v>
      </c>
      <c r="J1434" t="e">
        <f t="shared" si="317"/>
        <v>#DIV/0!</v>
      </c>
      <c r="K1434" t="e">
        <f t="shared" si="318"/>
        <v>#DIV/0!</v>
      </c>
      <c r="L1434" t="e">
        <f t="shared" si="319"/>
        <v>#DIV/0!</v>
      </c>
      <c r="M1434" t="e">
        <f t="shared" si="320"/>
        <v>#DIV/0!</v>
      </c>
      <c r="N1434" t="e">
        <f t="shared" si="321"/>
        <v>#DIV/0!</v>
      </c>
      <c r="P1434" t="e">
        <f t="shared" si="311"/>
        <v>#DIV/0!</v>
      </c>
      <c r="Q1434" t="b">
        <f t="shared" si="312"/>
        <v>0</v>
      </c>
      <c r="R1434" t="str">
        <f t="shared" si="313"/>
        <v/>
      </c>
      <c r="U1434" t="b">
        <f t="shared" si="314"/>
        <v>0</v>
      </c>
      <c r="V1434">
        <f t="shared" si="315"/>
        <v>0</v>
      </c>
      <c r="X1434">
        <f t="shared" si="310"/>
        <v>0</v>
      </c>
      <c r="Z1434">
        <f t="shared" si="316"/>
        <v>0</v>
      </c>
    </row>
    <row r="1435" spans="1:26" hidden="1" x14ac:dyDescent="0.3">
      <c r="A1435" t="s">
        <v>1434</v>
      </c>
      <c r="B1435" t="s">
        <v>1653</v>
      </c>
      <c r="C1435">
        <v>0</v>
      </c>
      <c r="D1435">
        <v>10.529</v>
      </c>
      <c r="E1435">
        <v>10.529</v>
      </c>
      <c r="F1435">
        <v>0</v>
      </c>
      <c r="G1435">
        <v>0</v>
      </c>
      <c r="J1435" t="e">
        <f t="shared" si="317"/>
        <v>#DIV/0!</v>
      </c>
      <c r="K1435" t="e">
        <f t="shared" si="318"/>
        <v>#DIV/0!</v>
      </c>
      <c r="L1435" t="e">
        <f t="shared" si="319"/>
        <v>#DIV/0!</v>
      </c>
      <c r="M1435" t="e">
        <f t="shared" si="320"/>
        <v>#DIV/0!</v>
      </c>
      <c r="N1435" t="e">
        <f t="shared" si="321"/>
        <v>#DIV/0!</v>
      </c>
      <c r="P1435" t="e">
        <f t="shared" si="311"/>
        <v>#DIV/0!</v>
      </c>
      <c r="Q1435" t="b">
        <f t="shared" si="312"/>
        <v>0</v>
      </c>
      <c r="R1435" t="str">
        <f t="shared" si="313"/>
        <v/>
      </c>
      <c r="U1435" t="b">
        <f t="shared" si="314"/>
        <v>0</v>
      </c>
      <c r="V1435">
        <f t="shared" si="315"/>
        <v>0</v>
      </c>
      <c r="X1435">
        <f t="shared" si="310"/>
        <v>0</v>
      </c>
      <c r="Z1435">
        <f t="shared" si="316"/>
        <v>0</v>
      </c>
    </row>
    <row r="1436" spans="1:26" hidden="1" x14ac:dyDescent="0.3">
      <c r="A1436" t="s">
        <v>1435</v>
      </c>
      <c r="B1436" t="s">
        <v>1653</v>
      </c>
      <c r="C1436">
        <v>0</v>
      </c>
      <c r="D1436">
        <v>59.984999999999999</v>
      </c>
      <c r="E1436">
        <v>59.984999999999999</v>
      </c>
      <c r="F1436">
        <v>0</v>
      </c>
      <c r="G1436">
        <v>0</v>
      </c>
      <c r="J1436" t="e">
        <f t="shared" si="317"/>
        <v>#DIV/0!</v>
      </c>
      <c r="K1436" t="e">
        <f t="shared" si="318"/>
        <v>#DIV/0!</v>
      </c>
      <c r="L1436" t="e">
        <f t="shared" si="319"/>
        <v>#DIV/0!</v>
      </c>
      <c r="M1436" t="e">
        <f t="shared" si="320"/>
        <v>#DIV/0!</v>
      </c>
      <c r="N1436" t="e">
        <f t="shared" si="321"/>
        <v>#DIV/0!</v>
      </c>
      <c r="P1436" t="e">
        <f t="shared" si="311"/>
        <v>#DIV/0!</v>
      </c>
      <c r="Q1436" t="b">
        <f t="shared" si="312"/>
        <v>0</v>
      </c>
      <c r="R1436" t="str">
        <f t="shared" si="313"/>
        <v/>
      </c>
      <c r="U1436" t="b">
        <f t="shared" si="314"/>
        <v>0</v>
      </c>
      <c r="V1436">
        <f t="shared" si="315"/>
        <v>0</v>
      </c>
      <c r="X1436">
        <f t="shared" si="310"/>
        <v>0</v>
      </c>
      <c r="Z1436">
        <f t="shared" si="316"/>
        <v>0</v>
      </c>
    </row>
    <row r="1437" spans="1:26" hidden="1" x14ac:dyDescent="0.3">
      <c r="A1437" t="s">
        <v>1436</v>
      </c>
      <c r="B1437" t="s">
        <v>1653</v>
      </c>
      <c r="C1437">
        <v>0</v>
      </c>
      <c r="D1437">
        <v>62.146999999999998</v>
      </c>
      <c r="E1437">
        <v>62.146999999999998</v>
      </c>
      <c r="F1437">
        <v>0</v>
      </c>
      <c r="G1437">
        <v>0</v>
      </c>
      <c r="J1437" t="e">
        <f t="shared" si="317"/>
        <v>#DIV/0!</v>
      </c>
      <c r="K1437" t="e">
        <f t="shared" si="318"/>
        <v>#DIV/0!</v>
      </c>
      <c r="L1437" t="e">
        <f t="shared" si="319"/>
        <v>#DIV/0!</v>
      </c>
      <c r="M1437" t="e">
        <f t="shared" si="320"/>
        <v>#DIV/0!</v>
      </c>
      <c r="N1437" t="e">
        <f t="shared" si="321"/>
        <v>#DIV/0!</v>
      </c>
      <c r="P1437" t="e">
        <f t="shared" si="311"/>
        <v>#DIV/0!</v>
      </c>
      <c r="Q1437" t="b">
        <f t="shared" si="312"/>
        <v>0</v>
      </c>
      <c r="R1437" t="str">
        <f t="shared" si="313"/>
        <v/>
      </c>
      <c r="U1437" t="b">
        <f t="shared" si="314"/>
        <v>0</v>
      </c>
      <c r="V1437">
        <f t="shared" si="315"/>
        <v>0</v>
      </c>
      <c r="X1437">
        <f t="shared" si="310"/>
        <v>0</v>
      </c>
      <c r="Z1437">
        <f t="shared" si="316"/>
        <v>0</v>
      </c>
    </row>
    <row r="1438" spans="1:26" hidden="1" x14ac:dyDescent="0.3">
      <c r="A1438" t="s">
        <v>1437</v>
      </c>
      <c r="B1438" t="s">
        <v>1649</v>
      </c>
      <c r="C1438">
        <v>21.050999999999998</v>
      </c>
      <c r="D1438">
        <v>23.39</v>
      </c>
      <c r="E1438">
        <v>23.39</v>
      </c>
      <c r="F1438">
        <v>2</v>
      </c>
      <c r="G1438">
        <v>2.9329999999999998</v>
      </c>
      <c r="J1438" t="e">
        <f t="shared" si="317"/>
        <v>#DIV/0!</v>
      </c>
      <c r="K1438" t="e">
        <f t="shared" si="318"/>
        <v>#DIV/0!</v>
      </c>
      <c r="L1438" t="e">
        <f t="shared" si="319"/>
        <v>#DIV/0!</v>
      </c>
      <c r="M1438" t="e">
        <f t="shared" si="320"/>
        <v>#DIV/0!</v>
      </c>
      <c r="N1438" t="e">
        <f t="shared" si="321"/>
        <v>#DIV/0!</v>
      </c>
      <c r="P1438" t="e">
        <f t="shared" si="311"/>
        <v>#DIV/0!</v>
      </c>
      <c r="Q1438" t="b">
        <f t="shared" si="312"/>
        <v>0</v>
      </c>
      <c r="R1438" t="str">
        <f t="shared" si="313"/>
        <v/>
      </c>
      <c r="U1438" t="b">
        <f t="shared" si="314"/>
        <v>0</v>
      </c>
      <c r="V1438">
        <f t="shared" si="315"/>
        <v>0</v>
      </c>
      <c r="X1438">
        <f t="shared" si="310"/>
        <v>0</v>
      </c>
      <c r="Z1438">
        <f t="shared" si="316"/>
        <v>0</v>
      </c>
    </row>
    <row r="1439" spans="1:26" hidden="1" x14ac:dyDescent="0.3">
      <c r="A1439" t="s">
        <v>1438</v>
      </c>
      <c r="B1439" t="s">
        <v>1653</v>
      </c>
      <c r="C1439">
        <v>0</v>
      </c>
      <c r="D1439">
        <v>19.359000000000002</v>
      </c>
      <c r="E1439">
        <v>19.359000000000002</v>
      </c>
      <c r="F1439">
        <v>0</v>
      </c>
      <c r="G1439">
        <v>0</v>
      </c>
      <c r="J1439" t="e">
        <f t="shared" si="317"/>
        <v>#DIV/0!</v>
      </c>
      <c r="K1439" t="e">
        <f t="shared" si="318"/>
        <v>#DIV/0!</v>
      </c>
      <c r="L1439" t="e">
        <f t="shared" si="319"/>
        <v>#DIV/0!</v>
      </c>
      <c r="M1439" t="e">
        <f t="shared" si="320"/>
        <v>#DIV/0!</v>
      </c>
      <c r="N1439" t="e">
        <f t="shared" si="321"/>
        <v>#DIV/0!</v>
      </c>
      <c r="P1439" t="e">
        <f t="shared" si="311"/>
        <v>#DIV/0!</v>
      </c>
      <c r="Q1439" t="b">
        <f t="shared" si="312"/>
        <v>0</v>
      </c>
      <c r="R1439" t="str">
        <f t="shared" si="313"/>
        <v/>
      </c>
      <c r="U1439" t="b">
        <f t="shared" si="314"/>
        <v>0</v>
      </c>
      <c r="V1439">
        <f t="shared" si="315"/>
        <v>0</v>
      </c>
      <c r="X1439">
        <f t="shared" si="310"/>
        <v>0</v>
      </c>
      <c r="Z1439">
        <f t="shared" si="316"/>
        <v>0</v>
      </c>
    </row>
    <row r="1440" spans="1:26" hidden="1" x14ac:dyDescent="0.3">
      <c r="A1440" t="s">
        <v>1439</v>
      </c>
      <c r="B1440" t="s">
        <v>1653</v>
      </c>
      <c r="C1440">
        <v>0</v>
      </c>
      <c r="D1440">
        <v>16.213000000000001</v>
      </c>
      <c r="E1440">
        <v>16.213000000000001</v>
      </c>
      <c r="F1440">
        <v>0</v>
      </c>
      <c r="G1440">
        <v>0</v>
      </c>
      <c r="J1440" t="e">
        <f t="shared" si="317"/>
        <v>#DIV/0!</v>
      </c>
      <c r="K1440" t="e">
        <f t="shared" si="318"/>
        <v>#DIV/0!</v>
      </c>
      <c r="L1440" t="e">
        <f t="shared" si="319"/>
        <v>#DIV/0!</v>
      </c>
      <c r="M1440" t="e">
        <f t="shared" si="320"/>
        <v>#DIV/0!</v>
      </c>
      <c r="N1440" t="e">
        <f t="shared" si="321"/>
        <v>#DIV/0!</v>
      </c>
      <c r="P1440" t="e">
        <f t="shared" si="311"/>
        <v>#DIV/0!</v>
      </c>
      <c r="Q1440" t="b">
        <f t="shared" si="312"/>
        <v>0</v>
      </c>
      <c r="R1440" t="str">
        <f t="shared" si="313"/>
        <v/>
      </c>
      <c r="U1440" t="b">
        <f t="shared" si="314"/>
        <v>0</v>
      </c>
      <c r="V1440">
        <f t="shared" si="315"/>
        <v>0</v>
      </c>
      <c r="X1440">
        <f t="shared" si="310"/>
        <v>0</v>
      </c>
      <c r="Z1440">
        <f t="shared" si="316"/>
        <v>0</v>
      </c>
    </row>
    <row r="1441" spans="1:26" hidden="1" x14ac:dyDescent="0.3">
      <c r="A1441" t="s">
        <v>1440</v>
      </c>
      <c r="B1441" t="s">
        <v>1653</v>
      </c>
      <c r="C1441">
        <v>0</v>
      </c>
      <c r="D1441">
        <v>75.811999999999998</v>
      </c>
      <c r="E1441">
        <v>77.91</v>
      </c>
      <c r="F1441">
        <v>0</v>
      </c>
      <c r="G1441">
        <v>0</v>
      </c>
      <c r="J1441" t="e">
        <f t="shared" si="317"/>
        <v>#DIV/0!</v>
      </c>
      <c r="K1441" t="e">
        <f t="shared" si="318"/>
        <v>#DIV/0!</v>
      </c>
      <c r="L1441" t="e">
        <f t="shared" si="319"/>
        <v>#DIV/0!</v>
      </c>
      <c r="M1441" t="e">
        <f t="shared" si="320"/>
        <v>#DIV/0!</v>
      </c>
      <c r="N1441" t="e">
        <f t="shared" si="321"/>
        <v>#DIV/0!</v>
      </c>
      <c r="P1441" t="e">
        <f t="shared" si="311"/>
        <v>#DIV/0!</v>
      </c>
      <c r="Q1441" t="b">
        <f t="shared" si="312"/>
        <v>0</v>
      </c>
      <c r="R1441" t="str">
        <f t="shared" si="313"/>
        <v/>
      </c>
      <c r="U1441" t="b">
        <f t="shared" si="314"/>
        <v>0</v>
      </c>
      <c r="V1441">
        <f t="shared" si="315"/>
        <v>0</v>
      </c>
      <c r="X1441">
        <f t="shared" si="310"/>
        <v>0</v>
      </c>
      <c r="Z1441">
        <f t="shared" si="316"/>
        <v>0</v>
      </c>
    </row>
    <row r="1442" spans="1:26" hidden="1" x14ac:dyDescent="0.3">
      <c r="A1442" t="s">
        <v>1441</v>
      </c>
      <c r="B1442" t="s">
        <v>1653</v>
      </c>
      <c r="C1442">
        <v>0</v>
      </c>
      <c r="D1442">
        <v>16.585999999999999</v>
      </c>
      <c r="E1442">
        <v>16.585999999999999</v>
      </c>
      <c r="F1442">
        <v>0</v>
      </c>
      <c r="G1442">
        <v>0</v>
      </c>
      <c r="J1442" t="e">
        <f t="shared" si="317"/>
        <v>#DIV/0!</v>
      </c>
      <c r="K1442" t="e">
        <f t="shared" si="318"/>
        <v>#DIV/0!</v>
      </c>
      <c r="L1442" t="e">
        <f t="shared" si="319"/>
        <v>#DIV/0!</v>
      </c>
      <c r="M1442" t="e">
        <f t="shared" si="320"/>
        <v>#DIV/0!</v>
      </c>
      <c r="N1442" t="e">
        <f t="shared" si="321"/>
        <v>#DIV/0!</v>
      </c>
      <c r="P1442" t="e">
        <f t="shared" si="311"/>
        <v>#DIV/0!</v>
      </c>
      <c r="Q1442" t="b">
        <f t="shared" si="312"/>
        <v>0</v>
      </c>
      <c r="R1442" t="str">
        <f t="shared" si="313"/>
        <v/>
      </c>
      <c r="U1442" t="b">
        <f t="shared" si="314"/>
        <v>0</v>
      </c>
      <c r="V1442">
        <f t="shared" si="315"/>
        <v>0</v>
      </c>
      <c r="X1442">
        <f t="shared" si="310"/>
        <v>0</v>
      </c>
      <c r="Z1442">
        <f t="shared" si="316"/>
        <v>0</v>
      </c>
    </row>
    <row r="1443" spans="1:26" hidden="1" x14ac:dyDescent="0.3">
      <c r="A1443" t="s">
        <v>1442</v>
      </c>
      <c r="B1443" t="s">
        <v>1653</v>
      </c>
      <c r="C1443">
        <v>0</v>
      </c>
      <c r="D1443">
        <v>16.282</v>
      </c>
      <c r="E1443">
        <v>16.282</v>
      </c>
      <c r="F1443">
        <v>0</v>
      </c>
      <c r="G1443">
        <v>0</v>
      </c>
      <c r="J1443" t="e">
        <f t="shared" si="317"/>
        <v>#DIV/0!</v>
      </c>
      <c r="K1443" t="e">
        <f t="shared" si="318"/>
        <v>#DIV/0!</v>
      </c>
      <c r="L1443" t="e">
        <f t="shared" si="319"/>
        <v>#DIV/0!</v>
      </c>
      <c r="M1443" t="e">
        <f t="shared" si="320"/>
        <v>#DIV/0!</v>
      </c>
      <c r="N1443" t="e">
        <f t="shared" si="321"/>
        <v>#DIV/0!</v>
      </c>
      <c r="P1443" t="e">
        <f t="shared" si="311"/>
        <v>#DIV/0!</v>
      </c>
      <c r="Q1443" t="b">
        <f t="shared" si="312"/>
        <v>0</v>
      </c>
      <c r="R1443" t="str">
        <f t="shared" si="313"/>
        <v/>
      </c>
      <c r="U1443" t="b">
        <f t="shared" si="314"/>
        <v>0</v>
      </c>
      <c r="V1443">
        <f t="shared" si="315"/>
        <v>0</v>
      </c>
      <c r="X1443">
        <f t="shared" si="310"/>
        <v>0</v>
      </c>
      <c r="Z1443">
        <f t="shared" si="316"/>
        <v>0</v>
      </c>
    </row>
    <row r="1444" spans="1:26" hidden="1" x14ac:dyDescent="0.3">
      <c r="A1444" t="s">
        <v>1443</v>
      </c>
      <c r="B1444" t="s">
        <v>1653</v>
      </c>
      <c r="C1444">
        <v>0</v>
      </c>
      <c r="D1444">
        <v>12.009</v>
      </c>
      <c r="E1444">
        <v>12.009</v>
      </c>
      <c r="F1444">
        <v>0</v>
      </c>
      <c r="G1444">
        <v>0</v>
      </c>
      <c r="J1444" t="e">
        <f t="shared" si="317"/>
        <v>#DIV/0!</v>
      </c>
      <c r="K1444" t="e">
        <f t="shared" si="318"/>
        <v>#DIV/0!</v>
      </c>
      <c r="L1444" t="e">
        <f t="shared" si="319"/>
        <v>#DIV/0!</v>
      </c>
      <c r="M1444" t="e">
        <f t="shared" si="320"/>
        <v>#DIV/0!</v>
      </c>
      <c r="N1444" t="e">
        <f t="shared" si="321"/>
        <v>#DIV/0!</v>
      </c>
      <c r="P1444" t="e">
        <f t="shared" si="311"/>
        <v>#DIV/0!</v>
      </c>
      <c r="Q1444" t="b">
        <f t="shared" si="312"/>
        <v>0</v>
      </c>
      <c r="R1444" t="str">
        <f t="shared" si="313"/>
        <v/>
      </c>
      <c r="U1444" t="b">
        <f t="shared" si="314"/>
        <v>0</v>
      </c>
      <c r="V1444">
        <f t="shared" si="315"/>
        <v>0</v>
      </c>
      <c r="X1444">
        <f t="shared" si="310"/>
        <v>0</v>
      </c>
      <c r="Z1444">
        <f t="shared" si="316"/>
        <v>0</v>
      </c>
    </row>
    <row r="1445" spans="1:26" hidden="1" x14ac:dyDescent="0.3">
      <c r="A1445" t="s">
        <v>1444</v>
      </c>
      <c r="B1445" t="s">
        <v>1653</v>
      </c>
      <c r="C1445">
        <v>0</v>
      </c>
      <c r="D1445">
        <v>5.1619999999999999</v>
      </c>
      <c r="E1445">
        <v>5.1619999999999999</v>
      </c>
      <c r="F1445">
        <v>0</v>
      </c>
      <c r="G1445">
        <v>0</v>
      </c>
      <c r="J1445" t="e">
        <f t="shared" si="317"/>
        <v>#DIV/0!</v>
      </c>
      <c r="K1445" t="e">
        <f t="shared" si="318"/>
        <v>#DIV/0!</v>
      </c>
      <c r="L1445" t="e">
        <f t="shared" si="319"/>
        <v>#DIV/0!</v>
      </c>
      <c r="M1445" t="e">
        <f t="shared" si="320"/>
        <v>#DIV/0!</v>
      </c>
      <c r="N1445" t="e">
        <f t="shared" si="321"/>
        <v>#DIV/0!</v>
      </c>
      <c r="P1445" t="e">
        <f t="shared" si="311"/>
        <v>#DIV/0!</v>
      </c>
      <c r="Q1445" t="b">
        <f t="shared" si="312"/>
        <v>0</v>
      </c>
      <c r="R1445" t="str">
        <f t="shared" si="313"/>
        <v/>
      </c>
      <c r="U1445" t="b">
        <f t="shared" si="314"/>
        <v>0</v>
      </c>
      <c r="V1445">
        <f t="shared" si="315"/>
        <v>0</v>
      </c>
      <c r="X1445">
        <f t="shared" si="310"/>
        <v>0</v>
      </c>
      <c r="Z1445">
        <f t="shared" si="316"/>
        <v>0</v>
      </c>
    </row>
    <row r="1446" spans="1:26" hidden="1" x14ac:dyDescent="0.3">
      <c r="A1446" t="s">
        <v>1445</v>
      </c>
      <c r="B1446" t="s">
        <v>1653</v>
      </c>
      <c r="C1446">
        <v>0</v>
      </c>
      <c r="D1446">
        <v>17.327000000000002</v>
      </c>
      <c r="E1446">
        <v>17.327000000000002</v>
      </c>
      <c r="F1446">
        <v>0</v>
      </c>
      <c r="G1446">
        <v>0</v>
      </c>
      <c r="J1446" t="e">
        <f t="shared" si="317"/>
        <v>#DIV/0!</v>
      </c>
      <c r="K1446" t="e">
        <f t="shared" si="318"/>
        <v>#DIV/0!</v>
      </c>
      <c r="L1446" t="e">
        <f t="shared" si="319"/>
        <v>#DIV/0!</v>
      </c>
      <c r="M1446" t="e">
        <f t="shared" si="320"/>
        <v>#DIV/0!</v>
      </c>
      <c r="N1446" t="e">
        <f t="shared" si="321"/>
        <v>#DIV/0!</v>
      </c>
      <c r="P1446" t="e">
        <f t="shared" si="311"/>
        <v>#DIV/0!</v>
      </c>
      <c r="Q1446" t="b">
        <f t="shared" si="312"/>
        <v>0</v>
      </c>
      <c r="R1446" t="str">
        <f t="shared" si="313"/>
        <v/>
      </c>
      <c r="U1446" t="b">
        <f t="shared" si="314"/>
        <v>0</v>
      </c>
      <c r="V1446">
        <f t="shared" si="315"/>
        <v>0</v>
      </c>
      <c r="X1446">
        <f t="shared" si="310"/>
        <v>0</v>
      </c>
      <c r="Z1446">
        <f t="shared" si="316"/>
        <v>0</v>
      </c>
    </row>
    <row r="1447" spans="1:26" hidden="1" x14ac:dyDescent="0.3">
      <c r="A1447" t="s">
        <v>1446</v>
      </c>
      <c r="B1447" t="s">
        <v>1653</v>
      </c>
      <c r="C1447">
        <v>0</v>
      </c>
      <c r="D1447">
        <v>43.874000000000002</v>
      </c>
      <c r="E1447">
        <v>43.874000000000002</v>
      </c>
      <c r="F1447">
        <v>0</v>
      </c>
      <c r="G1447">
        <v>0</v>
      </c>
      <c r="J1447" t="e">
        <f t="shared" si="317"/>
        <v>#DIV/0!</v>
      </c>
      <c r="K1447" t="e">
        <f t="shared" si="318"/>
        <v>#DIV/0!</v>
      </c>
      <c r="L1447" t="e">
        <f t="shared" si="319"/>
        <v>#DIV/0!</v>
      </c>
      <c r="M1447" t="e">
        <f t="shared" si="320"/>
        <v>#DIV/0!</v>
      </c>
      <c r="N1447" t="e">
        <f t="shared" si="321"/>
        <v>#DIV/0!</v>
      </c>
      <c r="P1447" t="e">
        <f t="shared" si="311"/>
        <v>#DIV/0!</v>
      </c>
      <c r="Q1447" t="b">
        <f t="shared" si="312"/>
        <v>0</v>
      </c>
      <c r="R1447" t="str">
        <f t="shared" si="313"/>
        <v/>
      </c>
      <c r="U1447" t="b">
        <f t="shared" si="314"/>
        <v>0</v>
      </c>
      <c r="V1447">
        <f t="shared" si="315"/>
        <v>0</v>
      </c>
      <c r="X1447">
        <f t="shared" si="310"/>
        <v>0</v>
      </c>
      <c r="Z1447">
        <f t="shared" si="316"/>
        <v>0</v>
      </c>
    </row>
    <row r="1448" spans="1:26" hidden="1" x14ac:dyDescent="0.3">
      <c r="A1448" t="s">
        <v>1447</v>
      </c>
      <c r="B1448" t="s">
        <v>1653</v>
      </c>
      <c r="C1448">
        <v>0</v>
      </c>
      <c r="D1448">
        <v>28.434000000000001</v>
      </c>
      <c r="E1448">
        <v>28.434000000000001</v>
      </c>
      <c r="F1448">
        <v>0</v>
      </c>
      <c r="G1448">
        <v>0</v>
      </c>
      <c r="J1448" t="e">
        <f t="shared" si="317"/>
        <v>#DIV/0!</v>
      </c>
      <c r="K1448" t="e">
        <f t="shared" si="318"/>
        <v>#DIV/0!</v>
      </c>
      <c r="L1448" t="e">
        <f t="shared" si="319"/>
        <v>#DIV/0!</v>
      </c>
      <c r="M1448" t="e">
        <f t="shared" si="320"/>
        <v>#DIV/0!</v>
      </c>
      <c r="N1448" t="e">
        <f t="shared" si="321"/>
        <v>#DIV/0!</v>
      </c>
      <c r="P1448" t="e">
        <f t="shared" si="311"/>
        <v>#DIV/0!</v>
      </c>
      <c r="Q1448" t="b">
        <f t="shared" si="312"/>
        <v>0</v>
      </c>
      <c r="R1448" t="str">
        <f t="shared" si="313"/>
        <v/>
      </c>
      <c r="U1448" t="b">
        <f t="shared" si="314"/>
        <v>0</v>
      </c>
      <c r="V1448">
        <f t="shared" si="315"/>
        <v>0</v>
      </c>
      <c r="X1448">
        <f t="shared" si="310"/>
        <v>0</v>
      </c>
      <c r="Z1448">
        <f t="shared" si="316"/>
        <v>0</v>
      </c>
    </row>
    <row r="1449" spans="1:26" hidden="1" x14ac:dyDescent="0.3">
      <c r="A1449" t="s">
        <v>1448</v>
      </c>
      <c r="B1449" t="s">
        <v>1653</v>
      </c>
      <c r="C1449">
        <v>0</v>
      </c>
      <c r="D1449">
        <v>96.863</v>
      </c>
      <c r="E1449">
        <v>96.863</v>
      </c>
      <c r="F1449">
        <v>0</v>
      </c>
      <c r="G1449">
        <v>0</v>
      </c>
      <c r="J1449" t="e">
        <f t="shared" si="317"/>
        <v>#DIV/0!</v>
      </c>
      <c r="K1449" t="e">
        <f t="shared" si="318"/>
        <v>#DIV/0!</v>
      </c>
      <c r="L1449" t="e">
        <f t="shared" si="319"/>
        <v>#DIV/0!</v>
      </c>
      <c r="M1449" t="e">
        <f t="shared" si="320"/>
        <v>#DIV/0!</v>
      </c>
      <c r="N1449" t="e">
        <f t="shared" si="321"/>
        <v>#DIV/0!</v>
      </c>
      <c r="P1449" t="e">
        <f t="shared" si="311"/>
        <v>#DIV/0!</v>
      </c>
      <c r="Q1449" t="b">
        <f t="shared" si="312"/>
        <v>0</v>
      </c>
      <c r="R1449" t="str">
        <f t="shared" si="313"/>
        <v/>
      </c>
      <c r="U1449" t="b">
        <f t="shared" si="314"/>
        <v>0</v>
      </c>
      <c r="V1449">
        <f t="shared" si="315"/>
        <v>0</v>
      </c>
      <c r="X1449">
        <f t="shared" si="310"/>
        <v>0</v>
      </c>
      <c r="Z1449">
        <f t="shared" si="316"/>
        <v>0</v>
      </c>
    </row>
    <row r="1450" spans="1:26" hidden="1" x14ac:dyDescent="0.3">
      <c r="A1450" t="s">
        <v>1449</v>
      </c>
      <c r="B1450" t="s">
        <v>1653</v>
      </c>
      <c r="C1450">
        <v>0</v>
      </c>
      <c r="D1450">
        <v>37.695</v>
      </c>
      <c r="E1450">
        <v>37.695</v>
      </c>
      <c r="F1450">
        <v>0</v>
      </c>
      <c r="G1450">
        <v>0</v>
      </c>
      <c r="J1450" t="e">
        <f t="shared" si="317"/>
        <v>#DIV/0!</v>
      </c>
      <c r="K1450" t="e">
        <f t="shared" si="318"/>
        <v>#DIV/0!</v>
      </c>
      <c r="L1450" t="e">
        <f t="shared" si="319"/>
        <v>#DIV/0!</v>
      </c>
      <c r="M1450" t="e">
        <f t="shared" si="320"/>
        <v>#DIV/0!</v>
      </c>
      <c r="N1450" t="e">
        <f t="shared" si="321"/>
        <v>#DIV/0!</v>
      </c>
      <c r="P1450" t="e">
        <f t="shared" si="311"/>
        <v>#DIV/0!</v>
      </c>
      <c r="Q1450" t="b">
        <f t="shared" si="312"/>
        <v>0</v>
      </c>
      <c r="R1450" t="str">
        <f t="shared" si="313"/>
        <v/>
      </c>
      <c r="U1450" t="b">
        <f t="shared" si="314"/>
        <v>0</v>
      </c>
      <c r="V1450">
        <f t="shared" si="315"/>
        <v>0</v>
      </c>
      <c r="X1450">
        <f t="shared" si="310"/>
        <v>0</v>
      </c>
      <c r="Z1450">
        <f t="shared" si="316"/>
        <v>0</v>
      </c>
    </row>
    <row r="1451" spans="1:26" hidden="1" x14ac:dyDescent="0.3">
      <c r="A1451" t="s">
        <v>1450</v>
      </c>
      <c r="B1451" t="s">
        <v>1653</v>
      </c>
      <c r="C1451">
        <v>0</v>
      </c>
      <c r="D1451">
        <v>18.989999999999998</v>
      </c>
      <c r="E1451">
        <v>18.989999999999998</v>
      </c>
      <c r="F1451">
        <v>0</v>
      </c>
      <c r="G1451">
        <v>0</v>
      </c>
      <c r="J1451" t="e">
        <f t="shared" si="317"/>
        <v>#DIV/0!</v>
      </c>
      <c r="K1451" t="e">
        <f t="shared" si="318"/>
        <v>#DIV/0!</v>
      </c>
      <c r="L1451" t="e">
        <f t="shared" si="319"/>
        <v>#DIV/0!</v>
      </c>
      <c r="M1451" t="e">
        <f t="shared" si="320"/>
        <v>#DIV/0!</v>
      </c>
      <c r="N1451" t="e">
        <f t="shared" si="321"/>
        <v>#DIV/0!</v>
      </c>
      <c r="P1451" t="e">
        <f t="shared" si="311"/>
        <v>#DIV/0!</v>
      </c>
      <c r="Q1451" t="b">
        <f t="shared" si="312"/>
        <v>0</v>
      </c>
      <c r="R1451" t="str">
        <f t="shared" si="313"/>
        <v/>
      </c>
      <c r="U1451" t="b">
        <f t="shared" si="314"/>
        <v>0</v>
      </c>
      <c r="V1451">
        <f t="shared" si="315"/>
        <v>0</v>
      </c>
      <c r="X1451">
        <f t="shared" si="310"/>
        <v>0</v>
      </c>
      <c r="Z1451">
        <f t="shared" si="316"/>
        <v>0</v>
      </c>
    </row>
    <row r="1452" spans="1:26" hidden="1" x14ac:dyDescent="0.3">
      <c r="A1452" t="s">
        <v>1451</v>
      </c>
      <c r="B1452" t="s">
        <v>1653</v>
      </c>
      <c r="C1452">
        <v>0</v>
      </c>
      <c r="D1452">
        <v>24.93</v>
      </c>
      <c r="E1452">
        <v>74.790000000000006</v>
      </c>
      <c r="F1452">
        <v>0</v>
      </c>
      <c r="G1452">
        <v>0</v>
      </c>
      <c r="J1452" t="e">
        <f t="shared" si="317"/>
        <v>#DIV/0!</v>
      </c>
      <c r="K1452" t="e">
        <f t="shared" si="318"/>
        <v>#DIV/0!</v>
      </c>
      <c r="L1452" t="e">
        <f t="shared" si="319"/>
        <v>#DIV/0!</v>
      </c>
      <c r="M1452" t="e">
        <f t="shared" si="320"/>
        <v>#DIV/0!</v>
      </c>
      <c r="N1452" t="e">
        <f t="shared" si="321"/>
        <v>#DIV/0!</v>
      </c>
      <c r="P1452" t="e">
        <f t="shared" si="311"/>
        <v>#DIV/0!</v>
      </c>
      <c r="Q1452" t="b">
        <f t="shared" si="312"/>
        <v>0</v>
      </c>
      <c r="R1452" t="str">
        <f t="shared" si="313"/>
        <v/>
      </c>
      <c r="U1452" t="b">
        <f t="shared" si="314"/>
        <v>0</v>
      </c>
      <c r="V1452">
        <f t="shared" si="315"/>
        <v>0</v>
      </c>
      <c r="X1452">
        <f t="shared" si="310"/>
        <v>0</v>
      </c>
      <c r="Z1452">
        <f t="shared" si="316"/>
        <v>0</v>
      </c>
    </row>
    <row r="1453" spans="1:26" hidden="1" x14ac:dyDescent="0.3">
      <c r="A1453" t="s">
        <v>1452</v>
      </c>
      <c r="B1453" t="s">
        <v>1653</v>
      </c>
      <c r="C1453">
        <v>0</v>
      </c>
      <c r="D1453">
        <v>42.701000000000001</v>
      </c>
      <c r="E1453">
        <v>42.701000000000001</v>
      </c>
      <c r="F1453">
        <v>0</v>
      </c>
      <c r="G1453">
        <v>0</v>
      </c>
      <c r="J1453" t="e">
        <f t="shared" si="317"/>
        <v>#DIV/0!</v>
      </c>
      <c r="K1453" t="e">
        <f t="shared" si="318"/>
        <v>#DIV/0!</v>
      </c>
      <c r="L1453" t="e">
        <f t="shared" si="319"/>
        <v>#DIV/0!</v>
      </c>
      <c r="M1453" t="e">
        <f t="shared" si="320"/>
        <v>#DIV/0!</v>
      </c>
      <c r="N1453" t="e">
        <f t="shared" si="321"/>
        <v>#DIV/0!</v>
      </c>
      <c r="P1453" t="e">
        <f t="shared" si="311"/>
        <v>#DIV/0!</v>
      </c>
      <c r="Q1453" t="b">
        <f t="shared" si="312"/>
        <v>0</v>
      </c>
      <c r="R1453" t="str">
        <f t="shared" si="313"/>
        <v/>
      </c>
      <c r="U1453" t="b">
        <f t="shared" si="314"/>
        <v>0</v>
      </c>
      <c r="V1453">
        <f t="shared" si="315"/>
        <v>0</v>
      </c>
      <c r="X1453">
        <f t="shared" si="310"/>
        <v>0</v>
      </c>
      <c r="Z1453">
        <f t="shared" si="316"/>
        <v>0</v>
      </c>
    </row>
    <row r="1454" spans="1:26" hidden="1" x14ac:dyDescent="0.3">
      <c r="A1454" t="s">
        <v>1453</v>
      </c>
      <c r="B1454" t="s">
        <v>1653</v>
      </c>
      <c r="C1454">
        <v>0</v>
      </c>
      <c r="D1454">
        <v>13.696</v>
      </c>
      <c r="E1454">
        <v>13.696</v>
      </c>
      <c r="F1454">
        <v>0</v>
      </c>
      <c r="G1454">
        <v>0</v>
      </c>
      <c r="J1454" t="e">
        <f t="shared" si="317"/>
        <v>#DIV/0!</v>
      </c>
      <c r="K1454" t="e">
        <f t="shared" si="318"/>
        <v>#DIV/0!</v>
      </c>
      <c r="L1454" t="e">
        <f t="shared" si="319"/>
        <v>#DIV/0!</v>
      </c>
      <c r="M1454" t="e">
        <f t="shared" si="320"/>
        <v>#DIV/0!</v>
      </c>
      <c r="N1454" t="e">
        <f t="shared" si="321"/>
        <v>#DIV/0!</v>
      </c>
      <c r="P1454" t="e">
        <f t="shared" si="311"/>
        <v>#DIV/0!</v>
      </c>
      <c r="Q1454" t="b">
        <f t="shared" si="312"/>
        <v>0</v>
      </c>
      <c r="R1454" t="str">
        <f t="shared" si="313"/>
        <v/>
      </c>
      <c r="U1454" t="b">
        <f t="shared" si="314"/>
        <v>0</v>
      </c>
      <c r="V1454">
        <f t="shared" si="315"/>
        <v>0</v>
      </c>
      <c r="X1454">
        <f t="shared" si="310"/>
        <v>0</v>
      </c>
      <c r="Z1454">
        <f t="shared" si="316"/>
        <v>0</v>
      </c>
    </row>
    <row r="1455" spans="1:26" hidden="1" x14ac:dyDescent="0.3">
      <c r="A1455" t="s">
        <v>1454</v>
      </c>
      <c r="B1455" t="s">
        <v>1653</v>
      </c>
      <c r="C1455">
        <v>0</v>
      </c>
      <c r="D1455">
        <v>29.123000000000001</v>
      </c>
      <c r="E1455">
        <v>29.123000000000001</v>
      </c>
      <c r="F1455">
        <v>0</v>
      </c>
      <c r="G1455">
        <v>0</v>
      </c>
      <c r="J1455" t="e">
        <f t="shared" si="317"/>
        <v>#DIV/0!</v>
      </c>
      <c r="K1455" t="e">
        <f t="shared" si="318"/>
        <v>#DIV/0!</v>
      </c>
      <c r="L1455" t="e">
        <f t="shared" si="319"/>
        <v>#DIV/0!</v>
      </c>
      <c r="M1455" t="e">
        <f t="shared" si="320"/>
        <v>#DIV/0!</v>
      </c>
      <c r="N1455" t="e">
        <f t="shared" si="321"/>
        <v>#DIV/0!</v>
      </c>
      <c r="P1455" t="e">
        <f t="shared" si="311"/>
        <v>#DIV/0!</v>
      </c>
      <c r="Q1455" t="b">
        <f t="shared" si="312"/>
        <v>0</v>
      </c>
      <c r="R1455" t="str">
        <f t="shared" si="313"/>
        <v/>
      </c>
      <c r="U1455" t="b">
        <f t="shared" si="314"/>
        <v>0</v>
      </c>
      <c r="V1455">
        <f t="shared" si="315"/>
        <v>0</v>
      </c>
      <c r="X1455">
        <f t="shared" si="310"/>
        <v>0</v>
      </c>
      <c r="Z1455">
        <f t="shared" si="316"/>
        <v>0</v>
      </c>
    </row>
    <row r="1456" spans="1:26" hidden="1" x14ac:dyDescent="0.3">
      <c r="A1456" t="s">
        <v>1455</v>
      </c>
      <c r="B1456" t="s">
        <v>1653</v>
      </c>
      <c r="C1456">
        <v>0</v>
      </c>
      <c r="D1456">
        <v>73.424999999999997</v>
      </c>
      <c r="E1456">
        <v>73.424999999999997</v>
      </c>
      <c r="F1456">
        <v>0</v>
      </c>
      <c r="G1456">
        <v>0</v>
      </c>
      <c r="J1456" t="e">
        <f t="shared" si="317"/>
        <v>#DIV/0!</v>
      </c>
      <c r="K1456" t="e">
        <f t="shared" si="318"/>
        <v>#DIV/0!</v>
      </c>
      <c r="L1456" t="e">
        <f t="shared" si="319"/>
        <v>#DIV/0!</v>
      </c>
      <c r="M1456" t="e">
        <f t="shared" si="320"/>
        <v>#DIV/0!</v>
      </c>
      <c r="N1456" t="e">
        <f t="shared" si="321"/>
        <v>#DIV/0!</v>
      </c>
      <c r="P1456" t="e">
        <f t="shared" si="311"/>
        <v>#DIV/0!</v>
      </c>
      <c r="Q1456" t="b">
        <f t="shared" si="312"/>
        <v>0</v>
      </c>
      <c r="R1456" t="str">
        <f t="shared" si="313"/>
        <v/>
      </c>
      <c r="U1456" t="b">
        <f t="shared" si="314"/>
        <v>0</v>
      </c>
      <c r="V1456">
        <f t="shared" si="315"/>
        <v>0</v>
      </c>
      <c r="X1456">
        <f t="shared" si="310"/>
        <v>0</v>
      </c>
      <c r="Z1456">
        <f t="shared" si="316"/>
        <v>0</v>
      </c>
    </row>
    <row r="1457" spans="1:26" hidden="1" x14ac:dyDescent="0.3">
      <c r="A1457" t="s">
        <v>1456</v>
      </c>
      <c r="B1457" t="s">
        <v>1653</v>
      </c>
      <c r="C1457">
        <v>0</v>
      </c>
      <c r="D1457">
        <v>24.166</v>
      </c>
      <c r="E1457">
        <v>24.166</v>
      </c>
      <c r="F1457">
        <v>0</v>
      </c>
      <c r="G1457">
        <v>0</v>
      </c>
      <c r="J1457" t="e">
        <f t="shared" si="317"/>
        <v>#DIV/0!</v>
      </c>
      <c r="K1457" t="e">
        <f t="shared" si="318"/>
        <v>#DIV/0!</v>
      </c>
      <c r="L1457" t="e">
        <f t="shared" si="319"/>
        <v>#DIV/0!</v>
      </c>
      <c r="M1457" t="e">
        <f t="shared" si="320"/>
        <v>#DIV/0!</v>
      </c>
      <c r="N1457" t="e">
        <f t="shared" si="321"/>
        <v>#DIV/0!</v>
      </c>
      <c r="P1457" t="e">
        <f t="shared" si="311"/>
        <v>#DIV/0!</v>
      </c>
      <c r="Q1457" t="b">
        <f t="shared" si="312"/>
        <v>0</v>
      </c>
      <c r="R1457" t="str">
        <f t="shared" si="313"/>
        <v/>
      </c>
      <c r="U1457" t="b">
        <f t="shared" si="314"/>
        <v>0</v>
      </c>
      <c r="V1457">
        <f t="shared" si="315"/>
        <v>0</v>
      </c>
      <c r="X1457">
        <f t="shared" si="310"/>
        <v>0</v>
      </c>
      <c r="Z1457">
        <f t="shared" si="316"/>
        <v>0</v>
      </c>
    </row>
    <row r="1458" spans="1:26" hidden="1" x14ac:dyDescent="0.3">
      <c r="A1458" t="s">
        <v>1457</v>
      </c>
      <c r="B1458" t="s">
        <v>1653</v>
      </c>
      <c r="C1458">
        <v>0</v>
      </c>
      <c r="D1458">
        <v>11.818</v>
      </c>
      <c r="E1458">
        <v>11.818</v>
      </c>
      <c r="F1458">
        <v>0</v>
      </c>
      <c r="G1458">
        <v>0</v>
      </c>
      <c r="J1458" t="e">
        <f t="shared" si="317"/>
        <v>#DIV/0!</v>
      </c>
      <c r="K1458" t="e">
        <f t="shared" si="318"/>
        <v>#DIV/0!</v>
      </c>
      <c r="L1458" t="e">
        <f t="shared" si="319"/>
        <v>#DIV/0!</v>
      </c>
      <c r="M1458" t="e">
        <f t="shared" si="320"/>
        <v>#DIV/0!</v>
      </c>
      <c r="N1458" t="e">
        <f t="shared" si="321"/>
        <v>#DIV/0!</v>
      </c>
      <c r="P1458" t="e">
        <f t="shared" si="311"/>
        <v>#DIV/0!</v>
      </c>
      <c r="Q1458" t="b">
        <f t="shared" si="312"/>
        <v>0</v>
      </c>
      <c r="R1458" t="str">
        <f t="shared" si="313"/>
        <v/>
      </c>
      <c r="U1458" t="b">
        <f t="shared" si="314"/>
        <v>0</v>
      </c>
      <c r="V1458">
        <f t="shared" si="315"/>
        <v>0</v>
      </c>
      <c r="X1458">
        <f t="shared" si="310"/>
        <v>0</v>
      </c>
      <c r="Z1458">
        <f t="shared" si="316"/>
        <v>0</v>
      </c>
    </row>
    <row r="1459" spans="1:26" hidden="1" x14ac:dyDescent="0.3">
      <c r="A1459" t="s">
        <v>1458</v>
      </c>
      <c r="B1459" t="s">
        <v>1653</v>
      </c>
      <c r="C1459">
        <v>0</v>
      </c>
      <c r="D1459">
        <v>7.202</v>
      </c>
      <c r="E1459">
        <v>7.202</v>
      </c>
      <c r="F1459">
        <v>0</v>
      </c>
      <c r="G1459">
        <v>0</v>
      </c>
      <c r="J1459" t="e">
        <f t="shared" si="317"/>
        <v>#DIV/0!</v>
      </c>
      <c r="K1459" t="e">
        <f t="shared" si="318"/>
        <v>#DIV/0!</v>
      </c>
      <c r="L1459" t="e">
        <f t="shared" si="319"/>
        <v>#DIV/0!</v>
      </c>
      <c r="M1459" t="e">
        <f t="shared" si="320"/>
        <v>#DIV/0!</v>
      </c>
      <c r="N1459" t="e">
        <f t="shared" si="321"/>
        <v>#DIV/0!</v>
      </c>
      <c r="P1459" t="e">
        <f t="shared" si="311"/>
        <v>#DIV/0!</v>
      </c>
      <c r="Q1459" t="b">
        <f t="shared" si="312"/>
        <v>0</v>
      </c>
      <c r="R1459" t="str">
        <f t="shared" si="313"/>
        <v/>
      </c>
      <c r="U1459" t="b">
        <f t="shared" si="314"/>
        <v>0</v>
      </c>
      <c r="V1459">
        <f t="shared" si="315"/>
        <v>0</v>
      </c>
      <c r="X1459">
        <f t="shared" si="310"/>
        <v>0</v>
      </c>
      <c r="Z1459">
        <f t="shared" si="316"/>
        <v>0</v>
      </c>
    </row>
    <row r="1460" spans="1:26" hidden="1" x14ac:dyDescent="0.3">
      <c r="A1460" t="s">
        <v>1459</v>
      </c>
      <c r="B1460" t="s">
        <v>1653</v>
      </c>
      <c r="C1460">
        <v>0</v>
      </c>
      <c r="D1460">
        <v>5.4189999999999996</v>
      </c>
      <c r="E1460">
        <v>5.4189999999999996</v>
      </c>
      <c r="F1460">
        <v>0</v>
      </c>
      <c r="G1460">
        <v>0</v>
      </c>
      <c r="J1460" t="e">
        <f t="shared" si="317"/>
        <v>#DIV/0!</v>
      </c>
      <c r="K1460" t="e">
        <f t="shared" si="318"/>
        <v>#DIV/0!</v>
      </c>
      <c r="L1460" t="e">
        <f t="shared" si="319"/>
        <v>#DIV/0!</v>
      </c>
      <c r="M1460" t="e">
        <f t="shared" si="320"/>
        <v>#DIV/0!</v>
      </c>
      <c r="N1460" t="e">
        <f t="shared" si="321"/>
        <v>#DIV/0!</v>
      </c>
      <c r="P1460" t="e">
        <f t="shared" si="311"/>
        <v>#DIV/0!</v>
      </c>
      <c r="Q1460" t="b">
        <f t="shared" si="312"/>
        <v>0</v>
      </c>
      <c r="R1460" t="str">
        <f t="shared" si="313"/>
        <v/>
      </c>
      <c r="U1460" t="b">
        <f t="shared" si="314"/>
        <v>0</v>
      </c>
      <c r="V1460">
        <f t="shared" si="315"/>
        <v>0</v>
      </c>
      <c r="X1460">
        <f t="shared" si="310"/>
        <v>0</v>
      </c>
      <c r="Z1460">
        <f t="shared" si="316"/>
        <v>0</v>
      </c>
    </row>
    <row r="1461" spans="1:26" hidden="1" x14ac:dyDescent="0.3">
      <c r="A1461" t="s">
        <v>1460</v>
      </c>
      <c r="B1461" t="s">
        <v>1653</v>
      </c>
      <c r="C1461">
        <v>0</v>
      </c>
      <c r="D1461">
        <v>6.7889999999999997</v>
      </c>
      <c r="E1461">
        <v>6.7889999999999997</v>
      </c>
      <c r="F1461">
        <v>0</v>
      </c>
      <c r="G1461">
        <v>0</v>
      </c>
      <c r="J1461" t="e">
        <f t="shared" si="317"/>
        <v>#DIV/0!</v>
      </c>
      <c r="K1461" t="e">
        <f t="shared" si="318"/>
        <v>#DIV/0!</v>
      </c>
      <c r="L1461" t="e">
        <f t="shared" si="319"/>
        <v>#DIV/0!</v>
      </c>
      <c r="M1461" t="e">
        <f t="shared" si="320"/>
        <v>#DIV/0!</v>
      </c>
      <c r="N1461" t="e">
        <f t="shared" si="321"/>
        <v>#DIV/0!</v>
      </c>
      <c r="P1461" t="e">
        <f t="shared" si="311"/>
        <v>#DIV/0!</v>
      </c>
      <c r="Q1461" t="b">
        <f t="shared" si="312"/>
        <v>0</v>
      </c>
      <c r="R1461" t="str">
        <f t="shared" si="313"/>
        <v/>
      </c>
      <c r="U1461" t="b">
        <f t="shared" si="314"/>
        <v>0</v>
      </c>
      <c r="V1461">
        <f t="shared" si="315"/>
        <v>0</v>
      </c>
      <c r="X1461">
        <f t="shared" si="310"/>
        <v>0</v>
      </c>
      <c r="Z1461">
        <f t="shared" si="316"/>
        <v>0</v>
      </c>
    </row>
    <row r="1462" spans="1:26" x14ac:dyDescent="0.3">
      <c r="A1462" t="s">
        <v>1461</v>
      </c>
      <c r="B1462" t="s">
        <v>1647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98.534000000000006</v>
      </c>
      <c r="H1462">
        <f t="shared" si="322"/>
        <v>21.076233183856502</v>
      </c>
      <c r="I1462">
        <f t="shared" si="323"/>
        <v>21</v>
      </c>
      <c r="J1462">
        <f t="shared" si="317"/>
        <v>4.6920952380952388</v>
      </c>
      <c r="K1462">
        <f t="shared" si="318"/>
        <v>21.31244037591085</v>
      </c>
      <c r="L1462">
        <f t="shared" si="319"/>
        <v>21</v>
      </c>
      <c r="M1462">
        <f t="shared" si="320"/>
        <v>1</v>
      </c>
      <c r="N1462">
        <f t="shared" si="321"/>
        <v>1</v>
      </c>
      <c r="P1462">
        <f t="shared" si="311"/>
        <v>0</v>
      </c>
      <c r="Q1462" t="b">
        <f t="shared" si="312"/>
        <v>1</v>
      </c>
      <c r="R1462">
        <f t="shared" si="313"/>
        <v>0</v>
      </c>
      <c r="U1462" t="b">
        <f t="shared" si="314"/>
        <v>1</v>
      </c>
      <c r="V1462">
        <f t="shared" si="315"/>
        <v>1</v>
      </c>
      <c r="X1462">
        <f t="shared" si="310"/>
        <v>1</v>
      </c>
      <c r="Z1462">
        <f t="shared" si="316"/>
        <v>0</v>
      </c>
    </row>
    <row r="1463" spans="1:26" hidden="1" x14ac:dyDescent="0.3">
      <c r="A1463" t="s">
        <v>1462</v>
      </c>
      <c r="B1463" t="s">
        <v>1653</v>
      </c>
      <c r="C1463">
        <v>0</v>
      </c>
      <c r="D1463">
        <v>44.097999999999999</v>
      </c>
      <c r="E1463">
        <v>88.195999999999998</v>
      </c>
      <c r="F1463">
        <v>0</v>
      </c>
      <c r="G1463">
        <v>0</v>
      </c>
      <c r="J1463" t="e">
        <f t="shared" si="317"/>
        <v>#DIV/0!</v>
      </c>
      <c r="K1463" t="e">
        <f t="shared" si="318"/>
        <v>#DIV/0!</v>
      </c>
      <c r="L1463" t="e">
        <f t="shared" si="319"/>
        <v>#DIV/0!</v>
      </c>
      <c r="M1463" t="e">
        <f t="shared" si="320"/>
        <v>#DIV/0!</v>
      </c>
      <c r="N1463" t="e">
        <f t="shared" si="321"/>
        <v>#DIV/0!</v>
      </c>
      <c r="P1463" t="e">
        <f t="shared" si="311"/>
        <v>#DIV/0!</v>
      </c>
      <c r="Q1463" t="b">
        <f t="shared" si="312"/>
        <v>0</v>
      </c>
      <c r="R1463" t="str">
        <f t="shared" si="313"/>
        <v/>
      </c>
      <c r="U1463" t="b">
        <f t="shared" si="314"/>
        <v>0</v>
      </c>
      <c r="V1463">
        <f t="shared" si="315"/>
        <v>0</v>
      </c>
      <c r="X1463">
        <f t="shared" si="310"/>
        <v>0</v>
      </c>
      <c r="Z1463">
        <f t="shared" si="316"/>
        <v>0</v>
      </c>
    </row>
    <row r="1464" spans="1:26" x14ac:dyDescent="0.3">
      <c r="A1464" t="s">
        <v>1463</v>
      </c>
      <c r="B1464" t="s">
        <v>1647</v>
      </c>
      <c r="C1464">
        <v>1052.865</v>
      </c>
      <c r="D1464">
        <v>256.79599999999999</v>
      </c>
      <c r="E1464">
        <v>1283.981</v>
      </c>
      <c r="F1464">
        <v>32</v>
      </c>
      <c r="G1464">
        <v>67.137</v>
      </c>
      <c r="H1464">
        <f t="shared" si="322"/>
        <v>14.349775784753364</v>
      </c>
      <c r="I1464">
        <f t="shared" si="323"/>
        <v>14</v>
      </c>
      <c r="J1464">
        <f t="shared" si="317"/>
        <v>4.7954999999999997</v>
      </c>
      <c r="K1464">
        <f t="shared" si="318"/>
        <v>20.852882911062455</v>
      </c>
      <c r="L1464">
        <f t="shared" si="319"/>
        <v>21</v>
      </c>
      <c r="M1464">
        <f t="shared" si="320"/>
        <v>0.66666666666666663</v>
      </c>
      <c r="N1464">
        <f t="shared" si="321"/>
        <v>1</v>
      </c>
      <c r="P1464">
        <f t="shared" si="311"/>
        <v>0</v>
      </c>
      <c r="Q1464" t="b">
        <f t="shared" si="312"/>
        <v>1</v>
      </c>
      <c r="R1464">
        <f t="shared" si="313"/>
        <v>0</v>
      </c>
      <c r="U1464" t="b">
        <f t="shared" si="314"/>
        <v>1</v>
      </c>
      <c r="V1464">
        <f t="shared" si="315"/>
        <v>1</v>
      </c>
      <c r="X1464">
        <f t="shared" si="310"/>
        <v>1</v>
      </c>
      <c r="Z1464">
        <f t="shared" si="316"/>
        <v>0</v>
      </c>
    </row>
    <row r="1465" spans="1:26" hidden="1" x14ac:dyDescent="0.3">
      <c r="A1465" t="s">
        <v>1464</v>
      </c>
      <c r="B1465" t="s">
        <v>1648</v>
      </c>
      <c r="C1465">
        <v>12222.59</v>
      </c>
      <c r="D1465">
        <v>2129.3710000000001</v>
      </c>
      <c r="E1465">
        <v>14905.598</v>
      </c>
      <c r="F1465">
        <v>373</v>
      </c>
      <c r="G1465">
        <v>779.34900000000005</v>
      </c>
      <c r="H1465">
        <f t="shared" si="322"/>
        <v>167.2645739910314</v>
      </c>
      <c r="I1465">
        <f t="shared" si="323"/>
        <v>167</v>
      </c>
      <c r="J1465">
        <f t="shared" si="317"/>
        <v>4.6667604790419164</v>
      </c>
      <c r="K1465">
        <f t="shared" si="318"/>
        <v>21.428140666120054</v>
      </c>
      <c r="L1465">
        <f t="shared" si="319"/>
        <v>21</v>
      </c>
      <c r="M1465">
        <f t="shared" si="320"/>
        <v>7.9523809523809526</v>
      </c>
      <c r="N1465">
        <f t="shared" si="321"/>
        <v>7</v>
      </c>
      <c r="P1465">
        <f t="shared" si="311"/>
        <v>1</v>
      </c>
      <c r="Q1465" t="b">
        <f t="shared" si="312"/>
        <v>1</v>
      </c>
      <c r="R1465">
        <f t="shared" si="313"/>
        <v>1</v>
      </c>
      <c r="U1465" t="b">
        <f t="shared" si="314"/>
        <v>1</v>
      </c>
      <c r="V1465">
        <f t="shared" si="315"/>
        <v>1</v>
      </c>
      <c r="X1465">
        <f t="shared" si="310"/>
        <v>1</v>
      </c>
      <c r="Z1465">
        <f t="shared" si="316"/>
        <v>1</v>
      </c>
    </row>
    <row r="1466" spans="1:26" hidden="1" x14ac:dyDescent="0.3">
      <c r="A1466" t="s">
        <v>1465</v>
      </c>
      <c r="B1466" t="s">
        <v>1648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824.077</v>
      </c>
      <c r="H1466">
        <f t="shared" si="322"/>
        <v>176.6816143497758</v>
      </c>
      <c r="I1466">
        <f t="shared" si="323"/>
        <v>176</v>
      </c>
      <c r="J1466">
        <f t="shared" si="317"/>
        <v>4.682255681818182</v>
      </c>
      <c r="K1466">
        <f t="shared" si="318"/>
        <v>21.357227540630305</v>
      </c>
      <c r="L1466">
        <f t="shared" si="319"/>
        <v>21</v>
      </c>
      <c r="M1466">
        <f t="shared" si="320"/>
        <v>8.3809523809523814</v>
      </c>
      <c r="N1466">
        <f t="shared" si="321"/>
        <v>8</v>
      </c>
      <c r="P1466">
        <f t="shared" si="311"/>
        <v>1</v>
      </c>
      <c r="Q1466" t="b">
        <f t="shared" si="312"/>
        <v>1</v>
      </c>
      <c r="R1466">
        <f t="shared" si="313"/>
        <v>1</v>
      </c>
      <c r="U1466" t="b">
        <f t="shared" si="314"/>
        <v>1</v>
      </c>
      <c r="V1466">
        <f t="shared" si="315"/>
        <v>1</v>
      </c>
      <c r="X1466">
        <f t="shared" si="310"/>
        <v>1</v>
      </c>
      <c r="Z1466">
        <f t="shared" si="316"/>
        <v>1</v>
      </c>
    </row>
    <row r="1467" spans="1:26" x14ac:dyDescent="0.3">
      <c r="A1467" t="s">
        <v>1466</v>
      </c>
      <c r="B1467" t="s">
        <v>1647</v>
      </c>
      <c r="C1467">
        <v>10466.322</v>
      </c>
      <c r="D1467">
        <v>1425.9970000000001</v>
      </c>
      <c r="E1467">
        <v>12596.751</v>
      </c>
      <c r="F1467">
        <v>272</v>
      </c>
      <c r="G1467">
        <v>618.92600000000004</v>
      </c>
      <c r="H1467">
        <f t="shared" si="322"/>
        <v>121.97309417040358</v>
      </c>
      <c r="I1467">
        <f t="shared" si="323"/>
        <v>121</v>
      </c>
      <c r="J1467">
        <f t="shared" si="317"/>
        <v>5.1150909090909096</v>
      </c>
      <c r="K1467">
        <f t="shared" si="318"/>
        <v>19.54999466818327</v>
      </c>
      <c r="L1467">
        <f t="shared" si="319"/>
        <v>20</v>
      </c>
      <c r="M1467">
        <f t="shared" si="320"/>
        <v>6.05</v>
      </c>
      <c r="N1467">
        <f t="shared" si="321"/>
        <v>6</v>
      </c>
      <c r="P1467">
        <f t="shared" si="311"/>
        <v>1</v>
      </c>
      <c r="Q1467" t="b">
        <f t="shared" si="312"/>
        <v>1</v>
      </c>
      <c r="R1467">
        <f t="shared" si="313"/>
        <v>1</v>
      </c>
      <c r="U1467" t="b">
        <f t="shared" si="314"/>
        <v>1</v>
      </c>
      <c r="V1467">
        <f t="shared" si="315"/>
        <v>1</v>
      </c>
      <c r="X1467">
        <f t="shared" si="310"/>
        <v>1</v>
      </c>
      <c r="Z1467">
        <f t="shared" si="316"/>
        <v>1</v>
      </c>
    </row>
    <row r="1468" spans="1:26" hidden="1" x14ac:dyDescent="0.3">
      <c r="A1468" t="s">
        <v>1467</v>
      </c>
      <c r="B1468" t="s">
        <v>1654</v>
      </c>
      <c r="C1468">
        <v>42921.659</v>
      </c>
      <c r="D1468">
        <v>3802.5149999999999</v>
      </c>
      <c r="E1468">
        <v>47690.733</v>
      </c>
      <c r="F1468">
        <v>2840</v>
      </c>
      <c r="G1468">
        <v>1764.0309999999999</v>
      </c>
      <c r="H1468">
        <f t="shared" si="322"/>
        <v>1273.5426008968609</v>
      </c>
      <c r="I1468">
        <f t="shared" si="323"/>
        <v>1273</v>
      </c>
      <c r="J1468">
        <f t="shared" si="317"/>
        <v>1.38572741555381</v>
      </c>
      <c r="K1468">
        <f t="shared" si="318"/>
        <v>72.164264686958447</v>
      </c>
      <c r="L1468">
        <f t="shared" si="319"/>
        <v>72</v>
      </c>
      <c r="M1468">
        <f t="shared" si="320"/>
        <v>17.680555555555557</v>
      </c>
      <c r="N1468">
        <f t="shared" si="321"/>
        <v>17</v>
      </c>
      <c r="P1468">
        <f t="shared" si="311"/>
        <v>1</v>
      </c>
      <c r="Q1468" t="b">
        <f t="shared" si="312"/>
        <v>1</v>
      </c>
      <c r="R1468">
        <f t="shared" si="313"/>
        <v>1</v>
      </c>
      <c r="U1468" t="b">
        <f t="shared" si="314"/>
        <v>1</v>
      </c>
      <c r="V1468">
        <f t="shared" si="315"/>
        <v>1</v>
      </c>
      <c r="X1468">
        <f t="shared" si="310"/>
        <v>0</v>
      </c>
      <c r="Z1468">
        <f t="shared" si="316"/>
        <v>0</v>
      </c>
    </row>
    <row r="1469" spans="1:26" x14ac:dyDescent="0.3">
      <c r="A1469" t="s">
        <v>1468</v>
      </c>
      <c r="B1469" t="s">
        <v>1647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105.938</v>
      </c>
      <c r="H1469">
        <f t="shared" si="322"/>
        <v>22.869955156950674</v>
      </c>
      <c r="I1469">
        <f t="shared" si="323"/>
        <v>22</v>
      </c>
      <c r="J1469">
        <f t="shared" si="317"/>
        <v>4.8153636363636361</v>
      </c>
      <c r="K1469">
        <f t="shared" si="318"/>
        <v>20.766863637221771</v>
      </c>
      <c r="L1469">
        <f t="shared" si="319"/>
        <v>21</v>
      </c>
      <c r="M1469">
        <f t="shared" si="320"/>
        <v>1.0476190476190477</v>
      </c>
      <c r="N1469">
        <f t="shared" si="321"/>
        <v>1</v>
      </c>
      <c r="P1469">
        <f t="shared" si="311"/>
        <v>0</v>
      </c>
      <c r="Q1469" t="b">
        <f t="shared" si="312"/>
        <v>1</v>
      </c>
      <c r="R1469">
        <f t="shared" si="313"/>
        <v>0</v>
      </c>
      <c r="U1469" t="b">
        <f t="shared" si="314"/>
        <v>1</v>
      </c>
      <c r="V1469">
        <f t="shared" si="315"/>
        <v>1</v>
      </c>
      <c r="X1469">
        <f t="shared" si="310"/>
        <v>1</v>
      </c>
      <c r="Z1469">
        <f t="shared" si="316"/>
        <v>0</v>
      </c>
    </row>
    <row r="1470" spans="1:26" hidden="1" x14ac:dyDescent="0.3">
      <c r="A1470" t="s">
        <v>1469</v>
      </c>
      <c r="B1470" t="s">
        <v>1652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44.081000000000003</v>
      </c>
      <c r="H1470">
        <f t="shared" si="322"/>
        <v>139.46188340807174</v>
      </c>
      <c r="I1470">
        <f t="shared" si="323"/>
        <v>139</v>
      </c>
      <c r="J1470">
        <f t="shared" si="317"/>
        <v>0.31712949640287774</v>
      </c>
      <c r="K1470">
        <f t="shared" si="318"/>
        <v>315.32859962342047</v>
      </c>
      <c r="L1470">
        <f t="shared" si="319"/>
        <v>315</v>
      </c>
      <c r="M1470">
        <f t="shared" si="320"/>
        <v>0.44126984126984126</v>
      </c>
      <c r="N1470">
        <f t="shared" si="321"/>
        <v>1</v>
      </c>
      <c r="P1470">
        <f t="shared" si="311"/>
        <v>0</v>
      </c>
      <c r="Q1470" t="b">
        <f t="shared" si="312"/>
        <v>1</v>
      </c>
      <c r="R1470">
        <f t="shared" si="313"/>
        <v>0</v>
      </c>
      <c r="U1470" t="b">
        <f t="shared" si="314"/>
        <v>1</v>
      </c>
      <c r="V1470">
        <f t="shared" si="315"/>
        <v>1</v>
      </c>
      <c r="X1470">
        <f t="shared" si="310"/>
        <v>0</v>
      </c>
      <c r="Z1470">
        <f t="shared" si="316"/>
        <v>0</v>
      </c>
    </row>
    <row r="1471" spans="1:26" hidden="1" x14ac:dyDescent="0.3">
      <c r="A1471" t="s">
        <v>1470</v>
      </c>
      <c r="B1471" t="s">
        <v>1654</v>
      </c>
      <c r="C1471">
        <v>300.52800000000002</v>
      </c>
      <c r="D1471">
        <v>111.307</v>
      </c>
      <c r="E1471">
        <v>333.92</v>
      </c>
      <c r="F1471">
        <v>19</v>
      </c>
      <c r="G1471">
        <v>10.901999999999999</v>
      </c>
      <c r="H1471">
        <f t="shared" si="322"/>
        <v>8.52017937219731</v>
      </c>
      <c r="I1471">
        <f t="shared" si="323"/>
        <v>8</v>
      </c>
      <c r="J1471">
        <f t="shared" si="317"/>
        <v>1.3627499999999999</v>
      </c>
      <c r="K1471">
        <f t="shared" si="318"/>
        <v>73.381031003485603</v>
      </c>
      <c r="L1471">
        <f t="shared" si="319"/>
        <v>73</v>
      </c>
      <c r="M1471">
        <f t="shared" si="320"/>
        <v>0.1095890410958904</v>
      </c>
      <c r="N1471">
        <f t="shared" si="321"/>
        <v>1</v>
      </c>
      <c r="P1471">
        <f t="shared" si="311"/>
        <v>0</v>
      </c>
      <c r="Q1471" t="b">
        <f t="shared" si="312"/>
        <v>1</v>
      </c>
      <c r="R1471">
        <f t="shared" si="313"/>
        <v>0</v>
      </c>
      <c r="U1471" t="b">
        <f t="shared" si="314"/>
        <v>1</v>
      </c>
      <c r="V1471">
        <f t="shared" si="315"/>
        <v>1</v>
      </c>
      <c r="X1471">
        <f t="shared" si="310"/>
        <v>0</v>
      </c>
      <c r="Z1471">
        <f t="shared" si="316"/>
        <v>0</v>
      </c>
    </row>
    <row r="1472" spans="1:26" hidden="1" x14ac:dyDescent="0.3">
      <c r="A1472" t="s">
        <v>1471</v>
      </c>
      <c r="B1472" t="s">
        <v>1650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139.69200000000001</v>
      </c>
      <c r="H1472">
        <f t="shared" si="322"/>
        <v>247.08520179372198</v>
      </c>
      <c r="I1472">
        <f t="shared" si="323"/>
        <v>247</v>
      </c>
      <c r="J1472">
        <f t="shared" si="317"/>
        <v>0.5655546558704454</v>
      </c>
      <c r="K1472">
        <f t="shared" si="318"/>
        <v>176.81757008275346</v>
      </c>
      <c r="L1472">
        <f t="shared" si="319"/>
        <v>177</v>
      </c>
      <c r="M1472">
        <f t="shared" si="320"/>
        <v>1.3954802259887005</v>
      </c>
      <c r="N1472">
        <f t="shared" si="321"/>
        <v>1</v>
      </c>
      <c r="P1472">
        <f t="shared" si="311"/>
        <v>0</v>
      </c>
      <c r="Q1472" t="b">
        <f t="shared" si="312"/>
        <v>1</v>
      </c>
      <c r="R1472">
        <f t="shared" si="313"/>
        <v>0</v>
      </c>
      <c r="U1472" t="b">
        <f t="shared" si="314"/>
        <v>1</v>
      </c>
      <c r="V1472">
        <f t="shared" si="315"/>
        <v>1</v>
      </c>
      <c r="X1472">
        <f t="shared" si="310"/>
        <v>0</v>
      </c>
      <c r="Z1472">
        <f t="shared" si="316"/>
        <v>0</v>
      </c>
    </row>
    <row r="1473" spans="1:26" hidden="1" x14ac:dyDescent="0.3">
      <c r="A1473" t="s">
        <v>1472</v>
      </c>
      <c r="B1473" t="s">
        <v>1654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3204.0160000000001</v>
      </c>
      <c r="H1473">
        <f t="shared" si="322"/>
        <v>2510.3139013452915</v>
      </c>
      <c r="I1473">
        <f t="shared" si="323"/>
        <v>2510</v>
      </c>
      <c r="J1473">
        <f t="shared" si="317"/>
        <v>1.2765003984063745</v>
      </c>
      <c r="K1473">
        <f t="shared" si="318"/>
        <v>78.339184323673791</v>
      </c>
      <c r="L1473">
        <f t="shared" si="319"/>
        <v>78</v>
      </c>
      <c r="M1473">
        <f t="shared" si="320"/>
        <v>32.179487179487182</v>
      </c>
      <c r="N1473">
        <f t="shared" si="321"/>
        <v>32</v>
      </c>
      <c r="P1473">
        <f t="shared" si="311"/>
        <v>1</v>
      </c>
      <c r="Q1473" t="b">
        <f t="shared" si="312"/>
        <v>1</v>
      </c>
      <c r="R1473">
        <f t="shared" si="313"/>
        <v>1</v>
      </c>
      <c r="U1473" t="b">
        <f t="shared" si="314"/>
        <v>1</v>
      </c>
      <c r="V1473">
        <f t="shared" si="315"/>
        <v>1</v>
      </c>
      <c r="X1473">
        <f t="shared" si="310"/>
        <v>0</v>
      </c>
      <c r="Z1473">
        <f t="shared" si="316"/>
        <v>0</v>
      </c>
    </row>
    <row r="1474" spans="1:26" hidden="1" x14ac:dyDescent="0.3">
      <c r="A1474" t="s">
        <v>1473</v>
      </c>
      <c r="B1474" t="s">
        <v>1654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859.46</v>
      </c>
      <c r="H1474">
        <f t="shared" si="322"/>
        <v>678.02690582959644</v>
      </c>
      <c r="I1474">
        <f t="shared" si="323"/>
        <v>678</v>
      </c>
      <c r="J1474">
        <f t="shared" si="317"/>
        <v>1.2676401179941004</v>
      </c>
      <c r="K1474">
        <f t="shared" si="318"/>
        <v>78.886742838526516</v>
      </c>
      <c r="L1474">
        <f t="shared" si="319"/>
        <v>79</v>
      </c>
      <c r="M1474">
        <f t="shared" si="320"/>
        <v>8.5822784810126578</v>
      </c>
      <c r="N1474">
        <f t="shared" si="321"/>
        <v>8</v>
      </c>
      <c r="P1474">
        <f t="shared" si="311"/>
        <v>1</v>
      </c>
      <c r="Q1474" t="b">
        <f t="shared" si="312"/>
        <v>1</v>
      </c>
      <c r="R1474">
        <f t="shared" si="313"/>
        <v>1</v>
      </c>
      <c r="U1474" t="b">
        <f t="shared" si="314"/>
        <v>1</v>
      </c>
      <c r="V1474">
        <f t="shared" si="315"/>
        <v>1</v>
      </c>
      <c r="X1474">
        <f t="shared" ref="X1474:X1537" si="324">IF(OR(B1474 = "Residential",B1474 = "Mixed-Use-Residential"),1,0)</f>
        <v>0</v>
      </c>
      <c r="Z1474">
        <f t="shared" si="316"/>
        <v>0</v>
      </c>
    </row>
    <row r="1475" spans="1:26" hidden="1" x14ac:dyDescent="0.3">
      <c r="A1475" t="s">
        <v>1474</v>
      </c>
      <c r="B1475" t="s">
        <v>1654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34.558</v>
      </c>
      <c r="H1475">
        <f t="shared" ref="H1475:H1538" si="325">F1475/2.23</f>
        <v>27.3542600896861</v>
      </c>
      <c r="I1475">
        <f t="shared" ref="I1475:I1538" si="326">INT(H1475)</f>
        <v>27</v>
      </c>
      <c r="J1475">
        <f t="shared" si="317"/>
        <v>1.2799259259259259</v>
      </c>
      <c r="K1475">
        <f t="shared" si="318"/>
        <v>78.12952138433937</v>
      </c>
      <c r="L1475">
        <f t="shared" si="319"/>
        <v>78</v>
      </c>
      <c r="M1475">
        <f t="shared" si="320"/>
        <v>0.34615384615384615</v>
      </c>
      <c r="N1475">
        <f t="shared" si="321"/>
        <v>1</v>
      </c>
      <c r="P1475">
        <f t="shared" ref="P1475:P1538" si="327">IF(N1475&gt;1,1,0)</f>
        <v>0</v>
      </c>
      <c r="Q1475" t="b">
        <f t="shared" ref="Q1475:Q1538" si="328">ISNUMBER(P1475)</f>
        <v>1</v>
      </c>
      <c r="R1475">
        <f t="shared" ref="R1475:R1538" si="329">IF((Q1475 = TRUE),P1475,"")</f>
        <v>0</v>
      </c>
      <c r="U1475" t="b">
        <f t="shared" ref="U1475:U1538" si="330">ISNUMBER(P1475)</f>
        <v>1</v>
      </c>
      <c r="V1475">
        <f t="shared" ref="V1475:V1538" si="331">IF(U1475=FALSE,0,1)</f>
        <v>1</v>
      </c>
      <c r="X1475">
        <f t="shared" si="324"/>
        <v>0</v>
      </c>
      <c r="Z1475">
        <f t="shared" ref="Z1475:Z1538" si="332">IF(AND(X1475=1,R1475=1),1,0)</f>
        <v>0</v>
      </c>
    </row>
    <row r="1476" spans="1:26" hidden="1" x14ac:dyDescent="0.3">
      <c r="A1476" t="s">
        <v>1475</v>
      </c>
      <c r="B1476" t="s">
        <v>1648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1700.2629999999999</v>
      </c>
      <c r="H1476">
        <f t="shared" si="325"/>
        <v>749.77578475336327</v>
      </c>
      <c r="I1476">
        <f t="shared" si="326"/>
        <v>749</v>
      </c>
      <c r="J1476">
        <f t="shared" ref="J1476:J1539" si="333">G1476/I1476</f>
        <v>2.2700440587449933</v>
      </c>
      <c r="K1476">
        <f t="shared" ref="K1476:K1539" si="334">100/J1476</f>
        <v>44.052008424579022</v>
      </c>
      <c r="L1476">
        <f t="shared" ref="L1476:L1539" si="335">ROUND(K1476,0)</f>
        <v>44</v>
      </c>
      <c r="M1476">
        <f t="shared" ref="M1476:M1539" si="336">I1476/L1476</f>
        <v>17.022727272727273</v>
      </c>
      <c r="N1476">
        <f t="shared" ref="N1476:N1539" si="337">IF(M1476&lt;1,1,INT(M1476))</f>
        <v>17</v>
      </c>
      <c r="P1476">
        <f t="shared" si="327"/>
        <v>1</v>
      </c>
      <c r="Q1476" t="b">
        <f t="shared" si="328"/>
        <v>1</v>
      </c>
      <c r="R1476">
        <f t="shared" si="329"/>
        <v>1</v>
      </c>
      <c r="U1476" t="b">
        <f t="shared" si="330"/>
        <v>1</v>
      </c>
      <c r="V1476">
        <f t="shared" si="331"/>
        <v>1</v>
      </c>
      <c r="X1476">
        <f t="shared" si="324"/>
        <v>1</v>
      </c>
      <c r="Z1476">
        <f t="shared" si="332"/>
        <v>1</v>
      </c>
    </row>
    <row r="1477" spans="1:26" hidden="1" x14ac:dyDescent="0.3">
      <c r="A1477" t="s">
        <v>1476</v>
      </c>
      <c r="B1477" t="s">
        <v>1654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1206.5219999999999</v>
      </c>
      <c r="H1477">
        <f t="shared" si="325"/>
        <v>946.63677130044846</v>
      </c>
      <c r="I1477">
        <f t="shared" si="326"/>
        <v>946</v>
      </c>
      <c r="J1477">
        <f t="shared" si="333"/>
        <v>1.2753932346723045</v>
      </c>
      <c r="K1477">
        <f t="shared" si="334"/>
        <v>78.407190254301199</v>
      </c>
      <c r="L1477">
        <f t="shared" si="335"/>
        <v>78</v>
      </c>
      <c r="M1477">
        <f t="shared" si="336"/>
        <v>12.128205128205128</v>
      </c>
      <c r="N1477">
        <f t="shared" si="337"/>
        <v>12</v>
      </c>
      <c r="P1477">
        <f t="shared" si="327"/>
        <v>1</v>
      </c>
      <c r="Q1477" t="b">
        <f t="shared" si="328"/>
        <v>1</v>
      </c>
      <c r="R1477">
        <f t="shared" si="329"/>
        <v>1</v>
      </c>
      <c r="U1477" t="b">
        <f t="shared" si="330"/>
        <v>1</v>
      </c>
      <c r="V1477">
        <f t="shared" si="331"/>
        <v>1</v>
      </c>
      <c r="X1477">
        <f t="shared" si="324"/>
        <v>0</v>
      </c>
      <c r="Z1477">
        <f t="shared" si="332"/>
        <v>0</v>
      </c>
    </row>
    <row r="1478" spans="1:26" x14ac:dyDescent="0.3">
      <c r="A1478" t="s">
        <v>1477</v>
      </c>
      <c r="B1478" t="s">
        <v>1647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89.006</v>
      </c>
      <c r="H1478">
        <f t="shared" si="325"/>
        <v>19.282511210762333</v>
      </c>
      <c r="I1478">
        <f t="shared" si="326"/>
        <v>19</v>
      </c>
      <c r="J1478">
        <f t="shared" si="333"/>
        <v>4.6845263157894736</v>
      </c>
      <c r="K1478">
        <f t="shared" si="334"/>
        <v>21.346875491539897</v>
      </c>
      <c r="L1478">
        <f t="shared" si="335"/>
        <v>21</v>
      </c>
      <c r="M1478">
        <f t="shared" si="336"/>
        <v>0.90476190476190477</v>
      </c>
      <c r="N1478">
        <f t="shared" si="337"/>
        <v>1</v>
      </c>
      <c r="P1478">
        <f t="shared" si="327"/>
        <v>0</v>
      </c>
      <c r="Q1478" t="b">
        <f t="shared" si="328"/>
        <v>1</v>
      </c>
      <c r="R1478">
        <f t="shared" si="329"/>
        <v>0</v>
      </c>
      <c r="U1478" t="b">
        <f t="shared" si="330"/>
        <v>1</v>
      </c>
      <c r="V1478">
        <f t="shared" si="331"/>
        <v>1</v>
      </c>
      <c r="X1478">
        <f t="shared" si="324"/>
        <v>1</v>
      </c>
      <c r="Z1478">
        <f t="shared" si="332"/>
        <v>0</v>
      </c>
    </row>
    <row r="1479" spans="1:26" hidden="1" x14ac:dyDescent="0.3">
      <c r="A1479" t="s">
        <v>1478</v>
      </c>
      <c r="B1479" t="s">
        <v>1654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1612.1610000000001</v>
      </c>
      <c r="H1479">
        <f t="shared" si="325"/>
        <v>841.70403587443946</v>
      </c>
      <c r="I1479">
        <f t="shared" si="326"/>
        <v>841</v>
      </c>
      <c r="J1479">
        <f t="shared" si="333"/>
        <v>1.9169571938168848</v>
      </c>
      <c r="K1479">
        <f t="shared" si="334"/>
        <v>52.166005752527198</v>
      </c>
      <c r="L1479">
        <f t="shared" si="335"/>
        <v>52</v>
      </c>
      <c r="M1479">
        <f t="shared" si="336"/>
        <v>16.173076923076923</v>
      </c>
      <c r="N1479">
        <f t="shared" si="337"/>
        <v>16</v>
      </c>
      <c r="P1479">
        <f t="shared" si="327"/>
        <v>1</v>
      </c>
      <c r="Q1479" t="b">
        <f t="shared" si="328"/>
        <v>1</v>
      </c>
      <c r="R1479">
        <f t="shared" si="329"/>
        <v>1</v>
      </c>
      <c r="U1479" t="b">
        <f t="shared" si="330"/>
        <v>1</v>
      </c>
      <c r="V1479">
        <f t="shared" si="331"/>
        <v>1</v>
      </c>
      <c r="X1479">
        <f t="shared" si="324"/>
        <v>0</v>
      </c>
      <c r="Z1479">
        <f t="shared" si="332"/>
        <v>0</v>
      </c>
    </row>
    <row r="1480" spans="1:26" hidden="1" x14ac:dyDescent="0.3">
      <c r="A1480" t="s">
        <v>1479</v>
      </c>
      <c r="B1480" t="s">
        <v>1652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8.69</v>
      </c>
      <c r="H1480">
        <f t="shared" si="325"/>
        <v>27.802690582959642</v>
      </c>
      <c r="I1480">
        <f t="shared" si="326"/>
        <v>27</v>
      </c>
      <c r="J1480">
        <f t="shared" si="333"/>
        <v>0.32185185185185183</v>
      </c>
      <c r="K1480">
        <f t="shared" si="334"/>
        <v>310.70195627157653</v>
      </c>
      <c r="L1480">
        <f t="shared" si="335"/>
        <v>311</v>
      </c>
      <c r="M1480">
        <f t="shared" si="336"/>
        <v>8.6816720257234734E-2</v>
      </c>
      <c r="N1480">
        <f t="shared" si="337"/>
        <v>1</v>
      </c>
      <c r="P1480">
        <f t="shared" si="327"/>
        <v>0</v>
      </c>
      <c r="Q1480" t="b">
        <f t="shared" si="328"/>
        <v>1</v>
      </c>
      <c r="R1480">
        <f t="shared" si="329"/>
        <v>0</v>
      </c>
      <c r="U1480" t="b">
        <f t="shared" si="330"/>
        <v>1</v>
      </c>
      <c r="V1480">
        <f t="shared" si="331"/>
        <v>1</v>
      </c>
      <c r="X1480">
        <f t="shared" si="324"/>
        <v>0</v>
      </c>
      <c r="Z1480">
        <f t="shared" si="332"/>
        <v>0</v>
      </c>
    </row>
    <row r="1481" spans="1:26" hidden="1" x14ac:dyDescent="0.3">
      <c r="A1481" t="s">
        <v>1480</v>
      </c>
      <c r="B1481" t="s">
        <v>1654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59.893000000000001</v>
      </c>
      <c r="H1481">
        <f t="shared" si="325"/>
        <v>46.188340807174889</v>
      </c>
      <c r="I1481">
        <f t="shared" si="326"/>
        <v>46</v>
      </c>
      <c r="J1481">
        <f t="shared" si="333"/>
        <v>1.3020217391304347</v>
      </c>
      <c r="K1481">
        <f t="shared" si="334"/>
        <v>76.803633145776644</v>
      </c>
      <c r="L1481">
        <f t="shared" si="335"/>
        <v>77</v>
      </c>
      <c r="M1481">
        <f t="shared" si="336"/>
        <v>0.59740259740259738</v>
      </c>
      <c r="N1481">
        <f t="shared" si="337"/>
        <v>1</v>
      </c>
      <c r="P1481">
        <f t="shared" si="327"/>
        <v>0</v>
      </c>
      <c r="Q1481" t="b">
        <f t="shared" si="328"/>
        <v>1</v>
      </c>
      <c r="R1481">
        <f t="shared" si="329"/>
        <v>0</v>
      </c>
      <c r="U1481" t="b">
        <f t="shared" si="330"/>
        <v>1</v>
      </c>
      <c r="V1481">
        <f t="shared" si="331"/>
        <v>1</v>
      </c>
      <c r="X1481">
        <f t="shared" si="324"/>
        <v>0</v>
      </c>
      <c r="Z1481">
        <f t="shared" si="332"/>
        <v>0</v>
      </c>
    </row>
    <row r="1482" spans="1:26" hidden="1" x14ac:dyDescent="0.3">
      <c r="A1482" t="s">
        <v>1481</v>
      </c>
      <c r="B1482" t="s">
        <v>1648</v>
      </c>
      <c r="C1482">
        <v>10422.388999999999</v>
      </c>
      <c r="D1482">
        <v>1588.779</v>
      </c>
      <c r="E1482">
        <v>12710.231</v>
      </c>
      <c r="F1482">
        <v>318</v>
      </c>
      <c r="G1482">
        <v>664.73699999999997</v>
      </c>
      <c r="H1482">
        <f t="shared" si="325"/>
        <v>142.60089686098655</v>
      </c>
      <c r="I1482">
        <f t="shared" si="326"/>
        <v>142</v>
      </c>
      <c r="J1482">
        <f t="shared" si="333"/>
        <v>4.6812464788732395</v>
      </c>
      <c r="K1482">
        <f t="shared" si="334"/>
        <v>21.361831822209385</v>
      </c>
      <c r="L1482">
        <f t="shared" si="335"/>
        <v>21</v>
      </c>
      <c r="M1482">
        <f t="shared" si="336"/>
        <v>6.7619047619047619</v>
      </c>
      <c r="N1482">
        <f t="shared" si="337"/>
        <v>6</v>
      </c>
      <c r="P1482">
        <f t="shared" si="327"/>
        <v>1</v>
      </c>
      <c r="Q1482" t="b">
        <f t="shared" si="328"/>
        <v>1</v>
      </c>
      <c r="R1482">
        <f t="shared" si="329"/>
        <v>1</v>
      </c>
      <c r="U1482" t="b">
        <f t="shared" si="330"/>
        <v>1</v>
      </c>
      <c r="V1482">
        <f t="shared" si="331"/>
        <v>1</v>
      </c>
      <c r="X1482">
        <f t="shared" si="324"/>
        <v>1</v>
      </c>
      <c r="Z1482">
        <f t="shared" si="332"/>
        <v>1</v>
      </c>
    </row>
    <row r="1483" spans="1:26" x14ac:dyDescent="0.3">
      <c r="A1483" t="s">
        <v>1482</v>
      </c>
      <c r="B1483" t="s">
        <v>1647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517.32000000000005</v>
      </c>
      <c r="H1483">
        <f t="shared" si="325"/>
        <v>110.76233183856502</v>
      </c>
      <c r="I1483">
        <f t="shared" si="326"/>
        <v>110</v>
      </c>
      <c r="J1483">
        <f t="shared" si="333"/>
        <v>4.7029090909090909</v>
      </c>
      <c r="K1483">
        <f t="shared" si="334"/>
        <v>21.263434624603725</v>
      </c>
      <c r="L1483">
        <f t="shared" si="335"/>
        <v>21</v>
      </c>
      <c r="M1483">
        <f t="shared" si="336"/>
        <v>5.2380952380952381</v>
      </c>
      <c r="N1483">
        <f t="shared" si="337"/>
        <v>5</v>
      </c>
      <c r="P1483">
        <f t="shared" si="327"/>
        <v>1</v>
      </c>
      <c r="Q1483" t="b">
        <f t="shared" si="328"/>
        <v>1</v>
      </c>
      <c r="R1483">
        <f t="shared" si="329"/>
        <v>1</v>
      </c>
      <c r="U1483" t="b">
        <f t="shared" si="330"/>
        <v>1</v>
      </c>
      <c r="V1483">
        <f t="shared" si="331"/>
        <v>1</v>
      </c>
      <c r="X1483">
        <f t="shared" si="324"/>
        <v>1</v>
      </c>
      <c r="Z1483">
        <f t="shared" si="332"/>
        <v>1</v>
      </c>
    </row>
    <row r="1484" spans="1:26" x14ac:dyDescent="0.3">
      <c r="A1484" t="s">
        <v>1483</v>
      </c>
      <c r="B1484" t="s">
        <v>1647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144.67500000000001</v>
      </c>
      <c r="H1484">
        <f t="shared" si="325"/>
        <v>30.941704035874441</v>
      </c>
      <c r="I1484">
        <f t="shared" si="326"/>
        <v>30</v>
      </c>
      <c r="J1484">
        <f t="shared" si="333"/>
        <v>4.8225000000000007</v>
      </c>
      <c r="K1484">
        <f t="shared" si="334"/>
        <v>20.736132711249351</v>
      </c>
      <c r="L1484">
        <f t="shared" si="335"/>
        <v>21</v>
      </c>
      <c r="M1484">
        <f t="shared" si="336"/>
        <v>1.4285714285714286</v>
      </c>
      <c r="N1484">
        <f t="shared" si="337"/>
        <v>1</v>
      </c>
      <c r="P1484">
        <f t="shared" si="327"/>
        <v>0</v>
      </c>
      <c r="Q1484" t="b">
        <f t="shared" si="328"/>
        <v>1</v>
      </c>
      <c r="R1484">
        <f t="shared" si="329"/>
        <v>0</v>
      </c>
      <c r="U1484" t="b">
        <f t="shared" si="330"/>
        <v>1</v>
      </c>
      <c r="V1484">
        <f t="shared" si="331"/>
        <v>1</v>
      </c>
      <c r="X1484">
        <f t="shared" si="324"/>
        <v>1</v>
      </c>
      <c r="Z1484">
        <f t="shared" si="332"/>
        <v>0</v>
      </c>
    </row>
    <row r="1485" spans="1:26" x14ac:dyDescent="0.3">
      <c r="A1485" t="s">
        <v>1484</v>
      </c>
      <c r="B1485" t="s">
        <v>1647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88.024000000000001</v>
      </c>
      <c r="H1485">
        <f t="shared" si="325"/>
        <v>18.834080717488789</v>
      </c>
      <c r="I1485">
        <f t="shared" si="326"/>
        <v>18</v>
      </c>
      <c r="J1485">
        <f t="shared" si="333"/>
        <v>4.8902222222222225</v>
      </c>
      <c r="K1485">
        <f t="shared" si="334"/>
        <v>20.448968463146414</v>
      </c>
      <c r="L1485">
        <f t="shared" si="335"/>
        <v>20</v>
      </c>
      <c r="M1485">
        <f t="shared" si="336"/>
        <v>0.9</v>
      </c>
      <c r="N1485">
        <f t="shared" si="337"/>
        <v>1</v>
      </c>
      <c r="P1485">
        <f t="shared" si="327"/>
        <v>0</v>
      </c>
      <c r="Q1485" t="b">
        <f t="shared" si="328"/>
        <v>1</v>
      </c>
      <c r="R1485">
        <f t="shared" si="329"/>
        <v>0</v>
      </c>
      <c r="U1485" t="b">
        <f t="shared" si="330"/>
        <v>1</v>
      </c>
      <c r="V1485">
        <f t="shared" si="331"/>
        <v>1</v>
      </c>
      <c r="X1485">
        <f t="shared" si="324"/>
        <v>1</v>
      </c>
      <c r="Z1485">
        <f t="shared" si="332"/>
        <v>0</v>
      </c>
    </row>
    <row r="1486" spans="1:26" x14ac:dyDescent="0.3">
      <c r="A1486" t="s">
        <v>1485</v>
      </c>
      <c r="B1486" t="s">
        <v>1647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242</v>
      </c>
      <c r="H1486">
        <f t="shared" si="325"/>
        <v>52.017937219730939</v>
      </c>
      <c r="I1486">
        <f t="shared" si="326"/>
        <v>52</v>
      </c>
      <c r="J1486">
        <f t="shared" si="333"/>
        <v>4.6538461538461542</v>
      </c>
      <c r="K1486">
        <f t="shared" si="334"/>
        <v>21.487603305785122</v>
      </c>
      <c r="L1486">
        <f t="shared" si="335"/>
        <v>21</v>
      </c>
      <c r="M1486">
        <f t="shared" si="336"/>
        <v>2.4761904761904763</v>
      </c>
      <c r="N1486">
        <f t="shared" si="337"/>
        <v>2</v>
      </c>
      <c r="P1486">
        <f t="shared" si="327"/>
        <v>1</v>
      </c>
      <c r="Q1486" t="b">
        <f t="shared" si="328"/>
        <v>1</v>
      </c>
      <c r="R1486">
        <f t="shared" si="329"/>
        <v>1</v>
      </c>
      <c r="U1486" t="b">
        <f t="shared" si="330"/>
        <v>1</v>
      </c>
      <c r="V1486">
        <f t="shared" si="331"/>
        <v>1</v>
      </c>
      <c r="X1486">
        <f t="shared" si="324"/>
        <v>1</v>
      </c>
      <c r="Z1486">
        <f t="shared" si="332"/>
        <v>1</v>
      </c>
    </row>
    <row r="1487" spans="1:26" hidden="1" x14ac:dyDescent="0.3">
      <c r="A1487" t="s">
        <v>1486</v>
      </c>
      <c r="B1487" t="s">
        <v>1648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877.07799999999997</v>
      </c>
      <c r="H1487">
        <f t="shared" si="325"/>
        <v>187.89237668161437</v>
      </c>
      <c r="I1487">
        <f t="shared" si="326"/>
        <v>187</v>
      </c>
      <c r="J1487">
        <f t="shared" si="333"/>
        <v>4.6902566844919784</v>
      </c>
      <c r="K1487">
        <f t="shared" si="334"/>
        <v>21.32079472977318</v>
      </c>
      <c r="L1487">
        <f t="shared" si="335"/>
        <v>21</v>
      </c>
      <c r="M1487">
        <f t="shared" si="336"/>
        <v>8.9047619047619051</v>
      </c>
      <c r="N1487">
        <f t="shared" si="337"/>
        <v>8</v>
      </c>
      <c r="P1487">
        <f t="shared" si="327"/>
        <v>1</v>
      </c>
      <c r="Q1487" t="b">
        <f t="shared" si="328"/>
        <v>1</v>
      </c>
      <c r="R1487">
        <f t="shared" si="329"/>
        <v>1</v>
      </c>
      <c r="U1487" t="b">
        <f t="shared" si="330"/>
        <v>1</v>
      </c>
      <c r="V1487">
        <f t="shared" si="331"/>
        <v>1</v>
      </c>
      <c r="X1487">
        <f t="shared" si="324"/>
        <v>1</v>
      </c>
      <c r="Z1487">
        <f t="shared" si="332"/>
        <v>1</v>
      </c>
    </row>
    <row r="1488" spans="1:26" x14ac:dyDescent="0.3">
      <c r="A1488" t="s">
        <v>1487</v>
      </c>
      <c r="B1488" t="s">
        <v>1647</v>
      </c>
      <c r="C1488">
        <v>10352.266</v>
      </c>
      <c r="D1488">
        <v>1660.81</v>
      </c>
      <c r="E1488">
        <v>12624.715</v>
      </c>
      <c r="F1488">
        <v>316</v>
      </c>
      <c r="G1488">
        <v>660.11400000000003</v>
      </c>
      <c r="H1488">
        <f t="shared" si="325"/>
        <v>141.70403587443946</v>
      </c>
      <c r="I1488">
        <f t="shared" si="326"/>
        <v>141</v>
      </c>
      <c r="J1488">
        <f t="shared" si="333"/>
        <v>4.6816595744680853</v>
      </c>
      <c r="K1488">
        <f t="shared" si="334"/>
        <v>21.359946918259574</v>
      </c>
      <c r="L1488">
        <f t="shared" si="335"/>
        <v>21</v>
      </c>
      <c r="M1488">
        <f t="shared" si="336"/>
        <v>6.7142857142857144</v>
      </c>
      <c r="N1488">
        <f t="shared" si="337"/>
        <v>6</v>
      </c>
      <c r="P1488">
        <f t="shared" si="327"/>
        <v>1</v>
      </c>
      <c r="Q1488" t="b">
        <f t="shared" si="328"/>
        <v>1</v>
      </c>
      <c r="R1488">
        <f t="shared" si="329"/>
        <v>1</v>
      </c>
      <c r="U1488" t="b">
        <f t="shared" si="330"/>
        <v>1</v>
      </c>
      <c r="V1488">
        <f t="shared" si="331"/>
        <v>1</v>
      </c>
      <c r="X1488">
        <f t="shared" si="324"/>
        <v>1</v>
      </c>
      <c r="Z1488">
        <f t="shared" si="332"/>
        <v>1</v>
      </c>
    </row>
    <row r="1489" spans="1:26" hidden="1" x14ac:dyDescent="0.3">
      <c r="A1489" t="s">
        <v>1488</v>
      </c>
      <c r="B1489" t="s">
        <v>1648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48.494999999999997</v>
      </c>
      <c r="H1489">
        <f t="shared" si="325"/>
        <v>10.31390134529148</v>
      </c>
      <c r="I1489">
        <f t="shared" si="326"/>
        <v>10</v>
      </c>
      <c r="J1489">
        <f t="shared" si="333"/>
        <v>4.8494999999999999</v>
      </c>
      <c r="K1489">
        <f t="shared" si="334"/>
        <v>20.620682544592228</v>
      </c>
      <c r="L1489">
        <f t="shared" si="335"/>
        <v>21</v>
      </c>
      <c r="M1489">
        <f t="shared" si="336"/>
        <v>0.47619047619047616</v>
      </c>
      <c r="N1489">
        <f t="shared" si="337"/>
        <v>1</v>
      </c>
      <c r="P1489">
        <f t="shared" si="327"/>
        <v>0</v>
      </c>
      <c r="Q1489" t="b">
        <f t="shared" si="328"/>
        <v>1</v>
      </c>
      <c r="R1489">
        <f t="shared" si="329"/>
        <v>0</v>
      </c>
      <c r="U1489" t="b">
        <f t="shared" si="330"/>
        <v>1</v>
      </c>
      <c r="V1489">
        <f t="shared" si="331"/>
        <v>1</v>
      </c>
      <c r="X1489">
        <f t="shared" si="324"/>
        <v>1</v>
      </c>
      <c r="Z1489">
        <f t="shared" si="332"/>
        <v>0</v>
      </c>
    </row>
    <row r="1490" spans="1:26" x14ac:dyDescent="0.3">
      <c r="A1490" t="s">
        <v>1489</v>
      </c>
      <c r="B1490" t="s">
        <v>1647</v>
      </c>
      <c r="C1490">
        <v>13536.195</v>
      </c>
      <c r="D1490">
        <v>2063.444</v>
      </c>
      <c r="E1490">
        <v>16507.555</v>
      </c>
      <c r="F1490">
        <v>413</v>
      </c>
      <c r="G1490">
        <v>863.36599999999999</v>
      </c>
      <c r="H1490">
        <f t="shared" si="325"/>
        <v>185.2017937219731</v>
      </c>
      <c r="I1490">
        <f t="shared" si="326"/>
        <v>185</v>
      </c>
      <c r="J1490">
        <f t="shared" si="333"/>
        <v>4.6668432432432434</v>
      </c>
      <c r="K1490">
        <f t="shared" si="334"/>
        <v>21.427760648438785</v>
      </c>
      <c r="L1490">
        <f t="shared" si="335"/>
        <v>21</v>
      </c>
      <c r="M1490">
        <f t="shared" si="336"/>
        <v>8.8095238095238102</v>
      </c>
      <c r="N1490">
        <f t="shared" si="337"/>
        <v>8</v>
      </c>
      <c r="P1490">
        <f t="shared" si="327"/>
        <v>1</v>
      </c>
      <c r="Q1490" t="b">
        <f t="shared" si="328"/>
        <v>1</v>
      </c>
      <c r="R1490">
        <f t="shared" si="329"/>
        <v>1</v>
      </c>
      <c r="U1490" t="b">
        <f t="shared" si="330"/>
        <v>1</v>
      </c>
      <c r="V1490">
        <f t="shared" si="331"/>
        <v>1</v>
      </c>
      <c r="X1490">
        <f t="shared" si="324"/>
        <v>1</v>
      </c>
      <c r="Z1490">
        <f t="shared" si="332"/>
        <v>1</v>
      </c>
    </row>
    <row r="1491" spans="1:26" hidden="1" x14ac:dyDescent="0.3">
      <c r="A1491" t="s">
        <v>1490</v>
      </c>
      <c r="B1491" t="s">
        <v>1650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85.27</v>
      </c>
      <c r="H1491">
        <f t="shared" si="325"/>
        <v>123.76681614349776</v>
      </c>
      <c r="I1491">
        <f t="shared" si="326"/>
        <v>123</v>
      </c>
      <c r="J1491">
        <f t="shared" si="333"/>
        <v>0.69325203252032519</v>
      </c>
      <c r="K1491">
        <f t="shared" si="334"/>
        <v>144.24768382784097</v>
      </c>
      <c r="L1491">
        <f t="shared" si="335"/>
        <v>144</v>
      </c>
      <c r="M1491">
        <f t="shared" si="336"/>
        <v>0.85416666666666663</v>
      </c>
      <c r="N1491">
        <f t="shared" si="337"/>
        <v>1</v>
      </c>
      <c r="P1491">
        <f t="shared" si="327"/>
        <v>0</v>
      </c>
      <c r="Q1491" t="b">
        <f t="shared" si="328"/>
        <v>1</v>
      </c>
      <c r="R1491">
        <f t="shared" si="329"/>
        <v>0</v>
      </c>
      <c r="U1491" t="b">
        <f t="shared" si="330"/>
        <v>1</v>
      </c>
      <c r="V1491">
        <f t="shared" si="331"/>
        <v>1</v>
      </c>
      <c r="X1491">
        <f t="shared" si="324"/>
        <v>0</v>
      </c>
      <c r="Z1491">
        <f t="shared" si="332"/>
        <v>0</v>
      </c>
    </row>
    <row r="1492" spans="1:26" hidden="1" x14ac:dyDescent="0.3">
      <c r="A1492" t="s">
        <v>1491</v>
      </c>
      <c r="B1492" t="s">
        <v>1648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495.18099999999998</v>
      </c>
      <c r="H1492">
        <f t="shared" si="325"/>
        <v>176.6816143497758</v>
      </c>
      <c r="I1492">
        <f t="shared" si="326"/>
        <v>176</v>
      </c>
      <c r="J1492">
        <f t="shared" si="333"/>
        <v>2.813528409090909</v>
      </c>
      <c r="K1492">
        <f t="shared" si="334"/>
        <v>35.54255918542917</v>
      </c>
      <c r="L1492">
        <f t="shared" si="335"/>
        <v>36</v>
      </c>
      <c r="M1492">
        <f t="shared" si="336"/>
        <v>4.8888888888888893</v>
      </c>
      <c r="N1492">
        <f t="shared" si="337"/>
        <v>4</v>
      </c>
      <c r="P1492">
        <f t="shared" si="327"/>
        <v>1</v>
      </c>
      <c r="Q1492" t="b">
        <f t="shared" si="328"/>
        <v>1</v>
      </c>
      <c r="R1492">
        <f t="shared" si="329"/>
        <v>1</v>
      </c>
      <c r="U1492" t="b">
        <f t="shared" si="330"/>
        <v>1</v>
      </c>
      <c r="V1492">
        <f t="shared" si="331"/>
        <v>1</v>
      </c>
      <c r="X1492">
        <f t="shared" si="324"/>
        <v>1</v>
      </c>
      <c r="Z1492">
        <f t="shared" si="332"/>
        <v>1</v>
      </c>
    </row>
    <row r="1493" spans="1:26" hidden="1" x14ac:dyDescent="0.3">
      <c r="A1493" t="s">
        <v>1492</v>
      </c>
      <c r="B1493" t="s">
        <v>1648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90.444999999999993</v>
      </c>
      <c r="H1493">
        <f t="shared" si="325"/>
        <v>19.282511210762333</v>
      </c>
      <c r="I1493">
        <f t="shared" si="326"/>
        <v>19</v>
      </c>
      <c r="J1493">
        <f t="shared" si="333"/>
        <v>4.7602631578947365</v>
      </c>
      <c r="K1493">
        <f t="shared" si="334"/>
        <v>21.007241970258168</v>
      </c>
      <c r="L1493">
        <f t="shared" si="335"/>
        <v>21</v>
      </c>
      <c r="M1493">
        <f t="shared" si="336"/>
        <v>0.90476190476190477</v>
      </c>
      <c r="N1493">
        <f t="shared" si="337"/>
        <v>1</v>
      </c>
      <c r="P1493">
        <f t="shared" si="327"/>
        <v>0</v>
      </c>
      <c r="Q1493" t="b">
        <f t="shared" si="328"/>
        <v>1</v>
      </c>
      <c r="R1493">
        <f t="shared" si="329"/>
        <v>0</v>
      </c>
      <c r="U1493" t="b">
        <f t="shared" si="330"/>
        <v>1</v>
      </c>
      <c r="V1493">
        <f t="shared" si="331"/>
        <v>1</v>
      </c>
      <c r="X1493">
        <f t="shared" si="324"/>
        <v>1</v>
      </c>
      <c r="Z1493">
        <f t="shared" si="332"/>
        <v>0</v>
      </c>
    </row>
    <row r="1494" spans="1:26" hidden="1" x14ac:dyDescent="0.3">
      <c r="A1494" t="s">
        <v>1493</v>
      </c>
      <c r="B1494" t="s">
        <v>1656</v>
      </c>
      <c r="C1494">
        <v>1085.5340000000001</v>
      </c>
      <c r="D1494">
        <v>210.298</v>
      </c>
      <c r="E1494">
        <v>1261.001</v>
      </c>
      <c r="F1494">
        <v>74</v>
      </c>
      <c r="G1494">
        <v>47.261000000000003</v>
      </c>
      <c r="H1494">
        <f t="shared" si="325"/>
        <v>33.183856502242151</v>
      </c>
      <c r="I1494">
        <f t="shared" si="326"/>
        <v>33</v>
      </c>
      <c r="J1494">
        <f t="shared" si="333"/>
        <v>1.4321515151515152</v>
      </c>
      <c r="K1494">
        <f t="shared" si="334"/>
        <v>69.82501428238929</v>
      </c>
      <c r="L1494">
        <f t="shared" si="335"/>
        <v>70</v>
      </c>
      <c r="M1494">
        <f t="shared" si="336"/>
        <v>0.47142857142857142</v>
      </c>
      <c r="N1494">
        <f t="shared" si="337"/>
        <v>1</v>
      </c>
      <c r="P1494">
        <f t="shared" si="327"/>
        <v>0</v>
      </c>
      <c r="Q1494" t="b">
        <f t="shared" si="328"/>
        <v>1</v>
      </c>
      <c r="R1494">
        <f t="shared" si="329"/>
        <v>0</v>
      </c>
      <c r="U1494" t="b">
        <f t="shared" si="330"/>
        <v>1</v>
      </c>
      <c r="V1494">
        <f t="shared" si="331"/>
        <v>1</v>
      </c>
      <c r="X1494">
        <f t="shared" si="324"/>
        <v>0</v>
      </c>
      <c r="Z1494">
        <f t="shared" si="332"/>
        <v>0</v>
      </c>
    </row>
    <row r="1495" spans="1:26" hidden="1" x14ac:dyDescent="0.3">
      <c r="A1495" t="s">
        <v>1494</v>
      </c>
      <c r="B1495" t="s">
        <v>1648</v>
      </c>
      <c r="C1495">
        <v>908.428</v>
      </c>
      <c r="D1495">
        <v>151.13</v>
      </c>
      <c r="E1495">
        <v>1107.8389999999999</v>
      </c>
      <c r="F1495">
        <v>28</v>
      </c>
      <c r="G1495">
        <v>57.953000000000003</v>
      </c>
      <c r="H1495">
        <f t="shared" si="325"/>
        <v>12.556053811659194</v>
      </c>
      <c r="I1495">
        <f t="shared" si="326"/>
        <v>12</v>
      </c>
      <c r="J1495">
        <f t="shared" si="333"/>
        <v>4.8294166666666669</v>
      </c>
      <c r="K1495">
        <f t="shared" si="334"/>
        <v>20.706434524528497</v>
      </c>
      <c r="L1495">
        <f t="shared" si="335"/>
        <v>21</v>
      </c>
      <c r="M1495">
        <f t="shared" si="336"/>
        <v>0.5714285714285714</v>
      </c>
      <c r="N1495">
        <f t="shared" si="337"/>
        <v>1</v>
      </c>
      <c r="P1495">
        <f t="shared" si="327"/>
        <v>0</v>
      </c>
      <c r="Q1495" t="b">
        <f t="shared" si="328"/>
        <v>1</v>
      </c>
      <c r="R1495">
        <f t="shared" si="329"/>
        <v>0</v>
      </c>
      <c r="U1495" t="b">
        <f t="shared" si="330"/>
        <v>1</v>
      </c>
      <c r="V1495">
        <f t="shared" si="331"/>
        <v>1</v>
      </c>
      <c r="X1495">
        <f t="shared" si="324"/>
        <v>1</v>
      </c>
      <c r="Z1495">
        <f t="shared" si="332"/>
        <v>0</v>
      </c>
    </row>
    <row r="1496" spans="1:26" hidden="1" x14ac:dyDescent="0.3">
      <c r="A1496" t="s">
        <v>1495</v>
      </c>
      <c r="B1496" t="s">
        <v>1648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440.52600000000001</v>
      </c>
      <c r="H1496">
        <f t="shared" si="325"/>
        <v>117.04035874439462</v>
      </c>
      <c r="I1496">
        <f t="shared" si="326"/>
        <v>117</v>
      </c>
      <c r="J1496">
        <f t="shared" si="333"/>
        <v>3.7651794871794872</v>
      </c>
      <c r="K1496">
        <f t="shared" si="334"/>
        <v>26.559158823769767</v>
      </c>
      <c r="L1496">
        <f t="shared" si="335"/>
        <v>27</v>
      </c>
      <c r="M1496">
        <f t="shared" si="336"/>
        <v>4.333333333333333</v>
      </c>
      <c r="N1496">
        <f t="shared" si="337"/>
        <v>4</v>
      </c>
      <c r="P1496">
        <f t="shared" si="327"/>
        <v>1</v>
      </c>
      <c r="Q1496" t="b">
        <f t="shared" si="328"/>
        <v>1</v>
      </c>
      <c r="R1496">
        <f t="shared" si="329"/>
        <v>1</v>
      </c>
      <c r="U1496" t="b">
        <f t="shared" si="330"/>
        <v>1</v>
      </c>
      <c r="V1496">
        <f t="shared" si="331"/>
        <v>1</v>
      </c>
      <c r="X1496">
        <f t="shared" si="324"/>
        <v>1</v>
      </c>
      <c r="Z1496">
        <f t="shared" si="332"/>
        <v>1</v>
      </c>
    </row>
    <row r="1497" spans="1:26" x14ac:dyDescent="0.3">
      <c r="A1497" t="s">
        <v>1496</v>
      </c>
      <c r="B1497" t="s">
        <v>1647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182.869</v>
      </c>
      <c r="H1497">
        <f t="shared" si="325"/>
        <v>39.013452914798208</v>
      </c>
      <c r="I1497">
        <f t="shared" si="326"/>
        <v>39</v>
      </c>
      <c r="J1497">
        <f t="shared" si="333"/>
        <v>4.6889487179487181</v>
      </c>
      <c r="K1497">
        <f t="shared" si="334"/>
        <v>21.326742094067338</v>
      </c>
      <c r="L1497">
        <f t="shared" si="335"/>
        <v>21</v>
      </c>
      <c r="M1497">
        <f t="shared" si="336"/>
        <v>1.8571428571428572</v>
      </c>
      <c r="N1497">
        <f t="shared" si="337"/>
        <v>1</v>
      </c>
      <c r="P1497">
        <f t="shared" si="327"/>
        <v>0</v>
      </c>
      <c r="Q1497" t="b">
        <f t="shared" si="328"/>
        <v>1</v>
      </c>
      <c r="R1497">
        <f t="shared" si="329"/>
        <v>0</v>
      </c>
      <c r="U1497" t="b">
        <f t="shared" si="330"/>
        <v>1</v>
      </c>
      <c r="V1497">
        <f t="shared" si="331"/>
        <v>1</v>
      </c>
      <c r="X1497">
        <f t="shared" si="324"/>
        <v>1</v>
      </c>
      <c r="Z1497">
        <f t="shared" si="332"/>
        <v>0</v>
      </c>
    </row>
    <row r="1498" spans="1:26" x14ac:dyDescent="0.3">
      <c r="A1498" t="s">
        <v>1497</v>
      </c>
      <c r="B1498" t="s">
        <v>1647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184.02099999999999</v>
      </c>
      <c r="H1498">
        <f t="shared" si="325"/>
        <v>39.461883408071749</v>
      </c>
      <c r="I1498">
        <f t="shared" si="326"/>
        <v>39</v>
      </c>
      <c r="J1498">
        <f t="shared" si="333"/>
        <v>4.7184871794871794</v>
      </c>
      <c r="K1498">
        <f t="shared" si="334"/>
        <v>21.193233380972824</v>
      </c>
      <c r="L1498">
        <f t="shared" si="335"/>
        <v>21</v>
      </c>
      <c r="M1498">
        <f t="shared" si="336"/>
        <v>1.8571428571428572</v>
      </c>
      <c r="N1498">
        <f t="shared" si="337"/>
        <v>1</v>
      </c>
      <c r="P1498">
        <f t="shared" si="327"/>
        <v>0</v>
      </c>
      <c r="Q1498" t="b">
        <f t="shared" si="328"/>
        <v>1</v>
      </c>
      <c r="R1498">
        <f t="shared" si="329"/>
        <v>0</v>
      </c>
      <c r="U1498" t="b">
        <f t="shared" si="330"/>
        <v>1</v>
      </c>
      <c r="V1498">
        <f t="shared" si="331"/>
        <v>1</v>
      </c>
      <c r="X1498">
        <f t="shared" si="324"/>
        <v>1</v>
      </c>
      <c r="Z1498">
        <f t="shared" si="332"/>
        <v>0</v>
      </c>
    </row>
    <row r="1499" spans="1:26" hidden="1" x14ac:dyDescent="0.3">
      <c r="A1499" t="s">
        <v>1498</v>
      </c>
      <c r="B1499" t="s">
        <v>1653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26.498000000000001</v>
      </c>
      <c r="H1499">
        <f t="shared" si="325"/>
        <v>5.3811659192825116</v>
      </c>
      <c r="I1499">
        <f t="shared" si="326"/>
        <v>5</v>
      </c>
      <c r="J1499">
        <f t="shared" si="333"/>
        <v>5.2995999999999999</v>
      </c>
      <c r="K1499">
        <f t="shared" si="334"/>
        <v>18.869348630085291</v>
      </c>
      <c r="L1499">
        <f t="shared" si="335"/>
        <v>19</v>
      </c>
      <c r="M1499">
        <f t="shared" si="336"/>
        <v>0.26315789473684209</v>
      </c>
      <c r="N1499">
        <f t="shared" si="337"/>
        <v>1</v>
      </c>
      <c r="P1499">
        <f t="shared" si="327"/>
        <v>0</v>
      </c>
      <c r="Q1499" t="b">
        <f t="shared" si="328"/>
        <v>1</v>
      </c>
      <c r="R1499">
        <f t="shared" si="329"/>
        <v>0</v>
      </c>
      <c r="U1499" t="b">
        <f t="shared" si="330"/>
        <v>1</v>
      </c>
      <c r="V1499">
        <f t="shared" si="331"/>
        <v>1</v>
      </c>
      <c r="X1499">
        <f t="shared" si="324"/>
        <v>0</v>
      </c>
      <c r="Z1499">
        <f t="shared" si="332"/>
        <v>0</v>
      </c>
    </row>
    <row r="1500" spans="1:26" hidden="1" x14ac:dyDescent="0.3">
      <c r="A1500" t="s">
        <v>1499</v>
      </c>
      <c r="B1500" t="s">
        <v>1648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138.191</v>
      </c>
      <c r="H1500">
        <f t="shared" si="325"/>
        <v>29.596412556053814</v>
      </c>
      <c r="I1500">
        <f t="shared" si="326"/>
        <v>29</v>
      </c>
      <c r="J1500">
        <f t="shared" si="333"/>
        <v>4.7652068965517245</v>
      </c>
      <c r="K1500">
        <f t="shared" si="334"/>
        <v>20.985447677489848</v>
      </c>
      <c r="L1500">
        <f t="shared" si="335"/>
        <v>21</v>
      </c>
      <c r="M1500">
        <f t="shared" si="336"/>
        <v>1.3809523809523809</v>
      </c>
      <c r="N1500">
        <f t="shared" si="337"/>
        <v>1</v>
      </c>
      <c r="P1500">
        <f t="shared" si="327"/>
        <v>0</v>
      </c>
      <c r="Q1500" t="b">
        <f t="shared" si="328"/>
        <v>1</v>
      </c>
      <c r="R1500">
        <f t="shared" si="329"/>
        <v>0</v>
      </c>
      <c r="U1500" t="b">
        <f t="shared" si="330"/>
        <v>1</v>
      </c>
      <c r="V1500">
        <f t="shared" si="331"/>
        <v>1</v>
      </c>
      <c r="X1500">
        <f t="shared" si="324"/>
        <v>1</v>
      </c>
      <c r="Z1500">
        <f t="shared" si="332"/>
        <v>0</v>
      </c>
    </row>
    <row r="1501" spans="1:26" hidden="1" x14ac:dyDescent="0.3">
      <c r="A1501" t="s">
        <v>1500</v>
      </c>
      <c r="B1501" t="s">
        <v>1648</v>
      </c>
      <c r="C1501">
        <v>19788.837</v>
      </c>
      <c r="D1501">
        <v>2011.393</v>
      </c>
      <c r="E1501">
        <v>24132.728999999999</v>
      </c>
      <c r="F1501">
        <v>603</v>
      </c>
      <c r="G1501">
        <v>1263.356</v>
      </c>
      <c r="H1501">
        <f t="shared" si="325"/>
        <v>270.40358744394621</v>
      </c>
      <c r="I1501">
        <f t="shared" si="326"/>
        <v>270</v>
      </c>
      <c r="J1501">
        <f t="shared" si="333"/>
        <v>4.6790962962962963</v>
      </c>
      <c r="K1501">
        <f t="shared" si="334"/>
        <v>21.371648213171902</v>
      </c>
      <c r="L1501">
        <f t="shared" si="335"/>
        <v>21</v>
      </c>
      <c r="M1501">
        <f t="shared" si="336"/>
        <v>12.857142857142858</v>
      </c>
      <c r="N1501">
        <f t="shared" si="337"/>
        <v>12</v>
      </c>
      <c r="P1501">
        <f t="shared" si="327"/>
        <v>1</v>
      </c>
      <c r="Q1501" t="b">
        <f t="shared" si="328"/>
        <v>1</v>
      </c>
      <c r="R1501">
        <f t="shared" si="329"/>
        <v>1</v>
      </c>
      <c r="U1501" t="b">
        <f t="shared" si="330"/>
        <v>1</v>
      </c>
      <c r="V1501">
        <f t="shared" si="331"/>
        <v>1</v>
      </c>
      <c r="X1501">
        <f t="shared" si="324"/>
        <v>1</v>
      </c>
      <c r="Z1501">
        <f t="shared" si="332"/>
        <v>1</v>
      </c>
    </row>
    <row r="1502" spans="1:26" x14ac:dyDescent="0.3">
      <c r="A1502" t="s">
        <v>1501</v>
      </c>
      <c r="B1502" t="s">
        <v>1647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102.842</v>
      </c>
      <c r="H1502">
        <f t="shared" si="325"/>
        <v>48.878923766816143</v>
      </c>
      <c r="I1502">
        <f t="shared" si="326"/>
        <v>48</v>
      </c>
      <c r="J1502">
        <f t="shared" si="333"/>
        <v>2.1425416666666668</v>
      </c>
      <c r="K1502">
        <f t="shared" si="334"/>
        <v>46.673538048657164</v>
      </c>
      <c r="L1502">
        <f t="shared" si="335"/>
        <v>47</v>
      </c>
      <c r="M1502">
        <f t="shared" si="336"/>
        <v>1.0212765957446808</v>
      </c>
      <c r="N1502">
        <f t="shared" si="337"/>
        <v>1</v>
      </c>
      <c r="P1502">
        <f t="shared" si="327"/>
        <v>0</v>
      </c>
      <c r="Q1502" t="b">
        <f t="shared" si="328"/>
        <v>1</v>
      </c>
      <c r="R1502">
        <f t="shared" si="329"/>
        <v>0</v>
      </c>
      <c r="U1502" t="b">
        <f t="shared" si="330"/>
        <v>1</v>
      </c>
      <c r="V1502">
        <f t="shared" si="331"/>
        <v>1</v>
      </c>
      <c r="X1502">
        <f t="shared" si="324"/>
        <v>1</v>
      </c>
      <c r="Z1502">
        <f t="shared" si="332"/>
        <v>0</v>
      </c>
    </row>
    <row r="1503" spans="1:26" x14ac:dyDescent="0.3">
      <c r="A1503" t="s">
        <v>1502</v>
      </c>
      <c r="B1503" t="s">
        <v>1647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132.488</v>
      </c>
      <c r="H1503">
        <f t="shared" si="325"/>
        <v>28.251121076233183</v>
      </c>
      <c r="I1503">
        <f t="shared" si="326"/>
        <v>28</v>
      </c>
      <c r="J1503">
        <f t="shared" si="333"/>
        <v>4.7317142857142853</v>
      </c>
      <c r="K1503">
        <f t="shared" si="334"/>
        <v>21.133989493388082</v>
      </c>
      <c r="L1503">
        <f t="shared" si="335"/>
        <v>21</v>
      </c>
      <c r="M1503">
        <f t="shared" si="336"/>
        <v>1.3333333333333333</v>
      </c>
      <c r="N1503">
        <f t="shared" si="337"/>
        <v>1</v>
      </c>
      <c r="P1503">
        <f t="shared" si="327"/>
        <v>0</v>
      </c>
      <c r="Q1503" t="b">
        <f t="shared" si="328"/>
        <v>1</v>
      </c>
      <c r="R1503">
        <f t="shared" si="329"/>
        <v>0</v>
      </c>
      <c r="U1503" t="b">
        <f t="shared" si="330"/>
        <v>1</v>
      </c>
      <c r="V1503">
        <f t="shared" si="331"/>
        <v>1</v>
      </c>
      <c r="X1503">
        <f t="shared" si="324"/>
        <v>1</v>
      </c>
      <c r="Z1503">
        <f t="shared" si="332"/>
        <v>0</v>
      </c>
    </row>
    <row r="1504" spans="1:26" x14ac:dyDescent="0.3">
      <c r="A1504" t="s">
        <v>1503</v>
      </c>
      <c r="B1504" t="s">
        <v>1647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126.836</v>
      </c>
      <c r="H1504">
        <f t="shared" si="325"/>
        <v>27.3542600896861</v>
      </c>
      <c r="I1504">
        <f t="shared" si="326"/>
        <v>27</v>
      </c>
      <c r="J1504">
        <f t="shared" si="333"/>
        <v>4.6976296296296294</v>
      </c>
      <c r="K1504">
        <f t="shared" si="334"/>
        <v>21.287331672395851</v>
      </c>
      <c r="L1504">
        <f t="shared" si="335"/>
        <v>21</v>
      </c>
      <c r="M1504">
        <f t="shared" si="336"/>
        <v>1.2857142857142858</v>
      </c>
      <c r="N1504">
        <f t="shared" si="337"/>
        <v>1</v>
      </c>
      <c r="P1504">
        <f t="shared" si="327"/>
        <v>0</v>
      </c>
      <c r="Q1504" t="b">
        <f t="shared" si="328"/>
        <v>1</v>
      </c>
      <c r="R1504">
        <f t="shared" si="329"/>
        <v>0</v>
      </c>
      <c r="U1504" t="b">
        <f t="shared" si="330"/>
        <v>1</v>
      </c>
      <c r="V1504">
        <f t="shared" si="331"/>
        <v>1</v>
      </c>
      <c r="X1504">
        <f t="shared" si="324"/>
        <v>1</v>
      </c>
      <c r="Z1504">
        <f t="shared" si="332"/>
        <v>0</v>
      </c>
    </row>
    <row r="1505" spans="1:26" hidden="1" x14ac:dyDescent="0.3">
      <c r="A1505" t="s">
        <v>1504</v>
      </c>
      <c r="B1505" t="s">
        <v>1654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459.60399999999998</v>
      </c>
      <c r="H1505">
        <f t="shared" si="325"/>
        <v>364.12556053811659</v>
      </c>
      <c r="I1505">
        <f t="shared" si="326"/>
        <v>364</v>
      </c>
      <c r="J1505">
        <f t="shared" si="333"/>
        <v>1.2626483516483515</v>
      </c>
      <c r="K1505">
        <f t="shared" si="334"/>
        <v>79.198614459404183</v>
      </c>
      <c r="L1505">
        <f t="shared" si="335"/>
        <v>79</v>
      </c>
      <c r="M1505">
        <f t="shared" si="336"/>
        <v>4.6075949367088604</v>
      </c>
      <c r="N1505">
        <f t="shared" si="337"/>
        <v>4</v>
      </c>
      <c r="P1505">
        <f t="shared" si="327"/>
        <v>1</v>
      </c>
      <c r="Q1505" t="b">
        <f t="shared" si="328"/>
        <v>1</v>
      </c>
      <c r="R1505">
        <f t="shared" si="329"/>
        <v>1</v>
      </c>
      <c r="U1505" t="b">
        <f t="shared" si="330"/>
        <v>1</v>
      </c>
      <c r="V1505">
        <f t="shared" si="331"/>
        <v>1</v>
      </c>
      <c r="X1505">
        <f t="shared" si="324"/>
        <v>0</v>
      </c>
      <c r="Z1505">
        <f t="shared" si="332"/>
        <v>0</v>
      </c>
    </row>
    <row r="1506" spans="1:26" x14ac:dyDescent="0.3">
      <c r="A1506" t="s">
        <v>1505</v>
      </c>
      <c r="B1506" t="s">
        <v>1647</v>
      </c>
      <c r="C1506">
        <v>11750.76</v>
      </c>
      <c r="D1506">
        <v>2078.0920000000001</v>
      </c>
      <c r="E1506">
        <v>14330.195</v>
      </c>
      <c r="F1506">
        <v>358</v>
      </c>
      <c r="G1506">
        <v>749.26300000000003</v>
      </c>
      <c r="H1506">
        <f t="shared" si="325"/>
        <v>160.53811659192826</v>
      </c>
      <c r="I1506">
        <f t="shared" si="326"/>
        <v>160</v>
      </c>
      <c r="J1506">
        <f t="shared" si="333"/>
        <v>4.6828937499999999</v>
      </c>
      <c r="K1506">
        <f t="shared" si="334"/>
        <v>21.354317509339179</v>
      </c>
      <c r="L1506">
        <f t="shared" si="335"/>
        <v>21</v>
      </c>
      <c r="M1506">
        <f t="shared" si="336"/>
        <v>7.6190476190476186</v>
      </c>
      <c r="N1506">
        <f t="shared" si="337"/>
        <v>7</v>
      </c>
      <c r="P1506">
        <f t="shared" si="327"/>
        <v>1</v>
      </c>
      <c r="Q1506" t="b">
        <f t="shared" si="328"/>
        <v>1</v>
      </c>
      <c r="R1506">
        <f t="shared" si="329"/>
        <v>1</v>
      </c>
      <c r="U1506" t="b">
        <f t="shared" si="330"/>
        <v>1</v>
      </c>
      <c r="V1506">
        <f t="shared" si="331"/>
        <v>1</v>
      </c>
      <c r="X1506">
        <f t="shared" si="324"/>
        <v>1</v>
      </c>
      <c r="Z1506">
        <f t="shared" si="332"/>
        <v>1</v>
      </c>
    </row>
    <row r="1507" spans="1:26" hidden="1" x14ac:dyDescent="0.3">
      <c r="A1507" t="s">
        <v>1506</v>
      </c>
      <c r="B1507" t="s">
        <v>1648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1428.9960000000001</v>
      </c>
      <c r="H1507">
        <f t="shared" si="325"/>
        <v>267.2645739910314</v>
      </c>
      <c r="I1507">
        <f t="shared" si="326"/>
        <v>267</v>
      </c>
      <c r="J1507">
        <f t="shared" si="333"/>
        <v>5.3520449438202249</v>
      </c>
      <c r="K1507">
        <f t="shared" si="334"/>
        <v>18.684446982356842</v>
      </c>
      <c r="L1507">
        <f t="shared" si="335"/>
        <v>19</v>
      </c>
      <c r="M1507">
        <f t="shared" si="336"/>
        <v>14.052631578947368</v>
      </c>
      <c r="N1507">
        <f t="shared" si="337"/>
        <v>14</v>
      </c>
      <c r="P1507">
        <f t="shared" si="327"/>
        <v>1</v>
      </c>
      <c r="Q1507" t="b">
        <f t="shared" si="328"/>
        <v>1</v>
      </c>
      <c r="R1507">
        <f t="shared" si="329"/>
        <v>1</v>
      </c>
      <c r="U1507" t="b">
        <f t="shared" si="330"/>
        <v>1</v>
      </c>
      <c r="V1507">
        <f t="shared" si="331"/>
        <v>1</v>
      </c>
      <c r="X1507">
        <f t="shared" si="324"/>
        <v>1</v>
      </c>
      <c r="Z1507">
        <f t="shared" si="332"/>
        <v>1</v>
      </c>
    </row>
    <row r="1508" spans="1:26" x14ac:dyDescent="0.3">
      <c r="A1508" t="s">
        <v>1507</v>
      </c>
      <c r="B1508" t="s">
        <v>1647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84.733999999999995</v>
      </c>
      <c r="H1508">
        <f t="shared" si="325"/>
        <v>18.385650224215247</v>
      </c>
      <c r="I1508">
        <f t="shared" si="326"/>
        <v>18</v>
      </c>
      <c r="J1508">
        <f t="shared" si="333"/>
        <v>4.7074444444444445</v>
      </c>
      <c r="K1508">
        <f t="shared" si="334"/>
        <v>21.24294852125475</v>
      </c>
      <c r="L1508">
        <f t="shared" si="335"/>
        <v>21</v>
      </c>
      <c r="M1508">
        <f t="shared" si="336"/>
        <v>0.8571428571428571</v>
      </c>
      <c r="N1508">
        <f t="shared" si="337"/>
        <v>1</v>
      </c>
      <c r="P1508">
        <f t="shared" si="327"/>
        <v>0</v>
      </c>
      <c r="Q1508" t="b">
        <f t="shared" si="328"/>
        <v>1</v>
      </c>
      <c r="R1508">
        <f t="shared" si="329"/>
        <v>0</v>
      </c>
      <c r="U1508" t="b">
        <f t="shared" si="330"/>
        <v>1</v>
      </c>
      <c r="V1508">
        <f t="shared" si="331"/>
        <v>1</v>
      </c>
      <c r="X1508">
        <f t="shared" si="324"/>
        <v>1</v>
      </c>
      <c r="Z1508">
        <f t="shared" si="332"/>
        <v>0</v>
      </c>
    </row>
    <row r="1509" spans="1:26" hidden="1" x14ac:dyDescent="0.3">
      <c r="A1509" t="s">
        <v>1508</v>
      </c>
      <c r="B1509" t="s">
        <v>1648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134.47300000000001</v>
      </c>
      <c r="H1509">
        <f t="shared" si="325"/>
        <v>28.699551569506728</v>
      </c>
      <c r="I1509">
        <f t="shared" si="326"/>
        <v>28</v>
      </c>
      <c r="J1509">
        <f t="shared" si="333"/>
        <v>4.8026071428571431</v>
      </c>
      <c r="K1509">
        <f t="shared" si="334"/>
        <v>20.822023751979952</v>
      </c>
      <c r="L1509">
        <f t="shared" si="335"/>
        <v>21</v>
      </c>
      <c r="M1509">
        <f t="shared" si="336"/>
        <v>1.3333333333333333</v>
      </c>
      <c r="N1509">
        <f t="shared" si="337"/>
        <v>1</v>
      </c>
      <c r="P1509">
        <f t="shared" si="327"/>
        <v>0</v>
      </c>
      <c r="Q1509" t="b">
        <f t="shared" si="328"/>
        <v>1</v>
      </c>
      <c r="R1509">
        <f t="shared" si="329"/>
        <v>0</v>
      </c>
      <c r="U1509" t="b">
        <f t="shared" si="330"/>
        <v>1</v>
      </c>
      <c r="V1509">
        <f t="shared" si="331"/>
        <v>1</v>
      </c>
      <c r="X1509">
        <f t="shared" si="324"/>
        <v>1</v>
      </c>
      <c r="Z1509">
        <f t="shared" si="332"/>
        <v>0</v>
      </c>
    </row>
    <row r="1510" spans="1:26" x14ac:dyDescent="0.3">
      <c r="A1510" t="s">
        <v>1509</v>
      </c>
      <c r="B1510" t="s">
        <v>1647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98.515000000000001</v>
      </c>
      <c r="H1510">
        <f t="shared" si="325"/>
        <v>21.076233183856502</v>
      </c>
      <c r="I1510">
        <f t="shared" si="326"/>
        <v>21</v>
      </c>
      <c r="J1510">
        <f t="shared" si="333"/>
        <v>4.6911904761904761</v>
      </c>
      <c r="K1510">
        <f t="shared" si="334"/>
        <v>21.316550779069178</v>
      </c>
      <c r="L1510">
        <f t="shared" si="335"/>
        <v>21</v>
      </c>
      <c r="M1510">
        <f t="shared" si="336"/>
        <v>1</v>
      </c>
      <c r="N1510">
        <f t="shared" si="337"/>
        <v>1</v>
      </c>
      <c r="P1510">
        <f t="shared" si="327"/>
        <v>0</v>
      </c>
      <c r="Q1510" t="b">
        <f t="shared" si="328"/>
        <v>1</v>
      </c>
      <c r="R1510">
        <f t="shared" si="329"/>
        <v>0</v>
      </c>
      <c r="U1510" t="b">
        <f t="shared" si="330"/>
        <v>1</v>
      </c>
      <c r="V1510">
        <f t="shared" si="331"/>
        <v>1</v>
      </c>
      <c r="X1510">
        <f t="shared" si="324"/>
        <v>1</v>
      </c>
      <c r="Z1510">
        <f t="shared" si="332"/>
        <v>0</v>
      </c>
    </row>
    <row r="1511" spans="1:26" x14ac:dyDescent="0.3">
      <c r="A1511" t="s">
        <v>1510</v>
      </c>
      <c r="B1511" t="s">
        <v>1647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50.427</v>
      </c>
      <c r="H1511">
        <f t="shared" si="325"/>
        <v>10.762331838565023</v>
      </c>
      <c r="I1511">
        <f t="shared" si="326"/>
        <v>10</v>
      </c>
      <c r="J1511">
        <f t="shared" si="333"/>
        <v>5.0427</v>
      </c>
      <c r="K1511">
        <f t="shared" si="334"/>
        <v>19.830646280762291</v>
      </c>
      <c r="L1511">
        <f t="shared" si="335"/>
        <v>20</v>
      </c>
      <c r="M1511">
        <f t="shared" si="336"/>
        <v>0.5</v>
      </c>
      <c r="N1511">
        <f t="shared" si="337"/>
        <v>1</v>
      </c>
      <c r="P1511">
        <f t="shared" si="327"/>
        <v>0</v>
      </c>
      <c r="Q1511" t="b">
        <f t="shared" si="328"/>
        <v>1</v>
      </c>
      <c r="R1511">
        <f t="shared" si="329"/>
        <v>0</v>
      </c>
      <c r="U1511" t="b">
        <f t="shared" si="330"/>
        <v>1</v>
      </c>
      <c r="V1511">
        <f t="shared" si="331"/>
        <v>1</v>
      </c>
      <c r="X1511">
        <f t="shared" si="324"/>
        <v>1</v>
      </c>
      <c r="Z1511">
        <f t="shared" si="332"/>
        <v>0</v>
      </c>
    </row>
    <row r="1512" spans="1:26" hidden="1" x14ac:dyDescent="0.3">
      <c r="A1512" t="s">
        <v>1511</v>
      </c>
      <c r="B1512" t="s">
        <v>1654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1193.405</v>
      </c>
      <c r="H1512">
        <f t="shared" si="325"/>
        <v>409.41704035874437</v>
      </c>
      <c r="I1512">
        <f t="shared" si="326"/>
        <v>409</v>
      </c>
      <c r="J1512">
        <f t="shared" si="333"/>
        <v>2.9178606356968215</v>
      </c>
      <c r="K1512">
        <f t="shared" si="334"/>
        <v>34.271684801052452</v>
      </c>
      <c r="L1512">
        <f t="shared" si="335"/>
        <v>34</v>
      </c>
      <c r="M1512">
        <f t="shared" si="336"/>
        <v>12.029411764705882</v>
      </c>
      <c r="N1512">
        <f t="shared" si="337"/>
        <v>12</v>
      </c>
      <c r="P1512">
        <f t="shared" si="327"/>
        <v>1</v>
      </c>
      <c r="Q1512" t="b">
        <f t="shared" si="328"/>
        <v>1</v>
      </c>
      <c r="R1512">
        <f t="shared" si="329"/>
        <v>1</v>
      </c>
      <c r="U1512" t="b">
        <f t="shared" si="330"/>
        <v>1</v>
      </c>
      <c r="V1512">
        <f t="shared" si="331"/>
        <v>1</v>
      </c>
      <c r="X1512">
        <f t="shared" si="324"/>
        <v>0</v>
      </c>
      <c r="Z1512">
        <f t="shared" si="332"/>
        <v>0</v>
      </c>
    </row>
    <row r="1513" spans="1:26" x14ac:dyDescent="0.3">
      <c r="A1513" t="s">
        <v>1512</v>
      </c>
      <c r="B1513" t="s">
        <v>1647</v>
      </c>
      <c r="C1513">
        <v>1093.4939999999999</v>
      </c>
      <c r="D1513">
        <v>213.643</v>
      </c>
      <c r="E1513">
        <v>1333.53</v>
      </c>
      <c r="F1513">
        <v>33</v>
      </c>
      <c r="G1513">
        <v>69.748000000000005</v>
      </c>
      <c r="H1513">
        <f t="shared" si="325"/>
        <v>14.798206278026907</v>
      </c>
      <c r="I1513">
        <f t="shared" si="326"/>
        <v>14</v>
      </c>
      <c r="J1513">
        <f t="shared" si="333"/>
        <v>4.9820000000000002</v>
      </c>
      <c r="K1513">
        <f t="shared" si="334"/>
        <v>20.072260136491369</v>
      </c>
      <c r="L1513">
        <f t="shared" si="335"/>
        <v>20</v>
      </c>
      <c r="M1513">
        <f t="shared" si="336"/>
        <v>0.7</v>
      </c>
      <c r="N1513">
        <f t="shared" si="337"/>
        <v>1</v>
      </c>
      <c r="P1513">
        <f t="shared" si="327"/>
        <v>0</v>
      </c>
      <c r="Q1513" t="b">
        <f t="shared" si="328"/>
        <v>1</v>
      </c>
      <c r="R1513">
        <f t="shared" si="329"/>
        <v>0</v>
      </c>
      <c r="U1513" t="b">
        <f t="shared" si="330"/>
        <v>1</v>
      </c>
      <c r="V1513">
        <f t="shared" si="331"/>
        <v>1</v>
      </c>
      <c r="X1513">
        <f t="shared" si="324"/>
        <v>1</v>
      </c>
      <c r="Z1513">
        <f t="shared" si="332"/>
        <v>0</v>
      </c>
    </row>
    <row r="1514" spans="1:26" x14ac:dyDescent="0.3">
      <c r="A1514" t="s">
        <v>1513</v>
      </c>
      <c r="B1514" t="s">
        <v>1647</v>
      </c>
      <c r="C1514">
        <v>1131.037</v>
      </c>
      <c r="D1514">
        <v>229.886</v>
      </c>
      <c r="E1514">
        <v>1379.3140000000001</v>
      </c>
      <c r="F1514">
        <v>34</v>
      </c>
      <c r="G1514">
        <v>72.141999999999996</v>
      </c>
      <c r="H1514">
        <f t="shared" si="325"/>
        <v>15.246636771300448</v>
      </c>
      <c r="I1514">
        <f t="shared" si="326"/>
        <v>15</v>
      </c>
      <c r="J1514">
        <f t="shared" si="333"/>
        <v>4.8094666666666663</v>
      </c>
      <c r="K1514">
        <f t="shared" si="334"/>
        <v>20.792326245460345</v>
      </c>
      <c r="L1514">
        <f t="shared" si="335"/>
        <v>21</v>
      </c>
      <c r="M1514">
        <f t="shared" si="336"/>
        <v>0.7142857142857143</v>
      </c>
      <c r="N1514">
        <f t="shared" si="337"/>
        <v>1</v>
      </c>
      <c r="P1514">
        <f t="shared" si="327"/>
        <v>0</v>
      </c>
      <c r="Q1514" t="b">
        <f t="shared" si="328"/>
        <v>1</v>
      </c>
      <c r="R1514">
        <f t="shared" si="329"/>
        <v>0</v>
      </c>
      <c r="U1514" t="b">
        <f t="shared" si="330"/>
        <v>1</v>
      </c>
      <c r="V1514">
        <f t="shared" si="331"/>
        <v>1</v>
      </c>
      <c r="X1514">
        <f t="shared" si="324"/>
        <v>1</v>
      </c>
      <c r="Z1514">
        <f t="shared" si="332"/>
        <v>0</v>
      </c>
    </row>
    <row r="1515" spans="1:26" x14ac:dyDescent="0.3">
      <c r="A1515" t="s">
        <v>1514</v>
      </c>
      <c r="B1515" t="s">
        <v>1647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62.661000000000001</v>
      </c>
      <c r="H1515">
        <f t="shared" si="325"/>
        <v>13.452914798206278</v>
      </c>
      <c r="I1515">
        <f t="shared" si="326"/>
        <v>13</v>
      </c>
      <c r="J1515">
        <f t="shared" si="333"/>
        <v>4.8200769230769236</v>
      </c>
      <c r="K1515">
        <f t="shared" si="334"/>
        <v>20.746556869504154</v>
      </c>
      <c r="L1515">
        <f t="shared" si="335"/>
        <v>21</v>
      </c>
      <c r="M1515">
        <f t="shared" si="336"/>
        <v>0.61904761904761907</v>
      </c>
      <c r="N1515">
        <f t="shared" si="337"/>
        <v>1</v>
      </c>
      <c r="P1515">
        <f t="shared" si="327"/>
        <v>0</v>
      </c>
      <c r="Q1515" t="b">
        <f t="shared" si="328"/>
        <v>1</v>
      </c>
      <c r="R1515">
        <f t="shared" si="329"/>
        <v>0</v>
      </c>
      <c r="U1515" t="b">
        <f t="shared" si="330"/>
        <v>1</v>
      </c>
      <c r="V1515">
        <f t="shared" si="331"/>
        <v>1</v>
      </c>
      <c r="X1515">
        <f t="shared" si="324"/>
        <v>1</v>
      </c>
      <c r="Z1515">
        <f t="shared" si="332"/>
        <v>0</v>
      </c>
    </row>
    <row r="1516" spans="1:26" x14ac:dyDescent="0.3">
      <c r="A1516" t="s">
        <v>1515</v>
      </c>
      <c r="B1516" t="s">
        <v>1647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287.57900000000001</v>
      </c>
      <c r="H1516">
        <f t="shared" si="325"/>
        <v>90.582959641255613</v>
      </c>
      <c r="I1516">
        <f t="shared" si="326"/>
        <v>90</v>
      </c>
      <c r="J1516">
        <f t="shared" si="333"/>
        <v>3.1953222222222224</v>
      </c>
      <c r="K1516">
        <f t="shared" si="334"/>
        <v>31.295748298728348</v>
      </c>
      <c r="L1516">
        <f t="shared" si="335"/>
        <v>31</v>
      </c>
      <c r="M1516">
        <f t="shared" si="336"/>
        <v>2.903225806451613</v>
      </c>
      <c r="N1516">
        <f t="shared" si="337"/>
        <v>2</v>
      </c>
      <c r="P1516">
        <f t="shared" si="327"/>
        <v>1</v>
      </c>
      <c r="Q1516" t="b">
        <f t="shared" si="328"/>
        <v>1</v>
      </c>
      <c r="R1516">
        <f t="shared" si="329"/>
        <v>1</v>
      </c>
      <c r="U1516" t="b">
        <f t="shared" si="330"/>
        <v>1</v>
      </c>
      <c r="V1516">
        <f t="shared" si="331"/>
        <v>1</v>
      </c>
      <c r="X1516">
        <f t="shared" si="324"/>
        <v>1</v>
      </c>
      <c r="Z1516">
        <f t="shared" si="332"/>
        <v>1</v>
      </c>
    </row>
    <row r="1517" spans="1:26" hidden="1" x14ac:dyDescent="0.3">
      <c r="A1517" t="s">
        <v>1516</v>
      </c>
      <c r="B1517" t="s">
        <v>1650</v>
      </c>
      <c r="C1517">
        <v>2422.96</v>
      </c>
      <c r="D1517">
        <v>867.428</v>
      </c>
      <c r="E1517">
        <v>2692.1779999999999</v>
      </c>
      <c r="F1517">
        <v>215</v>
      </c>
      <c r="G1517">
        <v>67.156000000000006</v>
      </c>
      <c r="H1517">
        <f t="shared" si="325"/>
        <v>96.412556053811656</v>
      </c>
      <c r="I1517">
        <f t="shared" si="326"/>
        <v>96</v>
      </c>
      <c r="J1517">
        <f t="shared" si="333"/>
        <v>0.69954166666666673</v>
      </c>
      <c r="K1517">
        <f t="shared" si="334"/>
        <v>142.95074155697182</v>
      </c>
      <c r="L1517">
        <f t="shared" si="335"/>
        <v>143</v>
      </c>
      <c r="M1517">
        <f t="shared" si="336"/>
        <v>0.67132867132867136</v>
      </c>
      <c r="N1517">
        <f t="shared" si="337"/>
        <v>1</v>
      </c>
      <c r="P1517">
        <f t="shared" si="327"/>
        <v>0</v>
      </c>
      <c r="Q1517" t="b">
        <f t="shared" si="328"/>
        <v>1</v>
      </c>
      <c r="R1517">
        <f t="shared" si="329"/>
        <v>0</v>
      </c>
      <c r="U1517" t="b">
        <f t="shared" si="330"/>
        <v>1</v>
      </c>
      <c r="V1517">
        <f t="shared" si="331"/>
        <v>1</v>
      </c>
      <c r="X1517">
        <f t="shared" si="324"/>
        <v>0</v>
      </c>
      <c r="Z1517">
        <f t="shared" si="332"/>
        <v>0</v>
      </c>
    </row>
    <row r="1518" spans="1:26" hidden="1" x14ac:dyDescent="0.3">
      <c r="A1518" t="s">
        <v>1517</v>
      </c>
      <c r="B1518" t="s">
        <v>1650</v>
      </c>
      <c r="C1518">
        <v>430.32600000000002</v>
      </c>
      <c r="D1518">
        <v>239.07</v>
      </c>
      <c r="E1518">
        <v>478.14100000000002</v>
      </c>
      <c r="F1518">
        <v>38</v>
      </c>
      <c r="G1518">
        <v>12.169</v>
      </c>
      <c r="H1518">
        <f t="shared" si="325"/>
        <v>17.04035874439462</v>
      </c>
      <c r="I1518">
        <f t="shared" si="326"/>
        <v>17</v>
      </c>
      <c r="J1518">
        <f t="shared" si="333"/>
        <v>0.71582352941176475</v>
      </c>
      <c r="K1518">
        <f t="shared" si="334"/>
        <v>139.69923576300434</v>
      </c>
      <c r="L1518">
        <f t="shared" si="335"/>
        <v>140</v>
      </c>
      <c r="M1518">
        <f t="shared" si="336"/>
        <v>0.12142857142857143</v>
      </c>
      <c r="N1518">
        <f t="shared" si="337"/>
        <v>1</v>
      </c>
      <c r="P1518">
        <f t="shared" si="327"/>
        <v>0</v>
      </c>
      <c r="Q1518" t="b">
        <f t="shared" si="328"/>
        <v>1</v>
      </c>
      <c r="R1518">
        <f t="shared" si="329"/>
        <v>0</v>
      </c>
      <c r="U1518" t="b">
        <f t="shared" si="330"/>
        <v>1</v>
      </c>
      <c r="V1518">
        <f t="shared" si="331"/>
        <v>1</v>
      </c>
      <c r="X1518">
        <f t="shared" si="324"/>
        <v>0</v>
      </c>
      <c r="Z1518">
        <f t="shared" si="332"/>
        <v>0</v>
      </c>
    </row>
    <row r="1519" spans="1:26" x14ac:dyDescent="0.3">
      <c r="A1519" t="s">
        <v>1518</v>
      </c>
      <c r="B1519" t="s">
        <v>1647</v>
      </c>
      <c r="C1519">
        <v>877.14</v>
      </c>
      <c r="D1519">
        <v>213.93700000000001</v>
      </c>
      <c r="E1519">
        <v>1069.683</v>
      </c>
      <c r="F1519">
        <v>27</v>
      </c>
      <c r="G1519">
        <v>55.942</v>
      </c>
      <c r="H1519">
        <f t="shared" si="325"/>
        <v>12.107623318385651</v>
      </c>
      <c r="I1519">
        <f t="shared" si="326"/>
        <v>12</v>
      </c>
      <c r="J1519">
        <f t="shared" si="333"/>
        <v>4.6618333333333331</v>
      </c>
      <c r="K1519">
        <f t="shared" si="334"/>
        <v>21.450788316470632</v>
      </c>
      <c r="L1519">
        <f t="shared" si="335"/>
        <v>21</v>
      </c>
      <c r="M1519">
        <f t="shared" si="336"/>
        <v>0.5714285714285714</v>
      </c>
      <c r="N1519">
        <f t="shared" si="337"/>
        <v>1</v>
      </c>
      <c r="P1519">
        <f t="shared" si="327"/>
        <v>0</v>
      </c>
      <c r="Q1519" t="b">
        <f t="shared" si="328"/>
        <v>1</v>
      </c>
      <c r="R1519">
        <f t="shared" si="329"/>
        <v>0</v>
      </c>
      <c r="U1519" t="b">
        <f t="shared" si="330"/>
        <v>1</v>
      </c>
      <c r="V1519">
        <f t="shared" si="331"/>
        <v>1</v>
      </c>
      <c r="X1519">
        <f t="shared" si="324"/>
        <v>1</v>
      </c>
      <c r="Z1519">
        <f t="shared" si="332"/>
        <v>0</v>
      </c>
    </row>
    <row r="1520" spans="1:26" x14ac:dyDescent="0.3">
      <c r="A1520" t="s">
        <v>1519</v>
      </c>
      <c r="B1520" t="s">
        <v>1647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91.575999999999993</v>
      </c>
      <c r="H1520">
        <f t="shared" si="325"/>
        <v>19.730941704035875</v>
      </c>
      <c r="I1520">
        <f t="shared" si="326"/>
        <v>19</v>
      </c>
      <c r="J1520">
        <f t="shared" si="333"/>
        <v>4.8197894736842102</v>
      </c>
      <c r="K1520">
        <f t="shared" si="334"/>
        <v>20.747794181881716</v>
      </c>
      <c r="L1520">
        <f t="shared" si="335"/>
        <v>21</v>
      </c>
      <c r="M1520">
        <f t="shared" si="336"/>
        <v>0.90476190476190477</v>
      </c>
      <c r="N1520">
        <f t="shared" si="337"/>
        <v>1</v>
      </c>
      <c r="P1520">
        <f t="shared" si="327"/>
        <v>0</v>
      </c>
      <c r="Q1520" t="b">
        <f t="shared" si="328"/>
        <v>1</v>
      </c>
      <c r="R1520">
        <f t="shared" si="329"/>
        <v>0</v>
      </c>
      <c r="U1520" t="b">
        <f t="shared" si="330"/>
        <v>1</v>
      </c>
      <c r="V1520">
        <f t="shared" si="331"/>
        <v>1</v>
      </c>
      <c r="X1520">
        <f t="shared" si="324"/>
        <v>1</v>
      </c>
      <c r="Z1520">
        <f t="shared" si="332"/>
        <v>0</v>
      </c>
    </row>
    <row r="1521" spans="1:26" x14ac:dyDescent="0.3">
      <c r="A1521" t="s">
        <v>1520</v>
      </c>
      <c r="B1521" t="s">
        <v>1647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88.313000000000002</v>
      </c>
      <c r="H1521">
        <f t="shared" si="325"/>
        <v>18.834080717488789</v>
      </c>
      <c r="I1521">
        <f t="shared" si="326"/>
        <v>18</v>
      </c>
      <c r="J1521">
        <f t="shared" si="333"/>
        <v>4.9062777777777775</v>
      </c>
      <c r="K1521">
        <f t="shared" si="334"/>
        <v>20.382050207783678</v>
      </c>
      <c r="L1521">
        <f t="shared" si="335"/>
        <v>20</v>
      </c>
      <c r="M1521">
        <f t="shared" si="336"/>
        <v>0.9</v>
      </c>
      <c r="N1521">
        <f t="shared" si="337"/>
        <v>1</v>
      </c>
      <c r="P1521">
        <f t="shared" si="327"/>
        <v>0</v>
      </c>
      <c r="Q1521" t="b">
        <f t="shared" si="328"/>
        <v>1</v>
      </c>
      <c r="R1521">
        <f t="shared" si="329"/>
        <v>0</v>
      </c>
      <c r="U1521" t="b">
        <f t="shared" si="330"/>
        <v>1</v>
      </c>
      <c r="V1521">
        <f t="shared" si="331"/>
        <v>1</v>
      </c>
      <c r="X1521">
        <f t="shared" si="324"/>
        <v>1</v>
      </c>
      <c r="Z1521">
        <f t="shared" si="332"/>
        <v>0</v>
      </c>
    </row>
    <row r="1522" spans="1:26" x14ac:dyDescent="0.3">
      <c r="A1522" t="s">
        <v>1521</v>
      </c>
      <c r="B1522" t="s">
        <v>1647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90.667000000000002</v>
      </c>
      <c r="H1522">
        <f t="shared" si="325"/>
        <v>19.282511210762333</v>
      </c>
      <c r="I1522">
        <f t="shared" si="326"/>
        <v>19</v>
      </c>
      <c r="J1522">
        <f t="shared" si="333"/>
        <v>4.7719473684210527</v>
      </c>
      <c r="K1522">
        <f t="shared" si="334"/>
        <v>20.955805309539304</v>
      </c>
      <c r="L1522">
        <f t="shared" si="335"/>
        <v>21</v>
      </c>
      <c r="M1522">
        <f t="shared" si="336"/>
        <v>0.90476190476190477</v>
      </c>
      <c r="N1522">
        <f t="shared" si="337"/>
        <v>1</v>
      </c>
      <c r="P1522">
        <f t="shared" si="327"/>
        <v>0</v>
      </c>
      <c r="Q1522" t="b">
        <f t="shared" si="328"/>
        <v>1</v>
      </c>
      <c r="R1522">
        <f t="shared" si="329"/>
        <v>0</v>
      </c>
      <c r="U1522" t="b">
        <f t="shared" si="330"/>
        <v>1</v>
      </c>
      <c r="V1522">
        <f t="shared" si="331"/>
        <v>1</v>
      </c>
      <c r="X1522">
        <f t="shared" si="324"/>
        <v>1</v>
      </c>
      <c r="Z1522">
        <f t="shared" si="332"/>
        <v>0</v>
      </c>
    </row>
    <row r="1523" spans="1:26" x14ac:dyDescent="0.3">
      <c r="A1523" t="s">
        <v>1522</v>
      </c>
      <c r="B1523" t="s">
        <v>1647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81.222999999999999</v>
      </c>
      <c r="H1523">
        <f t="shared" si="325"/>
        <v>17.488789237668161</v>
      </c>
      <c r="I1523">
        <f t="shared" si="326"/>
        <v>17</v>
      </c>
      <c r="J1523">
        <f t="shared" si="333"/>
        <v>4.7778235294117648</v>
      </c>
      <c r="K1523">
        <f t="shared" si="334"/>
        <v>20.930032133755216</v>
      </c>
      <c r="L1523">
        <f t="shared" si="335"/>
        <v>21</v>
      </c>
      <c r="M1523">
        <f t="shared" si="336"/>
        <v>0.80952380952380953</v>
      </c>
      <c r="N1523">
        <f t="shared" si="337"/>
        <v>1</v>
      </c>
      <c r="P1523">
        <f t="shared" si="327"/>
        <v>0</v>
      </c>
      <c r="Q1523" t="b">
        <f t="shared" si="328"/>
        <v>1</v>
      </c>
      <c r="R1523">
        <f t="shared" si="329"/>
        <v>0</v>
      </c>
      <c r="U1523" t="b">
        <f t="shared" si="330"/>
        <v>1</v>
      </c>
      <c r="V1523">
        <f t="shared" si="331"/>
        <v>1</v>
      </c>
      <c r="X1523">
        <f t="shared" si="324"/>
        <v>1</v>
      </c>
      <c r="Z1523">
        <f t="shared" si="332"/>
        <v>0</v>
      </c>
    </row>
    <row r="1524" spans="1:26" x14ac:dyDescent="0.3">
      <c r="A1524" t="s">
        <v>1523</v>
      </c>
      <c r="B1524" t="s">
        <v>1647</v>
      </c>
      <c r="C1524">
        <v>1918.702</v>
      </c>
      <c r="D1524">
        <v>588.92700000000002</v>
      </c>
      <c r="E1524">
        <v>2339.88</v>
      </c>
      <c r="F1524">
        <v>58</v>
      </c>
      <c r="G1524">
        <v>122.33</v>
      </c>
      <c r="H1524">
        <f t="shared" si="325"/>
        <v>26.00896860986547</v>
      </c>
      <c r="I1524">
        <f t="shared" si="326"/>
        <v>26</v>
      </c>
      <c r="J1524">
        <f t="shared" si="333"/>
        <v>4.7050000000000001</v>
      </c>
      <c r="K1524">
        <f t="shared" si="334"/>
        <v>21.253985122210413</v>
      </c>
      <c r="L1524">
        <f t="shared" si="335"/>
        <v>21</v>
      </c>
      <c r="M1524">
        <f t="shared" si="336"/>
        <v>1.2380952380952381</v>
      </c>
      <c r="N1524">
        <f t="shared" si="337"/>
        <v>1</v>
      </c>
      <c r="P1524">
        <f t="shared" si="327"/>
        <v>0</v>
      </c>
      <c r="Q1524" t="b">
        <f t="shared" si="328"/>
        <v>1</v>
      </c>
      <c r="R1524">
        <f t="shared" si="329"/>
        <v>0</v>
      </c>
      <c r="U1524" t="b">
        <f t="shared" si="330"/>
        <v>1</v>
      </c>
      <c r="V1524">
        <f t="shared" si="331"/>
        <v>1</v>
      </c>
      <c r="X1524">
        <f t="shared" si="324"/>
        <v>1</v>
      </c>
      <c r="Z1524">
        <f t="shared" si="332"/>
        <v>0</v>
      </c>
    </row>
    <row r="1525" spans="1:26" hidden="1" x14ac:dyDescent="0.3">
      <c r="A1525" t="s">
        <v>1524</v>
      </c>
      <c r="B1525" t="s">
        <v>1654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988.81</v>
      </c>
      <c r="H1525">
        <f t="shared" si="325"/>
        <v>350.67264573991031</v>
      </c>
      <c r="I1525">
        <f t="shared" si="326"/>
        <v>350</v>
      </c>
      <c r="J1525">
        <f t="shared" si="333"/>
        <v>2.8251714285714282</v>
      </c>
      <c r="K1525">
        <f t="shared" si="334"/>
        <v>35.396082159363282</v>
      </c>
      <c r="L1525">
        <f t="shared" si="335"/>
        <v>35</v>
      </c>
      <c r="M1525">
        <f t="shared" si="336"/>
        <v>10</v>
      </c>
      <c r="N1525">
        <f t="shared" si="337"/>
        <v>10</v>
      </c>
      <c r="P1525">
        <f t="shared" si="327"/>
        <v>1</v>
      </c>
      <c r="Q1525" t="b">
        <f t="shared" si="328"/>
        <v>1</v>
      </c>
      <c r="R1525">
        <f t="shared" si="329"/>
        <v>1</v>
      </c>
      <c r="U1525" t="b">
        <f t="shared" si="330"/>
        <v>1</v>
      </c>
      <c r="V1525">
        <f t="shared" si="331"/>
        <v>1</v>
      </c>
      <c r="X1525">
        <f t="shared" si="324"/>
        <v>0</v>
      </c>
      <c r="Z1525">
        <f t="shared" si="332"/>
        <v>0</v>
      </c>
    </row>
    <row r="1526" spans="1:26" x14ac:dyDescent="0.3">
      <c r="A1526" t="s">
        <v>1525</v>
      </c>
      <c r="B1526" t="s">
        <v>1647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844.83199999999999</v>
      </c>
      <c r="H1526">
        <f t="shared" si="325"/>
        <v>332.7354260089686</v>
      </c>
      <c r="I1526">
        <f t="shared" si="326"/>
        <v>332</v>
      </c>
      <c r="J1526">
        <f t="shared" si="333"/>
        <v>2.5446746987951805</v>
      </c>
      <c r="K1526">
        <f t="shared" si="334"/>
        <v>39.297753872959362</v>
      </c>
      <c r="L1526">
        <f t="shared" si="335"/>
        <v>39</v>
      </c>
      <c r="M1526">
        <f t="shared" si="336"/>
        <v>8.5128205128205128</v>
      </c>
      <c r="N1526">
        <f t="shared" si="337"/>
        <v>8</v>
      </c>
      <c r="P1526">
        <f t="shared" si="327"/>
        <v>1</v>
      </c>
      <c r="Q1526" t="b">
        <f t="shared" si="328"/>
        <v>1</v>
      </c>
      <c r="R1526">
        <f t="shared" si="329"/>
        <v>1</v>
      </c>
      <c r="U1526" t="b">
        <f t="shared" si="330"/>
        <v>1</v>
      </c>
      <c r="V1526">
        <f t="shared" si="331"/>
        <v>1</v>
      </c>
      <c r="X1526">
        <f t="shared" si="324"/>
        <v>1</v>
      </c>
      <c r="Z1526">
        <f t="shared" si="332"/>
        <v>1</v>
      </c>
    </row>
    <row r="1527" spans="1:26" x14ac:dyDescent="0.3">
      <c r="A1527" t="s">
        <v>1526</v>
      </c>
      <c r="B1527" t="s">
        <v>1647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355.80399999999997</v>
      </c>
      <c r="H1527">
        <f t="shared" si="325"/>
        <v>76.233183856502237</v>
      </c>
      <c r="I1527">
        <f t="shared" si="326"/>
        <v>76</v>
      </c>
      <c r="J1527">
        <f t="shared" si="333"/>
        <v>4.6816315789473677</v>
      </c>
      <c r="K1527">
        <f t="shared" si="334"/>
        <v>21.360074647839824</v>
      </c>
      <c r="L1527">
        <f t="shared" si="335"/>
        <v>21</v>
      </c>
      <c r="M1527">
        <f t="shared" si="336"/>
        <v>3.6190476190476191</v>
      </c>
      <c r="N1527">
        <f t="shared" si="337"/>
        <v>3</v>
      </c>
      <c r="P1527">
        <f t="shared" si="327"/>
        <v>1</v>
      </c>
      <c r="Q1527" t="b">
        <f t="shared" si="328"/>
        <v>1</v>
      </c>
      <c r="R1527">
        <f t="shared" si="329"/>
        <v>1</v>
      </c>
      <c r="U1527" t="b">
        <f t="shared" si="330"/>
        <v>1</v>
      </c>
      <c r="V1527">
        <f t="shared" si="331"/>
        <v>1</v>
      </c>
      <c r="X1527">
        <f t="shared" si="324"/>
        <v>1</v>
      </c>
      <c r="Z1527">
        <f t="shared" si="332"/>
        <v>1</v>
      </c>
    </row>
    <row r="1528" spans="1:26" x14ac:dyDescent="0.3">
      <c r="A1528" t="s">
        <v>1527</v>
      </c>
      <c r="B1528" t="s">
        <v>1647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254.03200000000001</v>
      </c>
      <c r="H1528">
        <f t="shared" si="325"/>
        <v>54.260089686098652</v>
      </c>
      <c r="I1528">
        <f t="shared" si="326"/>
        <v>54</v>
      </c>
      <c r="J1528">
        <f t="shared" si="333"/>
        <v>4.7042962962962962</v>
      </c>
      <c r="K1528">
        <f t="shared" si="334"/>
        <v>21.25716445172262</v>
      </c>
      <c r="L1528">
        <f t="shared" si="335"/>
        <v>21</v>
      </c>
      <c r="M1528">
        <f t="shared" si="336"/>
        <v>2.5714285714285716</v>
      </c>
      <c r="N1528">
        <f t="shared" si="337"/>
        <v>2</v>
      </c>
      <c r="P1528">
        <f t="shared" si="327"/>
        <v>1</v>
      </c>
      <c r="Q1528" t="b">
        <f t="shared" si="328"/>
        <v>1</v>
      </c>
      <c r="R1528">
        <f t="shared" si="329"/>
        <v>1</v>
      </c>
      <c r="U1528" t="b">
        <f t="shared" si="330"/>
        <v>1</v>
      </c>
      <c r="V1528">
        <f t="shared" si="331"/>
        <v>1</v>
      </c>
      <c r="X1528">
        <f t="shared" si="324"/>
        <v>1</v>
      </c>
      <c r="Z1528">
        <f t="shared" si="332"/>
        <v>1</v>
      </c>
    </row>
    <row r="1529" spans="1:26" x14ac:dyDescent="0.3">
      <c r="A1529" t="s">
        <v>1528</v>
      </c>
      <c r="B1529" t="s">
        <v>1647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194.256</v>
      </c>
      <c r="H1529">
        <f t="shared" si="325"/>
        <v>41.704035874439462</v>
      </c>
      <c r="I1529">
        <f t="shared" si="326"/>
        <v>41</v>
      </c>
      <c r="J1529">
        <f t="shared" si="333"/>
        <v>4.7379512195121949</v>
      </c>
      <c r="K1529">
        <f t="shared" si="334"/>
        <v>21.106169178815584</v>
      </c>
      <c r="L1529">
        <f t="shared" si="335"/>
        <v>21</v>
      </c>
      <c r="M1529">
        <f t="shared" si="336"/>
        <v>1.9523809523809523</v>
      </c>
      <c r="N1529">
        <f t="shared" si="337"/>
        <v>1</v>
      </c>
      <c r="P1529">
        <f t="shared" si="327"/>
        <v>0</v>
      </c>
      <c r="Q1529" t="b">
        <f t="shared" si="328"/>
        <v>1</v>
      </c>
      <c r="R1529">
        <f t="shared" si="329"/>
        <v>0</v>
      </c>
      <c r="U1529" t="b">
        <f t="shared" si="330"/>
        <v>1</v>
      </c>
      <c r="V1529">
        <f t="shared" si="331"/>
        <v>1</v>
      </c>
      <c r="X1529">
        <f t="shared" si="324"/>
        <v>1</v>
      </c>
      <c r="Z1529">
        <f t="shared" si="332"/>
        <v>0</v>
      </c>
    </row>
    <row r="1530" spans="1:26" x14ac:dyDescent="0.3">
      <c r="A1530" t="s">
        <v>1529</v>
      </c>
      <c r="B1530" t="s">
        <v>1647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311.02600000000001</v>
      </c>
      <c r="H1530">
        <f t="shared" si="325"/>
        <v>66.816143497757849</v>
      </c>
      <c r="I1530">
        <f t="shared" si="326"/>
        <v>66</v>
      </c>
      <c r="J1530">
        <f t="shared" si="333"/>
        <v>4.7125151515151513</v>
      </c>
      <c r="K1530">
        <f t="shared" si="334"/>
        <v>21.220090924874448</v>
      </c>
      <c r="L1530">
        <f t="shared" si="335"/>
        <v>21</v>
      </c>
      <c r="M1530">
        <f t="shared" si="336"/>
        <v>3.1428571428571428</v>
      </c>
      <c r="N1530">
        <f t="shared" si="337"/>
        <v>3</v>
      </c>
      <c r="P1530">
        <f t="shared" si="327"/>
        <v>1</v>
      </c>
      <c r="Q1530" t="b">
        <f t="shared" si="328"/>
        <v>1</v>
      </c>
      <c r="R1530">
        <f t="shared" si="329"/>
        <v>1</v>
      </c>
      <c r="U1530" t="b">
        <f t="shared" si="330"/>
        <v>1</v>
      </c>
      <c r="V1530">
        <f t="shared" si="331"/>
        <v>1</v>
      </c>
      <c r="X1530">
        <f t="shared" si="324"/>
        <v>1</v>
      </c>
      <c r="Z1530">
        <f t="shared" si="332"/>
        <v>1</v>
      </c>
    </row>
    <row r="1531" spans="1:26" x14ac:dyDescent="0.3">
      <c r="A1531" t="s">
        <v>1530</v>
      </c>
      <c r="B1531" t="s">
        <v>1647</v>
      </c>
      <c r="C1531">
        <v>2371.9609999999998</v>
      </c>
      <c r="D1531">
        <v>587.851</v>
      </c>
      <c r="E1531">
        <v>2892.636</v>
      </c>
      <c r="F1531">
        <v>72</v>
      </c>
      <c r="G1531">
        <v>151.26</v>
      </c>
      <c r="H1531">
        <f t="shared" si="325"/>
        <v>32.286995515695068</v>
      </c>
      <c r="I1531">
        <f t="shared" si="326"/>
        <v>32</v>
      </c>
      <c r="J1531">
        <f t="shared" si="333"/>
        <v>4.7268749999999997</v>
      </c>
      <c r="K1531">
        <f t="shared" si="334"/>
        <v>21.155626074309136</v>
      </c>
      <c r="L1531">
        <f t="shared" si="335"/>
        <v>21</v>
      </c>
      <c r="M1531">
        <f t="shared" si="336"/>
        <v>1.5238095238095237</v>
      </c>
      <c r="N1531">
        <f t="shared" si="337"/>
        <v>1</v>
      </c>
      <c r="P1531">
        <f t="shared" si="327"/>
        <v>0</v>
      </c>
      <c r="Q1531" t="b">
        <f t="shared" si="328"/>
        <v>1</v>
      </c>
      <c r="R1531">
        <f t="shared" si="329"/>
        <v>0</v>
      </c>
      <c r="U1531" t="b">
        <f t="shared" si="330"/>
        <v>1</v>
      </c>
      <c r="V1531">
        <f t="shared" si="331"/>
        <v>1</v>
      </c>
      <c r="X1531">
        <f t="shared" si="324"/>
        <v>1</v>
      </c>
      <c r="Z1531">
        <f t="shared" si="332"/>
        <v>0</v>
      </c>
    </row>
    <row r="1532" spans="1:26" hidden="1" x14ac:dyDescent="0.3">
      <c r="A1532" t="s">
        <v>1531</v>
      </c>
      <c r="B1532" t="s">
        <v>1654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97.602999999999994</v>
      </c>
      <c r="H1532">
        <f t="shared" si="325"/>
        <v>75.784753363228702</v>
      </c>
      <c r="I1532">
        <f t="shared" si="326"/>
        <v>75</v>
      </c>
      <c r="J1532">
        <f t="shared" si="333"/>
        <v>1.3013733333333333</v>
      </c>
      <c r="K1532">
        <f t="shared" si="334"/>
        <v>76.841900351423632</v>
      </c>
      <c r="L1532">
        <f t="shared" si="335"/>
        <v>77</v>
      </c>
      <c r="M1532">
        <f t="shared" si="336"/>
        <v>0.97402597402597402</v>
      </c>
      <c r="N1532">
        <f t="shared" si="337"/>
        <v>1</v>
      </c>
      <c r="P1532">
        <f t="shared" si="327"/>
        <v>0</v>
      </c>
      <c r="Q1532" t="b">
        <f t="shared" si="328"/>
        <v>1</v>
      </c>
      <c r="R1532">
        <f t="shared" si="329"/>
        <v>0</v>
      </c>
      <c r="U1532" t="b">
        <f t="shared" si="330"/>
        <v>1</v>
      </c>
      <c r="V1532">
        <f t="shared" si="331"/>
        <v>1</v>
      </c>
      <c r="X1532">
        <f t="shared" si="324"/>
        <v>0</v>
      </c>
      <c r="Z1532">
        <f t="shared" si="332"/>
        <v>0</v>
      </c>
    </row>
    <row r="1533" spans="1:26" hidden="1" x14ac:dyDescent="0.3">
      <c r="A1533" t="s">
        <v>1532</v>
      </c>
      <c r="B1533" t="s">
        <v>1648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306.36500000000001</v>
      </c>
      <c r="H1533">
        <f t="shared" si="325"/>
        <v>65.470852017937219</v>
      </c>
      <c r="I1533">
        <f t="shared" si="326"/>
        <v>65</v>
      </c>
      <c r="J1533">
        <f t="shared" si="333"/>
        <v>4.7133076923076924</v>
      </c>
      <c r="K1533">
        <f t="shared" si="334"/>
        <v>21.216522775121177</v>
      </c>
      <c r="L1533">
        <f t="shared" si="335"/>
        <v>21</v>
      </c>
      <c r="M1533">
        <f t="shared" si="336"/>
        <v>3.0952380952380953</v>
      </c>
      <c r="N1533">
        <f t="shared" si="337"/>
        <v>3</v>
      </c>
      <c r="P1533">
        <f t="shared" si="327"/>
        <v>1</v>
      </c>
      <c r="Q1533" t="b">
        <f t="shared" si="328"/>
        <v>1</v>
      </c>
      <c r="R1533">
        <f t="shared" si="329"/>
        <v>1</v>
      </c>
      <c r="U1533" t="b">
        <f t="shared" si="330"/>
        <v>1</v>
      </c>
      <c r="V1533">
        <f t="shared" si="331"/>
        <v>1</v>
      </c>
      <c r="X1533">
        <f t="shared" si="324"/>
        <v>1</v>
      </c>
      <c r="Z1533">
        <f t="shared" si="332"/>
        <v>1</v>
      </c>
    </row>
    <row r="1534" spans="1:26" x14ac:dyDescent="0.3">
      <c r="A1534" t="s">
        <v>1533</v>
      </c>
      <c r="B1534" t="s">
        <v>1647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984.44500000000005</v>
      </c>
      <c r="H1534">
        <f t="shared" si="325"/>
        <v>210.76233183856502</v>
      </c>
      <c r="I1534">
        <f t="shared" si="326"/>
        <v>210</v>
      </c>
      <c r="J1534">
        <f t="shared" si="333"/>
        <v>4.6878333333333337</v>
      </c>
      <c r="K1534">
        <f t="shared" si="334"/>
        <v>21.331816404166812</v>
      </c>
      <c r="L1534">
        <f t="shared" si="335"/>
        <v>21</v>
      </c>
      <c r="M1534">
        <f t="shared" si="336"/>
        <v>10</v>
      </c>
      <c r="N1534">
        <f t="shared" si="337"/>
        <v>10</v>
      </c>
      <c r="P1534">
        <f t="shared" si="327"/>
        <v>1</v>
      </c>
      <c r="Q1534" t="b">
        <f t="shared" si="328"/>
        <v>1</v>
      </c>
      <c r="R1534">
        <f t="shared" si="329"/>
        <v>1</v>
      </c>
      <c r="U1534" t="b">
        <f t="shared" si="330"/>
        <v>1</v>
      </c>
      <c r="V1534">
        <f t="shared" si="331"/>
        <v>1</v>
      </c>
      <c r="X1534">
        <f t="shared" si="324"/>
        <v>1</v>
      </c>
      <c r="Z1534">
        <f t="shared" si="332"/>
        <v>1</v>
      </c>
    </row>
    <row r="1535" spans="1:26" hidden="1" x14ac:dyDescent="0.3">
      <c r="A1535" t="s">
        <v>1534</v>
      </c>
      <c r="B1535" t="s">
        <v>1648</v>
      </c>
      <c r="C1535">
        <v>5005.277</v>
      </c>
      <c r="D1535">
        <v>1191.7070000000001</v>
      </c>
      <c r="E1535">
        <v>5989.65</v>
      </c>
      <c r="F1535">
        <v>171</v>
      </c>
      <c r="G1535">
        <v>389.82600000000002</v>
      </c>
      <c r="H1535">
        <f t="shared" si="325"/>
        <v>76.681614349775785</v>
      </c>
      <c r="I1535">
        <f t="shared" si="326"/>
        <v>76</v>
      </c>
      <c r="J1535">
        <f t="shared" si="333"/>
        <v>5.129289473684211</v>
      </c>
      <c r="K1535">
        <f t="shared" si="334"/>
        <v>19.495877647976275</v>
      </c>
      <c r="L1535">
        <f t="shared" si="335"/>
        <v>19</v>
      </c>
      <c r="M1535">
        <f t="shared" si="336"/>
        <v>4</v>
      </c>
      <c r="N1535">
        <f t="shared" si="337"/>
        <v>4</v>
      </c>
      <c r="P1535">
        <f t="shared" si="327"/>
        <v>1</v>
      </c>
      <c r="Q1535" t="b">
        <f t="shared" si="328"/>
        <v>1</v>
      </c>
      <c r="R1535">
        <f t="shared" si="329"/>
        <v>1</v>
      </c>
      <c r="U1535" t="b">
        <f t="shared" si="330"/>
        <v>1</v>
      </c>
      <c r="V1535">
        <f t="shared" si="331"/>
        <v>1</v>
      </c>
      <c r="X1535">
        <f t="shared" si="324"/>
        <v>1</v>
      </c>
      <c r="Z1535">
        <f t="shared" si="332"/>
        <v>1</v>
      </c>
    </row>
    <row r="1536" spans="1:26" x14ac:dyDescent="0.3">
      <c r="A1536" t="s">
        <v>1535</v>
      </c>
      <c r="B1536" t="s">
        <v>1647</v>
      </c>
      <c r="C1536">
        <v>1811.451</v>
      </c>
      <c r="D1536">
        <v>478.286</v>
      </c>
      <c r="E1536">
        <v>2209.087</v>
      </c>
      <c r="F1536">
        <v>55</v>
      </c>
      <c r="G1536">
        <v>115.49299999999999</v>
      </c>
      <c r="H1536">
        <f t="shared" si="325"/>
        <v>24.663677130044842</v>
      </c>
      <c r="I1536">
        <f t="shared" si="326"/>
        <v>24</v>
      </c>
      <c r="J1536">
        <f t="shared" si="333"/>
        <v>4.8122083333333334</v>
      </c>
      <c r="K1536">
        <f t="shared" si="334"/>
        <v>20.780480202263341</v>
      </c>
      <c r="L1536">
        <f t="shared" si="335"/>
        <v>21</v>
      </c>
      <c r="M1536">
        <f t="shared" si="336"/>
        <v>1.1428571428571428</v>
      </c>
      <c r="N1536">
        <f t="shared" si="337"/>
        <v>1</v>
      </c>
      <c r="P1536">
        <f t="shared" si="327"/>
        <v>0</v>
      </c>
      <c r="Q1536" t="b">
        <f t="shared" si="328"/>
        <v>1</v>
      </c>
      <c r="R1536">
        <f t="shared" si="329"/>
        <v>0</v>
      </c>
      <c r="U1536" t="b">
        <f t="shared" si="330"/>
        <v>1</v>
      </c>
      <c r="V1536">
        <f t="shared" si="331"/>
        <v>1</v>
      </c>
      <c r="X1536">
        <f t="shared" si="324"/>
        <v>1</v>
      </c>
      <c r="Z1536">
        <f t="shared" si="332"/>
        <v>0</v>
      </c>
    </row>
    <row r="1537" spans="1:26" hidden="1" x14ac:dyDescent="0.3">
      <c r="A1537" t="s">
        <v>1536</v>
      </c>
      <c r="B1537" t="s">
        <v>1648</v>
      </c>
      <c r="C1537">
        <v>1248.95</v>
      </c>
      <c r="D1537">
        <v>253.852</v>
      </c>
      <c r="E1537">
        <v>1523.11</v>
      </c>
      <c r="F1537">
        <v>38</v>
      </c>
      <c r="G1537">
        <v>79.647000000000006</v>
      </c>
      <c r="H1537">
        <f t="shared" si="325"/>
        <v>17.04035874439462</v>
      </c>
      <c r="I1537">
        <f t="shared" si="326"/>
        <v>17</v>
      </c>
      <c r="J1537">
        <f t="shared" si="333"/>
        <v>4.6851176470588243</v>
      </c>
      <c r="K1537">
        <f t="shared" si="334"/>
        <v>21.34418119954298</v>
      </c>
      <c r="L1537">
        <f t="shared" si="335"/>
        <v>21</v>
      </c>
      <c r="M1537">
        <f t="shared" si="336"/>
        <v>0.80952380952380953</v>
      </c>
      <c r="N1537">
        <f t="shared" si="337"/>
        <v>1</v>
      </c>
      <c r="P1537">
        <f t="shared" si="327"/>
        <v>0</v>
      </c>
      <c r="Q1537" t="b">
        <f t="shared" si="328"/>
        <v>1</v>
      </c>
      <c r="R1537">
        <f t="shared" si="329"/>
        <v>0</v>
      </c>
      <c r="U1537" t="b">
        <f t="shared" si="330"/>
        <v>1</v>
      </c>
      <c r="V1537">
        <f t="shared" si="331"/>
        <v>1</v>
      </c>
      <c r="X1537">
        <f t="shared" si="324"/>
        <v>1</v>
      </c>
      <c r="Z1537">
        <f t="shared" si="332"/>
        <v>0</v>
      </c>
    </row>
    <row r="1538" spans="1:26" hidden="1" x14ac:dyDescent="0.3">
      <c r="A1538" t="s">
        <v>1537</v>
      </c>
      <c r="B1538" t="s">
        <v>1648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97.896000000000001</v>
      </c>
      <c r="H1538">
        <f t="shared" si="325"/>
        <v>21.076233183856502</v>
      </c>
      <c r="I1538">
        <f t="shared" si="326"/>
        <v>21</v>
      </c>
      <c r="J1538">
        <f t="shared" si="333"/>
        <v>4.6617142857142859</v>
      </c>
      <c r="K1538">
        <f t="shared" si="334"/>
        <v>21.451336111792106</v>
      </c>
      <c r="L1538">
        <f t="shared" si="335"/>
        <v>21</v>
      </c>
      <c r="M1538">
        <f t="shared" si="336"/>
        <v>1</v>
      </c>
      <c r="N1538">
        <f t="shared" si="337"/>
        <v>1</v>
      </c>
      <c r="P1538">
        <f t="shared" si="327"/>
        <v>0</v>
      </c>
      <c r="Q1538" t="b">
        <f t="shared" si="328"/>
        <v>1</v>
      </c>
      <c r="R1538">
        <f t="shared" si="329"/>
        <v>0</v>
      </c>
      <c r="U1538" t="b">
        <f t="shared" si="330"/>
        <v>1</v>
      </c>
      <c r="V1538">
        <f t="shared" si="331"/>
        <v>1</v>
      </c>
      <c r="X1538">
        <f t="shared" ref="X1538:X1601" si="338">IF(OR(B1538 = "Residential",B1538 = "Mixed-Use-Residential"),1,0)</f>
        <v>1</v>
      </c>
      <c r="Z1538">
        <f t="shared" si="332"/>
        <v>0</v>
      </c>
    </row>
    <row r="1539" spans="1:26" hidden="1" x14ac:dyDescent="0.3">
      <c r="A1539" t="s">
        <v>1538</v>
      </c>
      <c r="B1539" t="s">
        <v>1652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76.766999999999996</v>
      </c>
      <c r="H1539">
        <f t="shared" ref="H1539:H1602" si="339">F1539/2.23</f>
        <v>225.11210762331839</v>
      </c>
      <c r="I1539">
        <f t="shared" ref="I1539:I1602" si="340">INT(H1539)</f>
        <v>225</v>
      </c>
      <c r="J1539">
        <f t="shared" si="333"/>
        <v>0.34118666666666664</v>
      </c>
      <c r="K1539">
        <f t="shared" si="334"/>
        <v>293.09468912423307</v>
      </c>
      <c r="L1539">
        <f t="shared" si="335"/>
        <v>293</v>
      </c>
      <c r="M1539">
        <f t="shared" si="336"/>
        <v>0.76791808873720135</v>
      </c>
      <c r="N1539">
        <f t="shared" si="337"/>
        <v>1</v>
      </c>
      <c r="P1539">
        <f t="shared" ref="P1539:P1602" si="341">IF(N1539&gt;1,1,0)</f>
        <v>0</v>
      </c>
      <c r="Q1539" t="b">
        <f t="shared" ref="Q1539:Q1602" si="342">ISNUMBER(P1539)</f>
        <v>1</v>
      </c>
      <c r="R1539">
        <f t="shared" ref="R1539:R1602" si="343">IF((Q1539 = TRUE),P1539,"")</f>
        <v>0</v>
      </c>
      <c r="U1539" t="b">
        <f t="shared" ref="U1539:U1602" si="344">ISNUMBER(P1539)</f>
        <v>1</v>
      </c>
      <c r="V1539">
        <f t="shared" ref="V1539:V1602" si="345">IF(U1539=FALSE,0,1)</f>
        <v>1</v>
      </c>
      <c r="X1539">
        <f t="shared" si="338"/>
        <v>0</v>
      </c>
      <c r="Z1539">
        <f t="shared" ref="Z1539:Z1602" si="346">IF(AND(X1539=1,R1539=1),1,0)</f>
        <v>0</v>
      </c>
    </row>
    <row r="1540" spans="1:26" x14ac:dyDescent="0.3">
      <c r="A1540" t="s">
        <v>1539</v>
      </c>
      <c r="B1540" t="s">
        <v>1647</v>
      </c>
      <c r="C1540">
        <v>1780.787</v>
      </c>
      <c r="D1540">
        <v>434.33800000000002</v>
      </c>
      <c r="E1540">
        <v>2171.692</v>
      </c>
      <c r="F1540">
        <v>54</v>
      </c>
      <c r="G1540">
        <v>113.559</v>
      </c>
      <c r="H1540">
        <f t="shared" si="339"/>
        <v>24.215246636771301</v>
      </c>
      <c r="I1540">
        <f t="shared" si="340"/>
        <v>24</v>
      </c>
      <c r="J1540">
        <f t="shared" ref="J1540:J1603" si="347">G1540/I1540</f>
        <v>4.7316250000000002</v>
      </c>
      <c r="K1540">
        <f t="shared" ref="K1540:K1603" si="348">100/J1540</f>
        <v>21.134388291548884</v>
      </c>
      <c r="L1540">
        <f t="shared" ref="L1540:L1603" si="349">ROUND(K1540,0)</f>
        <v>21</v>
      </c>
      <c r="M1540">
        <f t="shared" ref="M1540:M1603" si="350">I1540/L1540</f>
        <v>1.1428571428571428</v>
      </c>
      <c r="N1540">
        <f t="shared" ref="N1540:N1603" si="351">IF(M1540&lt;1,1,INT(M1540))</f>
        <v>1</v>
      </c>
      <c r="P1540">
        <f t="shared" si="341"/>
        <v>0</v>
      </c>
      <c r="Q1540" t="b">
        <f t="shared" si="342"/>
        <v>1</v>
      </c>
      <c r="R1540">
        <f t="shared" si="343"/>
        <v>0</v>
      </c>
      <c r="U1540" t="b">
        <f t="shared" si="344"/>
        <v>1</v>
      </c>
      <c r="V1540">
        <f t="shared" si="345"/>
        <v>1</v>
      </c>
      <c r="X1540">
        <f t="shared" si="338"/>
        <v>1</v>
      </c>
      <c r="Z1540">
        <f t="shared" si="346"/>
        <v>0</v>
      </c>
    </row>
    <row r="1541" spans="1:26" x14ac:dyDescent="0.3">
      <c r="A1541" t="s">
        <v>1540</v>
      </c>
      <c r="B1541" t="s">
        <v>1647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163.83000000000001</v>
      </c>
      <c r="H1541">
        <f t="shared" si="339"/>
        <v>34.977578475336323</v>
      </c>
      <c r="I1541">
        <f t="shared" si="340"/>
        <v>34</v>
      </c>
      <c r="J1541">
        <f t="shared" si="347"/>
        <v>4.8185294117647066</v>
      </c>
      <c r="K1541">
        <f t="shared" si="348"/>
        <v>20.753219801013241</v>
      </c>
      <c r="L1541">
        <f t="shared" si="349"/>
        <v>21</v>
      </c>
      <c r="M1541">
        <f t="shared" si="350"/>
        <v>1.6190476190476191</v>
      </c>
      <c r="N1541">
        <f t="shared" si="351"/>
        <v>1</v>
      </c>
      <c r="P1541">
        <f t="shared" si="341"/>
        <v>0</v>
      </c>
      <c r="Q1541" t="b">
        <f t="shared" si="342"/>
        <v>1</v>
      </c>
      <c r="R1541">
        <f t="shared" si="343"/>
        <v>0</v>
      </c>
      <c r="U1541" t="b">
        <f t="shared" si="344"/>
        <v>1</v>
      </c>
      <c r="V1541">
        <f t="shared" si="345"/>
        <v>1</v>
      </c>
      <c r="X1541">
        <f t="shared" si="338"/>
        <v>1</v>
      </c>
      <c r="Z1541">
        <f t="shared" si="346"/>
        <v>0</v>
      </c>
    </row>
    <row r="1542" spans="1:26" x14ac:dyDescent="0.3">
      <c r="A1542" t="s">
        <v>1541</v>
      </c>
      <c r="B1542" t="s">
        <v>1647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124.699</v>
      </c>
      <c r="H1542">
        <f t="shared" si="339"/>
        <v>26.905829596412556</v>
      </c>
      <c r="I1542">
        <f t="shared" si="340"/>
        <v>26</v>
      </c>
      <c r="J1542">
        <f t="shared" si="347"/>
        <v>4.7961153846153843</v>
      </c>
      <c r="K1542">
        <f t="shared" si="348"/>
        <v>20.850207299176418</v>
      </c>
      <c r="L1542">
        <f t="shared" si="349"/>
        <v>21</v>
      </c>
      <c r="M1542">
        <f t="shared" si="350"/>
        <v>1.2380952380952381</v>
      </c>
      <c r="N1542">
        <f t="shared" si="351"/>
        <v>1</v>
      </c>
      <c r="P1542">
        <f t="shared" si="341"/>
        <v>0</v>
      </c>
      <c r="Q1542" t="b">
        <f t="shared" si="342"/>
        <v>1</v>
      </c>
      <c r="R1542">
        <f t="shared" si="343"/>
        <v>0</v>
      </c>
      <c r="U1542" t="b">
        <f t="shared" si="344"/>
        <v>1</v>
      </c>
      <c r="V1542">
        <f t="shared" si="345"/>
        <v>1</v>
      </c>
      <c r="X1542">
        <f t="shared" si="338"/>
        <v>1</v>
      </c>
      <c r="Z1542">
        <f t="shared" si="346"/>
        <v>0</v>
      </c>
    </row>
    <row r="1543" spans="1:26" x14ac:dyDescent="0.3">
      <c r="A1543" t="s">
        <v>1542</v>
      </c>
      <c r="B1543" t="s">
        <v>1647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150.898</v>
      </c>
      <c r="H1543">
        <f t="shared" si="339"/>
        <v>32.286995515695068</v>
      </c>
      <c r="I1543">
        <f t="shared" si="340"/>
        <v>32</v>
      </c>
      <c r="J1543">
        <f t="shared" si="347"/>
        <v>4.7155624999999999</v>
      </c>
      <c r="K1543">
        <f t="shared" si="348"/>
        <v>21.206377818128804</v>
      </c>
      <c r="L1543">
        <f t="shared" si="349"/>
        <v>21</v>
      </c>
      <c r="M1543">
        <f t="shared" si="350"/>
        <v>1.5238095238095237</v>
      </c>
      <c r="N1543">
        <f t="shared" si="351"/>
        <v>1</v>
      </c>
      <c r="P1543">
        <f t="shared" si="341"/>
        <v>0</v>
      </c>
      <c r="Q1543" t="b">
        <f t="shared" si="342"/>
        <v>1</v>
      </c>
      <c r="R1543">
        <f t="shared" si="343"/>
        <v>0</v>
      </c>
      <c r="U1543" t="b">
        <f t="shared" si="344"/>
        <v>1</v>
      </c>
      <c r="V1543">
        <f t="shared" si="345"/>
        <v>1</v>
      </c>
      <c r="X1543">
        <f t="shared" si="338"/>
        <v>1</v>
      </c>
      <c r="Z1543">
        <f t="shared" si="346"/>
        <v>0</v>
      </c>
    </row>
    <row r="1544" spans="1:26" x14ac:dyDescent="0.3">
      <c r="A1544" t="s">
        <v>1543</v>
      </c>
      <c r="B1544" t="s">
        <v>1647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118.922</v>
      </c>
      <c r="H1544">
        <f t="shared" si="339"/>
        <v>25.560538116591928</v>
      </c>
      <c r="I1544">
        <f t="shared" si="340"/>
        <v>25</v>
      </c>
      <c r="J1544">
        <f t="shared" si="347"/>
        <v>4.7568799999999998</v>
      </c>
      <c r="K1544">
        <f t="shared" si="348"/>
        <v>21.022182607087</v>
      </c>
      <c r="L1544">
        <f t="shared" si="349"/>
        <v>21</v>
      </c>
      <c r="M1544">
        <f t="shared" si="350"/>
        <v>1.1904761904761905</v>
      </c>
      <c r="N1544">
        <f t="shared" si="351"/>
        <v>1</v>
      </c>
      <c r="P1544">
        <f t="shared" si="341"/>
        <v>0</v>
      </c>
      <c r="Q1544" t="b">
        <f t="shared" si="342"/>
        <v>1</v>
      </c>
      <c r="R1544">
        <f t="shared" si="343"/>
        <v>0</v>
      </c>
      <c r="U1544" t="b">
        <f t="shared" si="344"/>
        <v>1</v>
      </c>
      <c r="V1544">
        <f t="shared" si="345"/>
        <v>1</v>
      </c>
      <c r="X1544">
        <f t="shared" si="338"/>
        <v>1</v>
      </c>
      <c r="Z1544">
        <f t="shared" si="346"/>
        <v>0</v>
      </c>
    </row>
    <row r="1545" spans="1:26" x14ac:dyDescent="0.3">
      <c r="A1545" t="s">
        <v>1544</v>
      </c>
      <c r="B1545" t="s">
        <v>1647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173.02699999999999</v>
      </c>
      <c r="H1545">
        <f t="shared" si="339"/>
        <v>37.219730941704036</v>
      </c>
      <c r="I1545">
        <f t="shared" si="340"/>
        <v>37</v>
      </c>
      <c r="J1545">
        <f t="shared" si="347"/>
        <v>4.6764054054054052</v>
      </c>
      <c r="K1545">
        <f t="shared" si="348"/>
        <v>21.383945858160867</v>
      </c>
      <c r="L1545">
        <f t="shared" si="349"/>
        <v>21</v>
      </c>
      <c r="M1545">
        <f t="shared" si="350"/>
        <v>1.7619047619047619</v>
      </c>
      <c r="N1545">
        <f t="shared" si="351"/>
        <v>1</v>
      </c>
      <c r="P1545">
        <f t="shared" si="341"/>
        <v>0</v>
      </c>
      <c r="Q1545" t="b">
        <f t="shared" si="342"/>
        <v>1</v>
      </c>
      <c r="R1545">
        <f t="shared" si="343"/>
        <v>0</v>
      </c>
      <c r="U1545" t="b">
        <f t="shared" si="344"/>
        <v>1</v>
      </c>
      <c r="V1545">
        <f t="shared" si="345"/>
        <v>1</v>
      </c>
      <c r="X1545">
        <f t="shared" si="338"/>
        <v>1</v>
      </c>
      <c r="Z1545">
        <f t="shared" si="346"/>
        <v>0</v>
      </c>
    </row>
    <row r="1546" spans="1:26" x14ac:dyDescent="0.3">
      <c r="A1546" t="s">
        <v>1545</v>
      </c>
      <c r="B1546" t="s">
        <v>1647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108.741</v>
      </c>
      <c r="H1546">
        <f t="shared" si="339"/>
        <v>23.318385650224215</v>
      </c>
      <c r="I1546">
        <f t="shared" si="340"/>
        <v>23</v>
      </c>
      <c r="J1546">
        <f t="shared" si="347"/>
        <v>4.7278695652173912</v>
      </c>
      <c r="K1546">
        <f t="shared" si="348"/>
        <v>21.151175729485658</v>
      </c>
      <c r="L1546">
        <f t="shared" si="349"/>
        <v>21</v>
      </c>
      <c r="M1546">
        <f t="shared" si="350"/>
        <v>1.0952380952380953</v>
      </c>
      <c r="N1546">
        <f t="shared" si="351"/>
        <v>1</v>
      </c>
      <c r="P1546">
        <f t="shared" si="341"/>
        <v>0</v>
      </c>
      <c r="Q1546" t="b">
        <f t="shared" si="342"/>
        <v>1</v>
      </c>
      <c r="R1546">
        <f t="shared" si="343"/>
        <v>0</v>
      </c>
      <c r="U1546" t="b">
        <f t="shared" si="344"/>
        <v>1</v>
      </c>
      <c r="V1546">
        <f t="shared" si="345"/>
        <v>1</v>
      </c>
      <c r="X1546">
        <f t="shared" si="338"/>
        <v>1</v>
      </c>
      <c r="Z1546">
        <f t="shared" si="346"/>
        <v>0</v>
      </c>
    </row>
    <row r="1547" spans="1:26" x14ac:dyDescent="0.3">
      <c r="A1547" t="s">
        <v>1546</v>
      </c>
      <c r="B1547" t="s">
        <v>1647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159.977</v>
      </c>
      <c r="H1547">
        <f t="shared" si="339"/>
        <v>34.08071748878924</v>
      </c>
      <c r="I1547">
        <f t="shared" si="340"/>
        <v>34</v>
      </c>
      <c r="J1547">
        <f t="shared" si="347"/>
        <v>4.7052058823529412</v>
      </c>
      <c r="K1547">
        <f t="shared" si="348"/>
        <v>21.253055126674461</v>
      </c>
      <c r="L1547">
        <f t="shared" si="349"/>
        <v>21</v>
      </c>
      <c r="M1547">
        <f t="shared" si="350"/>
        <v>1.6190476190476191</v>
      </c>
      <c r="N1547">
        <f t="shared" si="351"/>
        <v>1</v>
      </c>
      <c r="P1547">
        <f t="shared" si="341"/>
        <v>0</v>
      </c>
      <c r="Q1547" t="b">
        <f t="shared" si="342"/>
        <v>1</v>
      </c>
      <c r="R1547">
        <f t="shared" si="343"/>
        <v>0</v>
      </c>
      <c r="U1547" t="b">
        <f t="shared" si="344"/>
        <v>1</v>
      </c>
      <c r="V1547">
        <f t="shared" si="345"/>
        <v>1</v>
      </c>
      <c r="X1547">
        <f t="shared" si="338"/>
        <v>1</v>
      </c>
      <c r="Z1547">
        <f t="shared" si="346"/>
        <v>0</v>
      </c>
    </row>
    <row r="1548" spans="1:26" x14ac:dyDescent="0.3">
      <c r="A1548" t="s">
        <v>1547</v>
      </c>
      <c r="B1548" t="s">
        <v>1647</v>
      </c>
      <c r="C1548">
        <v>7247.8230000000003</v>
      </c>
      <c r="D1548">
        <v>1458.26</v>
      </c>
      <c r="E1548">
        <v>8630.23</v>
      </c>
      <c r="F1548">
        <v>246</v>
      </c>
      <c r="G1548">
        <v>371.89299999999997</v>
      </c>
      <c r="H1548">
        <f t="shared" si="339"/>
        <v>110.31390134529148</v>
      </c>
      <c r="I1548">
        <f t="shared" si="340"/>
        <v>110</v>
      </c>
      <c r="J1548">
        <f t="shared" si="347"/>
        <v>3.3808454545454545</v>
      </c>
      <c r="K1548">
        <f t="shared" si="348"/>
        <v>29.578400238778357</v>
      </c>
      <c r="L1548">
        <f t="shared" si="349"/>
        <v>30</v>
      </c>
      <c r="M1548">
        <f t="shared" si="350"/>
        <v>3.6666666666666665</v>
      </c>
      <c r="N1548">
        <f t="shared" si="351"/>
        <v>3</v>
      </c>
      <c r="P1548">
        <f t="shared" si="341"/>
        <v>1</v>
      </c>
      <c r="Q1548" t="b">
        <f t="shared" si="342"/>
        <v>1</v>
      </c>
      <c r="R1548">
        <f t="shared" si="343"/>
        <v>1</v>
      </c>
      <c r="U1548" t="b">
        <f t="shared" si="344"/>
        <v>1</v>
      </c>
      <c r="V1548">
        <f t="shared" si="345"/>
        <v>1</v>
      </c>
      <c r="X1548">
        <f t="shared" si="338"/>
        <v>1</v>
      </c>
      <c r="Z1548">
        <f t="shared" si="346"/>
        <v>1</v>
      </c>
    </row>
    <row r="1549" spans="1:26" x14ac:dyDescent="0.3">
      <c r="A1549" t="s">
        <v>1548</v>
      </c>
      <c r="B1549" t="s">
        <v>1647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1157.9269999999999</v>
      </c>
      <c r="H1549">
        <f t="shared" si="339"/>
        <v>247.98206278026905</v>
      </c>
      <c r="I1549">
        <f t="shared" si="340"/>
        <v>247</v>
      </c>
      <c r="J1549">
        <f t="shared" si="347"/>
        <v>4.6879635627530361</v>
      </c>
      <c r="K1549">
        <f t="shared" si="348"/>
        <v>21.331223816354573</v>
      </c>
      <c r="L1549">
        <f t="shared" si="349"/>
        <v>21</v>
      </c>
      <c r="M1549">
        <f t="shared" si="350"/>
        <v>11.761904761904763</v>
      </c>
      <c r="N1549">
        <f t="shared" si="351"/>
        <v>11</v>
      </c>
      <c r="P1549">
        <f t="shared" si="341"/>
        <v>1</v>
      </c>
      <c r="Q1549" t="b">
        <f t="shared" si="342"/>
        <v>1</v>
      </c>
      <c r="R1549">
        <f t="shared" si="343"/>
        <v>1</v>
      </c>
      <c r="U1549" t="b">
        <f t="shared" si="344"/>
        <v>1</v>
      </c>
      <c r="V1549">
        <f t="shared" si="345"/>
        <v>1</v>
      </c>
      <c r="X1549">
        <f t="shared" si="338"/>
        <v>1</v>
      </c>
      <c r="Z1549">
        <f t="shared" si="346"/>
        <v>1</v>
      </c>
    </row>
    <row r="1550" spans="1:26" hidden="1" x14ac:dyDescent="0.3">
      <c r="A1550" t="s">
        <v>1549</v>
      </c>
      <c r="B1550" t="s">
        <v>1652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21.023</v>
      </c>
      <c r="H1550">
        <f t="shared" si="339"/>
        <v>64.125560538116588</v>
      </c>
      <c r="I1550">
        <f t="shared" si="340"/>
        <v>64</v>
      </c>
      <c r="J1550">
        <f t="shared" si="347"/>
        <v>0.328484375</v>
      </c>
      <c r="K1550">
        <f t="shared" si="348"/>
        <v>304.42848308994911</v>
      </c>
      <c r="L1550">
        <f t="shared" si="349"/>
        <v>304</v>
      </c>
      <c r="M1550">
        <f t="shared" si="350"/>
        <v>0.21052631578947367</v>
      </c>
      <c r="N1550">
        <f t="shared" si="351"/>
        <v>1</v>
      </c>
      <c r="P1550">
        <f t="shared" si="341"/>
        <v>0</v>
      </c>
      <c r="Q1550" t="b">
        <f t="shared" si="342"/>
        <v>1</v>
      </c>
      <c r="R1550">
        <f t="shared" si="343"/>
        <v>0</v>
      </c>
      <c r="U1550" t="b">
        <f t="shared" si="344"/>
        <v>1</v>
      </c>
      <c r="V1550">
        <f t="shared" si="345"/>
        <v>1</v>
      </c>
      <c r="X1550">
        <f t="shared" si="338"/>
        <v>0</v>
      </c>
      <c r="Z1550">
        <f t="shared" si="346"/>
        <v>0</v>
      </c>
    </row>
    <row r="1551" spans="1:26" hidden="1" x14ac:dyDescent="0.3">
      <c r="A1551" t="s">
        <v>1550</v>
      </c>
      <c r="B1551" t="s">
        <v>1652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55.082999999999998</v>
      </c>
      <c r="H1551">
        <f t="shared" si="339"/>
        <v>78.923766816143498</v>
      </c>
      <c r="I1551">
        <f t="shared" si="340"/>
        <v>78</v>
      </c>
      <c r="J1551">
        <f t="shared" si="347"/>
        <v>0.70619230769230767</v>
      </c>
      <c r="K1551">
        <f t="shared" si="348"/>
        <v>141.60448777299712</v>
      </c>
      <c r="L1551">
        <f t="shared" si="349"/>
        <v>142</v>
      </c>
      <c r="M1551">
        <f t="shared" si="350"/>
        <v>0.54929577464788737</v>
      </c>
      <c r="N1551">
        <f t="shared" si="351"/>
        <v>1</v>
      </c>
      <c r="P1551">
        <f t="shared" si="341"/>
        <v>0</v>
      </c>
      <c r="Q1551" t="b">
        <f t="shared" si="342"/>
        <v>1</v>
      </c>
      <c r="R1551">
        <f t="shared" si="343"/>
        <v>0</v>
      </c>
      <c r="U1551" t="b">
        <f t="shared" si="344"/>
        <v>1</v>
      </c>
      <c r="V1551">
        <f t="shared" si="345"/>
        <v>1</v>
      </c>
      <c r="X1551">
        <f t="shared" si="338"/>
        <v>0</v>
      </c>
      <c r="Z1551">
        <f t="shared" si="346"/>
        <v>0</v>
      </c>
    </row>
    <row r="1552" spans="1:26" hidden="1" x14ac:dyDescent="0.3">
      <c r="A1552" t="s">
        <v>1551</v>
      </c>
      <c r="B1552" t="s">
        <v>1648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224.244</v>
      </c>
      <c r="H1552">
        <f t="shared" si="339"/>
        <v>47.982062780269061</v>
      </c>
      <c r="I1552">
        <f t="shared" si="340"/>
        <v>47</v>
      </c>
      <c r="J1552">
        <f t="shared" si="347"/>
        <v>4.7711489361702126</v>
      </c>
      <c r="K1552">
        <f t="shared" si="348"/>
        <v>20.959312177806318</v>
      </c>
      <c r="L1552">
        <f t="shared" si="349"/>
        <v>21</v>
      </c>
      <c r="M1552">
        <f t="shared" si="350"/>
        <v>2.2380952380952381</v>
      </c>
      <c r="N1552">
        <f t="shared" si="351"/>
        <v>2</v>
      </c>
      <c r="P1552">
        <f t="shared" si="341"/>
        <v>1</v>
      </c>
      <c r="Q1552" t="b">
        <f t="shared" si="342"/>
        <v>1</v>
      </c>
      <c r="R1552">
        <f t="shared" si="343"/>
        <v>1</v>
      </c>
      <c r="U1552" t="b">
        <f t="shared" si="344"/>
        <v>1</v>
      </c>
      <c r="V1552">
        <f t="shared" si="345"/>
        <v>1</v>
      </c>
      <c r="X1552">
        <f t="shared" si="338"/>
        <v>1</v>
      </c>
      <c r="Z1552">
        <f t="shared" si="346"/>
        <v>1</v>
      </c>
    </row>
    <row r="1553" spans="1:26" x14ac:dyDescent="0.3">
      <c r="A1553" t="s">
        <v>1552</v>
      </c>
      <c r="B1553" t="s">
        <v>1647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33.326000000000001</v>
      </c>
      <c r="H1553">
        <f t="shared" si="339"/>
        <v>7.1748878923766819</v>
      </c>
      <c r="I1553">
        <f t="shared" si="340"/>
        <v>7</v>
      </c>
      <c r="J1553">
        <f t="shared" si="347"/>
        <v>4.7608571428571427</v>
      </c>
      <c r="K1553">
        <f t="shared" si="348"/>
        <v>21.004621016623659</v>
      </c>
      <c r="L1553">
        <f t="shared" si="349"/>
        <v>21</v>
      </c>
      <c r="M1553">
        <f t="shared" si="350"/>
        <v>0.33333333333333331</v>
      </c>
      <c r="N1553">
        <f t="shared" si="351"/>
        <v>1</v>
      </c>
      <c r="P1553">
        <f t="shared" si="341"/>
        <v>0</v>
      </c>
      <c r="Q1553" t="b">
        <f t="shared" si="342"/>
        <v>1</v>
      </c>
      <c r="R1553">
        <f t="shared" si="343"/>
        <v>0</v>
      </c>
      <c r="U1553" t="b">
        <f t="shared" si="344"/>
        <v>1</v>
      </c>
      <c r="V1553">
        <f t="shared" si="345"/>
        <v>1</v>
      </c>
      <c r="X1553">
        <f t="shared" si="338"/>
        <v>1</v>
      </c>
      <c r="Z1553">
        <f t="shared" si="346"/>
        <v>0</v>
      </c>
    </row>
    <row r="1554" spans="1:26" x14ac:dyDescent="0.3">
      <c r="A1554" t="s">
        <v>1553</v>
      </c>
      <c r="B1554" t="s">
        <v>1647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32.712000000000003</v>
      </c>
      <c r="H1554">
        <f t="shared" si="339"/>
        <v>7.1748878923766819</v>
      </c>
      <c r="I1554">
        <f t="shared" si="340"/>
        <v>7</v>
      </c>
      <c r="J1554">
        <f t="shared" si="347"/>
        <v>4.6731428571428575</v>
      </c>
      <c r="K1554">
        <f t="shared" si="348"/>
        <v>21.398875030569819</v>
      </c>
      <c r="L1554">
        <f t="shared" si="349"/>
        <v>21</v>
      </c>
      <c r="M1554">
        <f t="shared" si="350"/>
        <v>0.33333333333333331</v>
      </c>
      <c r="N1554">
        <f t="shared" si="351"/>
        <v>1</v>
      </c>
      <c r="P1554">
        <f t="shared" si="341"/>
        <v>0</v>
      </c>
      <c r="Q1554" t="b">
        <f t="shared" si="342"/>
        <v>1</v>
      </c>
      <c r="R1554">
        <f t="shared" si="343"/>
        <v>0</v>
      </c>
      <c r="U1554" t="b">
        <f t="shared" si="344"/>
        <v>1</v>
      </c>
      <c r="V1554">
        <f t="shared" si="345"/>
        <v>1</v>
      </c>
      <c r="X1554">
        <f t="shared" si="338"/>
        <v>1</v>
      </c>
      <c r="Z1554">
        <f t="shared" si="346"/>
        <v>0</v>
      </c>
    </row>
    <row r="1555" spans="1:26" hidden="1" x14ac:dyDescent="0.3">
      <c r="A1555" t="s">
        <v>1554</v>
      </c>
      <c r="B1555" t="s">
        <v>1648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162.75700000000001</v>
      </c>
      <c r="H1555">
        <f t="shared" si="339"/>
        <v>34.977578475336323</v>
      </c>
      <c r="I1555">
        <f t="shared" si="340"/>
        <v>34</v>
      </c>
      <c r="J1555">
        <f t="shared" si="347"/>
        <v>4.7869705882352944</v>
      </c>
      <c r="K1555">
        <f t="shared" si="348"/>
        <v>20.890038523688688</v>
      </c>
      <c r="L1555">
        <f t="shared" si="349"/>
        <v>21</v>
      </c>
      <c r="M1555">
        <f t="shared" si="350"/>
        <v>1.6190476190476191</v>
      </c>
      <c r="N1555">
        <f t="shared" si="351"/>
        <v>1</v>
      </c>
      <c r="P1555">
        <f t="shared" si="341"/>
        <v>0</v>
      </c>
      <c r="Q1555" t="b">
        <f t="shared" si="342"/>
        <v>1</v>
      </c>
      <c r="R1555">
        <f t="shared" si="343"/>
        <v>0</v>
      </c>
      <c r="U1555" t="b">
        <f t="shared" si="344"/>
        <v>1</v>
      </c>
      <c r="V1555">
        <f t="shared" si="345"/>
        <v>1</v>
      </c>
      <c r="X1555">
        <f t="shared" si="338"/>
        <v>1</v>
      </c>
      <c r="Z1555">
        <f t="shared" si="346"/>
        <v>0</v>
      </c>
    </row>
    <row r="1556" spans="1:26" x14ac:dyDescent="0.3">
      <c r="A1556" t="s">
        <v>1555</v>
      </c>
      <c r="B1556" t="s">
        <v>1647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347.08100000000002</v>
      </c>
      <c r="H1556">
        <f t="shared" si="339"/>
        <v>147.53363228699553</v>
      </c>
      <c r="I1556">
        <f t="shared" si="340"/>
        <v>147</v>
      </c>
      <c r="J1556">
        <f t="shared" si="347"/>
        <v>2.3610952380952384</v>
      </c>
      <c r="K1556">
        <f t="shared" si="348"/>
        <v>42.353225904039689</v>
      </c>
      <c r="L1556">
        <f t="shared" si="349"/>
        <v>42</v>
      </c>
      <c r="M1556">
        <f t="shared" si="350"/>
        <v>3.5</v>
      </c>
      <c r="N1556">
        <f t="shared" si="351"/>
        <v>3</v>
      </c>
      <c r="P1556">
        <f t="shared" si="341"/>
        <v>1</v>
      </c>
      <c r="Q1556" t="b">
        <f t="shared" si="342"/>
        <v>1</v>
      </c>
      <c r="R1556">
        <f t="shared" si="343"/>
        <v>1</v>
      </c>
      <c r="U1556" t="b">
        <f t="shared" si="344"/>
        <v>1</v>
      </c>
      <c r="V1556">
        <f t="shared" si="345"/>
        <v>1</v>
      </c>
      <c r="X1556">
        <f t="shared" si="338"/>
        <v>1</v>
      </c>
      <c r="Z1556">
        <f t="shared" si="346"/>
        <v>1</v>
      </c>
    </row>
    <row r="1557" spans="1:26" hidden="1" x14ac:dyDescent="0.3">
      <c r="A1557" t="s">
        <v>1556</v>
      </c>
      <c r="B1557" t="s">
        <v>1648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102.04300000000001</v>
      </c>
      <c r="H1557">
        <f t="shared" si="339"/>
        <v>21.973094170403588</v>
      </c>
      <c r="I1557">
        <f t="shared" si="340"/>
        <v>21</v>
      </c>
      <c r="J1557">
        <f t="shared" si="347"/>
        <v>4.8591904761904763</v>
      </c>
      <c r="K1557">
        <f t="shared" si="348"/>
        <v>20.579559597424616</v>
      </c>
      <c r="L1557">
        <f t="shared" si="349"/>
        <v>21</v>
      </c>
      <c r="M1557">
        <f t="shared" si="350"/>
        <v>1</v>
      </c>
      <c r="N1557">
        <f t="shared" si="351"/>
        <v>1</v>
      </c>
      <c r="P1557">
        <f t="shared" si="341"/>
        <v>0</v>
      </c>
      <c r="Q1557" t="b">
        <f t="shared" si="342"/>
        <v>1</v>
      </c>
      <c r="R1557">
        <f t="shared" si="343"/>
        <v>0</v>
      </c>
      <c r="U1557" t="b">
        <f t="shared" si="344"/>
        <v>1</v>
      </c>
      <c r="V1557">
        <f t="shared" si="345"/>
        <v>1</v>
      </c>
      <c r="X1557">
        <f t="shared" si="338"/>
        <v>1</v>
      </c>
      <c r="Z1557">
        <f t="shared" si="346"/>
        <v>0</v>
      </c>
    </row>
    <row r="1558" spans="1:26" x14ac:dyDescent="0.3">
      <c r="A1558" t="s">
        <v>1557</v>
      </c>
      <c r="B1558" t="s">
        <v>1647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19.088000000000001</v>
      </c>
      <c r="H1558">
        <f t="shared" si="339"/>
        <v>4.0358744394618835</v>
      </c>
      <c r="I1558">
        <f t="shared" si="340"/>
        <v>4</v>
      </c>
      <c r="J1558">
        <f t="shared" si="347"/>
        <v>4.7720000000000002</v>
      </c>
      <c r="K1558">
        <f t="shared" si="348"/>
        <v>20.955574182732605</v>
      </c>
      <c r="L1558">
        <f t="shared" si="349"/>
        <v>21</v>
      </c>
      <c r="M1558">
        <f t="shared" si="350"/>
        <v>0.19047619047619047</v>
      </c>
      <c r="N1558">
        <f t="shared" si="351"/>
        <v>1</v>
      </c>
      <c r="P1558">
        <f t="shared" si="341"/>
        <v>0</v>
      </c>
      <c r="Q1558" t="b">
        <f t="shared" si="342"/>
        <v>1</v>
      </c>
      <c r="R1558">
        <f t="shared" si="343"/>
        <v>0</v>
      </c>
      <c r="U1558" t="b">
        <f t="shared" si="344"/>
        <v>1</v>
      </c>
      <c r="V1558">
        <f t="shared" si="345"/>
        <v>1</v>
      </c>
      <c r="X1558">
        <f t="shared" si="338"/>
        <v>1</v>
      </c>
      <c r="Z1558">
        <f t="shared" si="346"/>
        <v>0</v>
      </c>
    </row>
    <row r="1559" spans="1:26" x14ac:dyDescent="0.3">
      <c r="A1559" t="s">
        <v>1558</v>
      </c>
      <c r="B1559" t="s">
        <v>1647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95.207999999999998</v>
      </c>
      <c r="H1559">
        <f t="shared" si="339"/>
        <v>20.627802690582961</v>
      </c>
      <c r="I1559">
        <f t="shared" si="340"/>
        <v>20</v>
      </c>
      <c r="J1559">
        <f t="shared" si="347"/>
        <v>4.7603999999999997</v>
      </c>
      <c r="K1559">
        <f t="shared" si="348"/>
        <v>21.006638097638856</v>
      </c>
      <c r="L1559">
        <f t="shared" si="349"/>
        <v>21</v>
      </c>
      <c r="M1559">
        <f t="shared" si="350"/>
        <v>0.95238095238095233</v>
      </c>
      <c r="N1559">
        <f t="shared" si="351"/>
        <v>1</v>
      </c>
      <c r="P1559">
        <f t="shared" si="341"/>
        <v>0</v>
      </c>
      <c r="Q1559" t="b">
        <f t="shared" si="342"/>
        <v>1</v>
      </c>
      <c r="R1559">
        <f t="shared" si="343"/>
        <v>0</v>
      </c>
      <c r="U1559" t="b">
        <f t="shared" si="344"/>
        <v>1</v>
      </c>
      <c r="V1559">
        <f t="shared" si="345"/>
        <v>1</v>
      </c>
      <c r="X1559">
        <f t="shared" si="338"/>
        <v>1</v>
      </c>
      <c r="Z1559">
        <f t="shared" si="346"/>
        <v>0</v>
      </c>
    </row>
    <row r="1560" spans="1:26" hidden="1" x14ac:dyDescent="0.3">
      <c r="A1560" t="s">
        <v>1559</v>
      </c>
      <c r="B1560" t="s">
        <v>1650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157.76900000000001</v>
      </c>
      <c r="H1560">
        <f t="shared" si="339"/>
        <v>227.80269058295966</v>
      </c>
      <c r="I1560">
        <f t="shared" si="340"/>
        <v>227</v>
      </c>
      <c r="J1560">
        <f t="shared" si="347"/>
        <v>0.69501762114537446</v>
      </c>
      <c r="K1560">
        <f t="shared" si="348"/>
        <v>143.88124409738288</v>
      </c>
      <c r="L1560">
        <f t="shared" si="349"/>
        <v>144</v>
      </c>
      <c r="M1560">
        <f t="shared" si="350"/>
        <v>1.5763888888888888</v>
      </c>
      <c r="N1560">
        <f t="shared" si="351"/>
        <v>1</v>
      </c>
      <c r="P1560">
        <f t="shared" si="341"/>
        <v>0</v>
      </c>
      <c r="Q1560" t="b">
        <f t="shared" si="342"/>
        <v>1</v>
      </c>
      <c r="R1560">
        <f t="shared" si="343"/>
        <v>0</v>
      </c>
      <c r="U1560" t="b">
        <f t="shared" si="344"/>
        <v>1</v>
      </c>
      <c r="V1560">
        <f t="shared" si="345"/>
        <v>1</v>
      </c>
      <c r="X1560">
        <f t="shared" si="338"/>
        <v>0</v>
      </c>
      <c r="Z1560">
        <f t="shared" si="346"/>
        <v>0</v>
      </c>
    </row>
    <row r="1561" spans="1:26" hidden="1" x14ac:dyDescent="0.3">
      <c r="A1561" t="s">
        <v>1560</v>
      </c>
      <c r="B1561" t="s">
        <v>1650</v>
      </c>
      <c r="C1561">
        <v>5822.2120000000004</v>
      </c>
      <c r="D1561">
        <v>1048.625</v>
      </c>
      <c r="E1561">
        <v>6469.125</v>
      </c>
      <c r="F1561">
        <v>518</v>
      </c>
      <c r="G1561">
        <v>161.184</v>
      </c>
      <c r="H1561">
        <f t="shared" si="339"/>
        <v>232.28699551569508</v>
      </c>
      <c r="I1561">
        <f t="shared" si="340"/>
        <v>232</v>
      </c>
      <c r="J1561">
        <f t="shared" si="347"/>
        <v>0.69475862068965522</v>
      </c>
      <c r="K1561">
        <f t="shared" si="348"/>
        <v>143.93488187413141</v>
      </c>
      <c r="L1561">
        <f t="shared" si="349"/>
        <v>144</v>
      </c>
      <c r="M1561">
        <f t="shared" si="350"/>
        <v>1.6111111111111112</v>
      </c>
      <c r="N1561">
        <f t="shared" si="351"/>
        <v>1</v>
      </c>
      <c r="P1561">
        <f t="shared" si="341"/>
        <v>0</v>
      </c>
      <c r="Q1561" t="b">
        <f t="shared" si="342"/>
        <v>1</v>
      </c>
      <c r="R1561">
        <f t="shared" si="343"/>
        <v>0</v>
      </c>
      <c r="U1561" t="b">
        <f t="shared" si="344"/>
        <v>1</v>
      </c>
      <c r="V1561">
        <f t="shared" si="345"/>
        <v>1</v>
      </c>
      <c r="X1561">
        <f t="shared" si="338"/>
        <v>0</v>
      </c>
      <c r="Z1561">
        <f t="shared" si="346"/>
        <v>0</v>
      </c>
    </row>
    <row r="1562" spans="1:26" x14ac:dyDescent="0.3">
      <c r="A1562" t="s">
        <v>1561</v>
      </c>
      <c r="B1562" t="s">
        <v>1647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119.23</v>
      </c>
      <c r="H1562">
        <f t="shared" si="339"/>
        <v>25.560538116591928</v>
      </c>
      <c r="I1562">
        <f t="shared" si="340"/>
        <v>25</v>
      </c>
      <c r="J1562">
        <f t="shared" si="347"/>
        <v>4.7692000000000005</v>
      </c>
      <c r="K1562">
        <f t="shared" si="348"/>
        <v>20.967877212111045</v>
      </c>
      <c r="L1562">
        <f t="shared" si="349"/>
        <v>21</v>
      </c>
      <c r="M1562">
        <f t="shared" si="350"/>
        <v>1.1904761904761905</v>
      </c>
      <c r="N1562">
        <f t="shared" si="351"/>
        <v>1</v>
      </c>
      <c r="P1562">
        <f t="shared" si="341"/>
        <v>0</v>
      </c>
      <c r="Q1562" t="b">
        <f t="shared" si="342"/>
        <v>1</v>
      </c>
      <c r="R1562">
        <f t="shared" si="343"/>
        <v>0</v>
      </c>
      <c r="U1562" t="b">
        <f t="shared" si="344"/>
        <v>1</v>
      </c>
      <c r="V1562">
        <f t="shared" si="345"/>
        <v>1</v>
      </c>
      <c r="X1562">
        <f t="shared" si="338"/>
        <v>1</v>
      </c>
      <c r="Z1562">
        <f t="shared" si="346"/>
        <v>0</v>
      </c>
    </row>
    <row r="1563" spans="1:26" x14ac:dyDescent="0.3">
      <c r="A1563" t="s">
        <v>1562</v>
      </c>
      <c r="B1563" t="s">
        <v>1647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67.52</v>
      </c>
      <c r="H1563">
        <f t="shared" si="339"/>
        <v>14.349775784753364</v>
      </c>
      <c r="I1563">
        <f t="shared" si="340"/>
        <v>14</v>
      </c>
      <c r="J1563">
        <f t="shared" si="347"/>
        <v>4.822857142857143</v>
      </c>
      <c r="K1563">
        <f t="shared" si="348"/>
        <v>20.734597156398102</v>
      </c>
      <c r="L1563">
        <f t="shared" si="349"/>
        <v>21</v>
      </c>
      <c r="M1563">
        <f t="shared" si="350"/>
        <v>0.66666666666666663</v>
      </c>
      <c r="N1563">
        <f t="shared" si="351"/>
        <v>1</v>
      </c>
      <c r="P1563">
        <f t="shared" si="341"/>
        <v>0</v>
      </c>
      <c r="Q1563" t="b">
        <f t="shared" si="342"/>
        <v>1</v>
      </c>
      <c r="R1563">
        <f t="shared" si="343"/>
        <v>0</v>
      </c>
      <c r="U1563" t="b">
        <f t="shared" si="344"/>
        <v>1</v>
      </c>
      <c r="V1563">
        <f t="shared" si="345"/>
        <v>1</v>
      </c>
      <c r="X1563">
        <f t="shared" si="338"/>
        <v>1</v>
      </c>
      <c r="Z1563">
        <f t="shared" si="346"/>
        <v>0</v>
      </c>
    </row>
    <row r="1564" spans="1:26" hidden="1" x14ac:dyDescent="0.3">
      <c r="A1564" t="s">
        <v>1563</v>
      </c>
      <c r="B1564" t="s">
        <v>1648</v>
      </c>
      <c r="C1564">
        <v>1513.183</v>
      </c>
      <c r="D1564">
        <v>297.56900000000002</v>
      </c>
      <c r="E1564">
        <v>1845.345</v>
      </c>
      <c r="F1564">
        <v>46</v>
      </c>
      <c r="G1564">
        <v>96.495999999999995</v>
      </c>
      <c r="H1564">
        <f t="shared" si="339"/>
        <v>20.627802690582961</v>
      </c>
      <c r="I1564">
        <f t="shared" si="340"/>
        <v>20</v>
      </c>
      <c r="J1564">
        <f t="shared" si="347"/>
        <v>4.8247999999999998</v>
      </c>
      <c r="K1564">
        <f t="shared" si="348"/>
        <v>20.726247720112752</v>
      </c>
      <c r="L1564">
        <f t="shared" si="349"/>
        <v>21</v>
      </c>
      <c r="M1564">
        <f t="shared" si="350"/>
        <v>0.95238095238095233</v>
      </c>
      <c r="N1564">
        <f t="shared" si="351"/>
        <v>1</v>
      </c>
      <c r="P1564">
        <f t="shared" si="341"/>
        <v>0</v>
      </c>
      <c r="Q1564" t="b">
        <f t="shared" si="342"/>
        <v>1</v>
      </c>
      <c r="R1564">
        <f t="shared" si="343"/>
        <v>0</v>
      </c>
      <c r="U1564" t="b">
        <f t="shared" si="344"/>
        <v>1</v>
      </c>
      <c r="V1564">
        <f t="shared" si="345"/>
        <v>1</v>
      </c>
      <c r="X1564">
        <f t="shared" si="338"/>
        <v>1</v>
      </c>
      <c r="Z1564">
        <f t="shared" si="346"/>
        <v>0</v>
      </c>
    </row>
    <row r="1565" spans="1:26" hidden="1" x14ac:dyDescent="0.3">
      <c r="A1565" t="s">
        <v>1564</v>
      </c>
      <c r="B1565" t="s">
        <v>1652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80.012</v>
      </c>
      <c r="H1565">
        <f t="shared" si="339"/>
        <v>243.94618834080717</v>
      </c>
      <c r="I1565">
        <f t="shared" si="340"/>
        <v>243</v>
      </c>
      <c r="J1565">
        <f t="shared" si="347"/>
        <v>0.32926748971193415</v>
      </c>
      <c r="K1565">
        <f t="shared" si="348"/>
        <v>303.70444433335001</v>
      </c>
      <c r="L1565">
        <f t="shared" si="349"/>
        <v>304</v>
      </c>
      <c r="M1565">
        <f t="shared" si="350"/>
        <v>0.79934210526315785</v>
      </c>
      <c r="N1565">
        <f t="shared" si="351"/>
        <v>1</v>
      </c>
      <c r="P1565">
        <f t="shared" si="341"/>
        <v>0</v>
      </c>
      <c r="Q1565" t="b">
        <f t="shared" si="342"/>
        <v>1</v>
      </c>
      <c r="R1565">
        <f t="shared" si="343"/>
        <v>0</v>
      </c>
      <c r="U1565" t="b">
        <f t="shared" si="344"/>
        <v>1</v>
      </c>
      <c r="V1565">
        <f t="shared" si="345"/>
        <v>1</v>
      </c>
      <c r="X1565">
        <f t="shared" si="338"/>
        <v>0</v>
      </c>
      <c r="Z1565">
        <f t="shared" si="346"/>
        <v>0</v>
      </c>
    </row>
    <row r="1566" spans="1:26" hidden="1" x14ac:dyDescent="0.3">
      <c r="A1566" t="s">
        <v>1565</v>
      </c>
      <c r="B1566" t="s">
        <v>1650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244.28700000000001</v>
      </c>
      <c r="H1566">
        <f t="shared" si="339"/>
        <v>410.31390134529147</v>
      </c>
      <c r="I1566">
        <f t="shared" si="340"/>
        <v>410</v>
      </c>
      <c r="J1566">
        <f t="shared" si="347"/>
        <v>0.5958219512195122</v>
      </c>
      <c r="K1566">
        <f t="shared" si="348"/>
        <v>167.835373965868</v>
      </c>
      <c r="L1566">
        <f t="shared" si="349"/>
        <v>168</v>
      </c>
      <c r="M1566">
        <f t="shared" si="350"/>
        <v>2.4404761904761907</v>
      </c>
      <c r="N1566">
        <f t="shared" si="351"/>
        <v>2</v>
      </c>
      <c r="P1566">
        <f t="shared" si="341"/>
        <v>1</v>
      </c>
      <c r="Q1566" t="b">
        <f t="shared" si="342"/>
        <v>1</v>
      </c>
      <c r="R1566">
        <f t="shared" si="343"/>
        <v>1</v>
      </c>
      <c r="U1566" t="b">
        <f t="shared" si="344"/>
        <v>1</v>
      </c>
      <c r="V1566">
        <f t="shared" si="345"/>
        <v>1</v>
      </c>
      <c r="X1566">
        <f t="shared" si="338"/>
        <v>0</v>
      </c>
      <c r="Z1566">
        <f t="shared" si="346"/>
        <v>0</v>
      </c>
    </row>
    <row r="1567" spans="1:26" hidden="1" x14ac:dyDescent="0.3">
      <c r="A1567" t="s">
        <v>1566</v>
      </c>
      <c r="B1567" t="s">
        <v>1648</v>
      </c>
      <c r="C1567">
        <v>4340.152</v>
      </c>
      <c r="D1567">
        <v>765.952</v>
      </c>
      <c r="E1567">
        <v>5292.8680000000004</v>
      </c>
      <c r="F1567">
        <v>132</v>
      </c>
      <c r="G1567">
        <v>276.80399999999997</v>
      </c>
      <c r="H1567">
        <f t="shared" si="339"/>
        <v>59.192825112107627</v>
      </c>
      <c r="I1567">
        <f t="shared" si="340"/>
        <v>59</v>
      </c>
      <c r="J1567">
        <f t="shared" si="347"/>
        <v>4.6915932203389827</v>
      </c>
      <c r="K1567">
        <f t="shared" si="348"/>
        <v>21.314720885536339</v>
      </c>
      <c r="L1567">
        <f t="shared" si="349"/>
        <v>21</v>
      </c>
      <c r="M1567">
        <f t="shared" si="350"/>
        <v>2.8095238095238093</v>
      </c>
      <c r="N1567">
        <f t="shared" si="351"/>
        <v>2</v>
      </c>
      <c r="P1567">
        <f t="shared" si="341"/>
        <v>1</v>
      </c>
      <c r="Q1567" t="b">
        <f t="shared" si="342"/>
        <v>1</v>
      </c>
      <c r="R1567">
        <f t="shared" si="343"/>
        <v>1</v>
      </c>
      <c r="U1567" t="b">
        <f t="shared" si="344"/>
        <v>1</v>
      </c>
      <c r="V1567">
        <f t="shared" si="345"/>
        <v>1</v>
      </c>
      <c r="X1567">
        <f t="shared" si="338"/>
        <v>1</v>
      </c>
      <c r="Z1567">
        <f t="shared" si="346"/>
        <v>1</v>
      </c>
    </row>
    <row r="1568" spans="1:26" x14ac:dyDescent="0.3">
      <c r="A1568" t="s">
        <v>1567</v>
      </c>
      <c r="B1568" t="s">
        <v>1647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60.853000000000002</v>
      </c>
      <c r="H1568">
        <f t="shared" si="339"/>
        <v>13.004484304932735</v>
      </c>
      <c r="I1568">
        <f t="shared" si="340"/>
        <v>13</v>
      </c>
      <c r="J1568">
        <f t="shared" si="347"/>
        <v>4.681</v>
      </c>
      <c r="K1568">
        <f t="shared" si="348"/>
        <v>21.362956633198035</v>
      </c>
      <c r="L1568">
        <f t="shared" si="349"/>
        <v>21</v>
      </c>
      <c r="M1568">
        <f t="shared" si="350"/>
        <v>0.61904761904761907</v>
      </c>
      <c r="N1568">
        <f t="shared" si="351"/>
        <v>1</v>
      </c>
      <c r="P1568">
        <f t="shared" si="341"/>
        <v>0</v>
      </c>
      <c r="Q1568" t="b">
        <f t="shared" si="342"/>
        <v>1</v>
      </c>
      <c r="R1568">
        <f t="shared" si="343"/>
        <v>0</v>
      </c>
      <c r="U1568" t="b">
        <f t="shared" si="344"/>
        <v>1</v>
      </c>
      <c r="V1568">
        <f t="shared" si="345"/>
        <v>1</v>
      </c>
      <c r="X1568">
        <f t="shared" si="338"/>
        <v>1</v>
      </c>
      <c r="Z1568">
        <f t="shared" si="346"/>
        <v>0</v>
      </c>
    </row>
    <row r="1569" spans="1:26" hidden="1" x14ac:dyDescent="0.3">
      <c r="A1569" t="s">
        <v>1568</v>
      </c>
      <c r="B1569" t="s">
        <v>1648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368.60399999999998</v>
      </c>
      <c r="H1569">
        <f t="shared" si="339"/>
        <v>78.923766816143498</v>
      </c>
      <c r="I1569">
        <f t="shared" si="340"/>
        <v>78</v>
      </c>
      <c r="J1569">
        <f t="shared" si="347"/>
        <v>4.7256923076923076</v>
      </c>
      <c r="K1569">
        <f t="shared" si="348"/>
        <v>21.160920662825145</v>
      </c>
      <c r="L1569">
        <f t="shared" si="349"/>
        <v>21</v>
      </c>
      <c r="M1569">
        <f t="shared" si="350"/>
        <v>3.7142857142857144</v>
      </c>
      <c r="N1569">
        <f t="shared" si="351"/>
        <v>3</v>
      </c>
      <c r="P1569">
        <f t="shared" si="341"/>
        <v>1</v>
      </c>
      <c r="Q1569" t="b">
        <f t="shared" si="342"/>
        <v>1</v>
      </c>
      <c r="R1569">
        <f t="shared" si="343"/>
        <v>1</v>
      </c>
      <c r="U1569" t="b">
        <f t="shared" si="344"/>
        <v>1</v>
      </c>
      <c r="V1569">
        <f t="shared" si="345"/>
        <v>1</v>
      </c>
      <c r="X1569">
        <f t="shared" si="338"/>
        <v>1</v>
      </c>
      <c r="Z1569">
        <f t="shared" si="346"/>
        <v>1</v>
      </c>
    </row>
    <row r="1570" spans="1:26" hidden="1" x14ac:dyDescent="0.3">
      <c r="A1570" t="s">
        <v>1569</v>
      </c>
      <c r="B1570" t="s">
        <v>1648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190.16</v>
      </c>
      <c r="H1570">
        <f t="shared" si="339"/>
        <v>40.80717488789238</v>
      </c>
      <c r="I1570">
        <f t="shared" si="340"/>
        <v>40</v>
      </c>
      <c r="J1570">
        <f t="shared" si="347"/>
        <v>4.7539999999999996</v>
      </c>
      <c r="K1570">
        <f t="shared" si="348"/>
        <v>21.034917963819943</v>
      </c>
      <c r="L1570">
        <f t="shared" si="349"/>
        <v>21</v>
      </c>
      <c r="M1570">
        <f t="shared" si="350"/>
        <v>1.9047619047619047</v>
      </c>
      <c r="N1570">
        <f t="shared" si="351"/>
        <v>1</v>
      </c>
      <c r="P1570">
        <f t="shared" si="341"/>
        <v>0</v>
      </c>
      <c r="Q1570" t="b">
        <f t="shared" si="342"/>
        <v>1</v>
      </c>
      <c r="R1570">
        <f t="shared" si="343"/>
        <v>0</v>
      </c>
      <c r="U1570" t="b">
        <f t="shared" si="344"/>
        <v>1</v>
      </c>
      <c r="V1570">
        <f t="shared" si="345"/>
        <v>1</v>
      </c>
      <c r="X1570">
        <f t="shared" si="338"/>
        <v>1</v>
      </c>
      <c r="Z1570">
        <f t="shared" si="346"/>
        <v>0</v>
      </c>
    </row>
    <row r="1571" spans="1:26" hidden="1" x14ac:dyDescent="0.3">
      <c r="A1571" t="s">
        <v>1570</v>
      </c>
      <c r="B1571" t="s">
        <v>1656</v>
      </c>
      <c r="C1571">
        <v>1198.2829999999999</v>
      </c>
      <c r="D1571">
        <v>220.721</v>
      </c>
      <c r="E1571">
        <v>1388.704</v>
      </c>
      <c r="F1571">
        <v>84</v>
      </c>
      <c r="G1571">
        <v>51.201000000000001</v>
      </c>
      <c r="H1571">
        <f t="shared" si="339"/>
        <v>37.668161434977577</v>
      </c>
      <c r="I1571">
        <f t="shared" si="340"/>
        <v>37</v>
      </c>
      <c r="J1571">
        <f t="shared" si="347"/>
        <v>1.3838108108108109</v>
      </c>
      <c r="K1571">
        <f t="shared" si="348"/>
        <v>72.264213589578318</v>
      </c>
      <c r="L1571">
        <f t="shared" si="349"/>
        <v>72</v>
      </c>
      <c r="M1571">
        <f t="shared" si="350"/>
        <v>0.51388888888888884</v>
      </c>
      <c r="N1571">
        <f t="shared" si="351"/>
        <v>1</v>
      </c>
      <c r="P1571">
        <f t="shared" si="341"/>
        <v>0</v>
      </c>
      <c r="Q1571" t="b">
        <f t="shared" si="342"/>
        <v>1</v>
      </c>
      <c r="R1571">
        <f t="shared" si="343"/>
        <v>0</v>
      </c>
      <c r="U1571" t="b">
        <f t="shared" si="344"/>
        <v>1</v>
      </c>
      <c r="V1571">
        <f t="shared" si="345"/>
        <v>1</v>
      </c>
      <c r="X1571">
        <f t="shared" si="338"/>
        <v>0</v>
      </c>
      <c r="Z1571">
        <f t="shared" si="346"/>
        <v>0</v>
      </c>
    </row>
    <row r="1572" spans="1:26" hidden="1" x14ac:dyDescent="0.3">
      <c r="A1572" t="s">
        <v>1571</v>
      </c>
      <c r="B1572" t="s">
        <v>1648</v>
      </c>
      <c r="C1572">
        <v>27102.608</v>
      </c>
      <c r="D1572">
        <v>3203.527</v>
      </c>
      <c r="E1572">
        <v>33051.961000000003</v>
      </c>
      <c r="F1572">
        <v>826</v>
      </c>
      <c r="G1572">
        <v>1728.54</v>
      </c>
      <c r="H1572">
        <f t="shared" si="339"/>
        <v>370.40358744394621</v>
      </c>
      <c r="I1572">
        <f t="shared" si="340"/>
        <v>370</v>
      </c>
      <c r="J1572">
        <f t="shared" si="347"/>
        <v>4.67172972972973</v>
      </c>
      <c r="K1572">
        <f t="shared" si="348"/>
        <v>21.405347865828965</v>
      </c>
      <c r="L1572">
        <f t="shared" si="349"/>
        <v>21</v>
      </c>
      <c r="M1572">
        <f t="shared" si="350"/>
        <v>17.61904761904762</v>
      </c>
      <c r="N1572">
        <f t="shared" si="351"/>
        <v>17</v>
      </c>
      <c r="P1572">
        <f t="shared" si="341"/>
        <v>1</v>
      </c>
      <c r="Q1572" t="b">
        <f t="shared" si="342"/>
        <v>1</v>
      </c>
      <c r="R1572">
        <f t="shared" si="343"/>
        <v>1</v>
      </c>
      <c r="U1572" t="b">
        <f t="shared" si="344"/>
        <v>1</v>
      </c>
      <c r="V1572">
        <f t="shared" si="345"/>
        <v>1</v>
      </c>
      <c r="X1572">
        <f t="shared" si="338"/>
        <v>1</v>
      </c>
      <c r="Z1572">
        <f t="shared" si="346"/>
        <v>1</v>
      </c>
    </row>
    <row r="1573" spans="1:26" hidden="1" x14ac:dyDescent="0.3">
      <c r="A1573" t="s">
        <v>1572</v>
      </c>
      <c r="B1573" t="s">
        <v>1648</v>
      </c>
      <c r="C1573">
        <v>12409.629000000001</v>
      </c>
      <c r="D1573">
        <v>1839.421</v>
      </c>
      <c r="E1573">
        <v>15133.694</v>
      </c>
      <c r="F1573">
        <v>378</v>
      </c>
      <c r="G1573">
        <v>791.50900000000001</v>
      </c>
      <c r="H1573">
        <f t="shared" si="339"/>
        <v>169.50672645739911</v>
      </c>
      <c r="I1573">
        <f t="shared" si="340"/>
        <v>169</v>
      </c>
      <c r="J1573">
        <f t="shared" si="347"/>
        <v>4.6834852071005919</v>
      </c>
      <c r="K1573">
        <f t="shared" si="348"/>
        <v>21.351620764893386</v>
      </c>
      <c r="L1573">
        <f t="shared" si="349"/>
        <v>21</v>
      </c>
      <c r="M1573">
        <f t="shared" si="350"/>
        <v>8.0476190476190474</v>
      </c>
      <c r="N1573">
        <f t="shared" si="351"/>
        <v>8</v>
      </c>
      <c r="P1573">
        <f t="shared" si="341"/>
        <v>1</v>
      </c>
      <c r="Q1573" t="b">
        <f t="shared" si="342"/>
        <v>1</v>
      </c>
      <c r="R1573">
        <f t="shared" si="343"/>
        <v>1</v>
      </c>
      <c r="U1573" t="b">
        <f t="shared" si="344"/>
        <v>1</v>
      </c>
      <c r="V1573">
        <f t="shared" si="345"/>
        <v>1</v>
      </c>
      <c r="X1573">
        <f t="shared" si="338"/>
        <v>1</v>
      </c>
      <c r="Z1573">
        <f t="shared" si="346"/>
        <v>1</v>
      </c>
    </row>
    <row r="1574" spans="1:26" hidden="1" x14ac:dyDescent="0.3">
      <c r="A1574" t="s">
        <v>1573</v>
      </c>
      <c r="B1574" t="s">
        <v>1648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354.98599999999999</v>
      </c>
      <c r="H1574">
        <f t="shared" si="339"/>
        <v>76.233183856502237</v>
      </c>
      <c r="I1574">
        <f t="shared" si="340"/>
        <v>76</v>
      </c>
      <c r="J1574">
        <f t="shared" si="347"/>
        <v>4.6708684210526314</v>
      </c>
      <c r="K1574">
        <f t="shared" si="348"/>
        <v>21.409295014451274</v>
      </c>
      <c r="L1574">
        <f t="shared" si="349"/>
        <v>21</v>
      </c>
      <c r="M1574">
        <f t="shared" si="350"/>
        <v>3.6190476190476191</v>
      </c>
      <c r="N1574">
        <f t="shared" si="351"/>
        <v>3</v>
      </c>
      <c r="P1574">
        <f t="shared" si="341"/>
        <v>1</v>
      </c>
      <c r="Q1574" t="b">
        <f t="shared" si="342"/>
        <v>1</v>
      </c>
      <c r="R1574">
        <f t="shared" si="343"/>
        <v>1</v>
      </c>
      <c r="U1574" t="b">
        <f t="shared" si="344"/>
        <v>1</v>
      </c>
      <c r="V1574">
        <f t="shared" si="345"/>
        <v>1</v>
      </c>
      <c r="X1574">
        <f t="shared" si="338"/>
        <v>1</v>
      </c>
      <c r="Z1574">
        <f t="shared" si="346"/>
        <v>1</v>
      </c>
    </row>
    <row r="1575" spans="1:26" hidden="1" x14ac:dyDescent="0.3">
      <c r="A1575" t="s">
        <v>1574</v>
      </c>
      <c r="B1575" t="s">
        <v>1648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574.4</v>
      </c>
      <c r="H1575">
        <f t="shared" si="339"/>
        <v>123.31838565022422</v>
      </c>
      <c r="I1575">
        <f t="shared" si="340"/>
        <v>123</v>
      </c>
      <c r="J1575">
        <f t="shared" si="347"/>
        <v>4.6699186991869919</v>
      </c>
      <c r="K1575">
        <f t="shared" si="348"/>
        <v>21.413649025069638</v>
      </c>
      <c r="L1575">
        <f t="shared" si="349"/>
        <v>21</v>
      </c>
      <c r="M1575">
        <f t="shared" si="350"/>
        <v>5.8571428571428568</v>
      </c>
      <c r="N1575">
        <f t="shared" si="351"/>
        <v>5</v>
      </c>
      <c r="P1575">
        <f t="shared" si="341"/>
        <v>1</v>
      </c>
      <c r="Q1575" t="b">
        <f t="shared" si="342"/>
        <v>1</v>
      </c>
      <c r="R1575">
        <f t="shared" si="343"/>
        <v>1</v>
      </c>
      <c r="U1575" t="b">
        <f t="shared" si="344"/>
        <v>1</v>
      </c>
      <c r="V1575">
        <f t="shared" si="345"/>
        <v>1</v>
      </c>
      <c r="X1575">
        <f t="shared" si="338"/>
        <v>1</v>
      </c>
      <c r="Z1575">
        <f t="shared" si="346"/>
        <v>1</v>
      </c>
    </row>
    <row r="1576" spans="1:26" hidden="1" x14ac:dyDescent="0.3">
      <c r="A1576" t="s">
        <v>1575</v>
      </c>
      <c r="B1576" t="s">
        <v>1648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726.49800000000005</v>
      </c>
      <c r="H1576">
        <f t="shared" si="339"/>
        <v>155.60538116591928</v>
      </c>
      <c r="I1576">
        <f t="shared" si="340"/>
        <v>155</v>
      </c>
      <c r="J1576">
        <f t="shared" si="347"/>
        <v>4.6870838709677418</v>
      </c>
      <c r="K1576">
        <f t="shared" si="348"/>
        <v>21.335227350935586</v>
      </c>
      <c r="L1576">
        <f t="shared" si="349"/>
        <v>21</v>
      </c>
      <c r="M1576">
        <f t="shared" si="350"/>
        <v>7.3809523809523814</v>
      </c>
      <c r="N1576">
        <f t="shared" si="351"/>
        <v>7</v>
      </c>
      <c r="P1576">
        <f t="shared" si="341"/>
        <v>1</v>
      </c>
      <c r="Q1576" t="b">
        <f t="shared" si="342"/>
        <v>1</v>
      </c>
      <c r="R1576">
        <f t="shared" si="343"/>
        <v>1</v>
      </c>
      <c r="U1576" t="b">
        <f t="shared" si="344"/>
        <v>1</v>
      </c>
      <c r="V1576">
        <f t="shared" si="345"/>
        <v>1</v>
      </c>
      <c r="X1576">
        <f t="shared" si="338"/>
        <v>1</v>
      </c>
      <c r="Z1576">
        <f t="shared" si="346"/>
        <v>1</v>
      </c>
    </row>
    <row r="1577" spans="1:26" hidden="1" x14ac:dyDescent="0.3">
      <c r="A1577" t="s">
        <v>1576</v>
      </c>
      <c r="B1577" t="s">
        <v>1648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136.48699999999999</v>
      </c>
      <c r="H1577">
        <f t="shared" si="339"/>
        <v>29.147982062780269</v>
      </c>
      <c r="I1577">
        <f t="shared" si="340"/>
        <v>29</v>
      </c>
      <c r="J1577">
        <f t="shared" si="347"/>
        <v>4.7064482758620692</v>
      </c>
      <c r="K1577">
        <f t="shared" si="348"/>
        <v>21.247444811593777</v>
      </c>
      <c r="L1577">
        <f t="shared" si="349"/>
        <v>21</v>
      </c>
      <c r="M1577">
        <f t="shared" si="350"/>
        <v>1.3809523809523809</v>
      </c>
      <c r="N1577">
        <f t="shared" si="351"/>
        <v>1</v>
      </c>
      <c r="P1577">
        <f t="shared" si="341"/>
        <v>0</v>
      </c>
      <c r="Q1577" t="b">
        <f t="shared" si="342"/>
        <v>1</v>
      </c>
      <c r="R1577">
        <f t="shared" si="343"/>
        <v>0</v>
      </c>
      <c r="U1577" t="b">
        <f t="shared" si="344"/>
        <v>1</v>
      </c>
      <c r="V1577">
        <f t="shared" si="345"/>
        <v>1</v>
      </c>
      <c r="X1577">
        <f t="shared" si="338"/>
        <v>1</v>
      </c>
      <c r="Z1577">
        <f t="shared" si="346"/>
        <v>0</v>
      </c>
    </row>
    <row r="1578" spans="1:26" x14ac:dyDescent="0.3">
      <c r="A1578" t="s">
        <v>1577</v>
      </c>
      <c r="B1578" t="s">
        <v>1647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62.575000000000003</v>
      </c>
      <c r="H1578">
        <f t="shared" si="339"/>
        <v>13.452914798206278</v>
      </c>
      <c r="I1578">
        <f t="shared" si="340"/>
        <v>13</v>
      </c>
      <c r="J1578">
        <f t="shared" si="347"/>
        <v>4.8134615384615387</v>
      </c>
      <c r="K1578">
        <f t="shared" si="348"/>
        <v>20.77506991610068</v>
      </c>
      <c r="L1578">
        <f t="shared" si="349"/>
        <v>21</v>
      </c>
      <c r="M1578">
        <f t="shared" si="350"/>
        <v>0.61904761904761907</v>
      </c>
      <c r="N1578">
        <f t="shared" si="351"/>
        <v>1</v>
      </c>
      <c r="P1578">
        <f t="shared" si="341"/>
        <v>0</v>
      </c>
      <c r="Q1578" t="b">
        <f t="shared" si="342"/>
        <v>1</v>
      </c>
      <c r="R1578">
        <f t="shared" si="343"/>
        <v>0</v>
      </c>
      <c r="U1578" t="b">
        <f t="shared" si="344"/>
        <v>1</v>
      </c>
      <c r="V1578">
        <f t="shared" si="345"/>
        <v>1</v>
      </c>
      <c r="X1578">
        <f t="shared" si="338"/>
        <v>1</v>
      </c>
      <c r="Z1578">
        <f t="shared" si="346"/>
        <v>0</v>
      </c>
    </row>
    <row r="1579" spans="1:26" hidden="1" x14ac:dyDescent="0.3">
      <c r="A1579" t="s">
        <v>1578</v>
      </c>
      <c r="B1579" t="s">
        <v>1648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141.90299999999999</v>
      </c>
      <c r="H1579">
        <f t="shared" si="339"/>
        <v>30.493273542600896</v>
      </c>
      <c r="I1579">
        <f t="shared" si="340"/>
        <v>30</v>
      </c>
      <c r="J1579">
        <f t="shared" si="347"/>
        <v>4.7300999999999993</v>
      </c>
      <c r="K1579">
        <f t="shared" si="348"/>
        <v>21.14120208875077</v>
      </c>
      <c r="L1579">
        <f t="shared" si="349"/>
        <v>21</v>
      </c>
      <c r="M1579">
        <f t="shared" si="350"/>
        <v>1.4285714285714286</v>
      </c>
      <c r="N1579">
        <f t="shared" si="351"/>
        <v>1</v>
      </c>
      <c r="P1579">
        <f t="shared" si="341"/>
        <v>0</v>
      </c>
      <c r="Q1579" t="b">
        <f t="shared" si="342"/>
        <v>1</v>
      </c>
      <c r="R1579">
        <f t="shared" si="343"/>
        <v>0</v>
      </c>
      <c r="U1579" t="b">
        <f t="shared" si="344"/>
        <v>1</v>
      </c>
      <c r="V1579">
        <f t="shared" si="345"/>
        <v>1</v>
      </c>
      <c r="X1579">
        <f t="shared" si="338"/>
        <v>1</v>
      </c>
      <c r="Z1579">
        <f t="shared" si="346"/>
        <v>0</v>
      </c>
    </row>
    <row r="1580" spans="1:26" hidden="1" x14ac:dyDescent="0.3">
      <c r="A1580" t="s">
        <v>1579</v>
      </c>
      <c r="B1580" t="s">
        <v>1648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163.47999999999999</v>
      </c>
      <c r="H1580">
        <f t="shared" si="339"/>
        <v>34.977578475336323</v>
      </c>
      <c r="I1580">
        <f t="shared" si="340"/>
        <v>34</v>
      </c>
      <c r="J1580">
        <f t="shared" si="347"/>
        <v>4.8082352941176465</v>
      </c>
      <c r="K1580">
        <f t="shared" si="348"/>
        <v>20.797651088818206</v>
      </c>
      <c r="L1580">
        <f t="shared" si="349"/>
        <v>21</v>
      </c>
      <c r="M1580">
        <f t="shared" si="350"/>
        <v>1.6190476190476191</v>
      </c>
      <c r="N1580">
        <f t="shared" si="351"/>
        <v>1</v>
      </c>
      <c r="P1580">
        <f t="shared" si="341"/>
        <v>0</v>
      </c>
      <c r="Q1580" t="b">
        <f t="shared" si="342"/>
        <v>1</v>
      </c>
      <c r="R1580">
        <f t="shared" si="343"/>
        <v>0</v>
      </c>
      <c r="U1580" t="b">
        <f t="shared" si="344"/>
        <v>1</v>
      </c>
      <c r="V1580">
        <f t="shared" si="345"/>
        <v>1</v>
      </c>
      <c r="X1580">
        <f t="shared" si="338"/>
        <v>1</v>
      </c>
      <c r="Z1580">
        <f t="shared" si="346"/>
        <v>0</v>
      </c>
    </row>
    <row r="1581" spans="1:26" x14ac:dyDescent="0.3">
      <c r="A1581" t="s">
        <v>1580</v>
      </c>
      <c r="B1581" t="s">
        <v>1647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357.649</v>
      </c>
      <c r="H1581">
        <f t="shared" si="339"/>
        <v>76.681614349775785</v>
      </c>
      <c r="I1581">
        <f t="shared" si="340"/>
        <v>76</v>
      </c>
      <c r="J1581">
        <f t="shared" si="347"/>
        <v>4.7059078947368418</v>
      </c>
      <c r="K1581">
        <f t="shared" si="348"/>
        <v>21.249884663454953</v>
      </c>
      <c r="L1581">
        <f t="shared" si="349"/>
        <v>21</v>
      </c>
      <c r="M1581">
        <f t="shared" si="350"/>
        <v>3.6190476190476191</v>
      </c>
      <c r="N1581">
        <f t="shared" si="351"/>
        <v>3</v>
      </c>
      <c r="P1581">
        <f t="shared" si="341"/>
        <v>1</v>
      </c>
      <c r="Q1581" t="b">
        <f t="shared" si="342"/>
        <v>1</v>
      </c>
      <c r="R1581">
        <f t="shared" si="343"/>
        <v>1</v>
      </c>
      <c r="U1581" t="b">
        <f t="shared" si="344"/>
        <v>1</v>
      </c>
      <c r="V1581">
        <f t="shared" si="345"/>
        <v>1</v>
      </c>
      <c r="X1581">
        <f t="shared" si="338"/>
        <v>1</v>
      </c>
      <c r="Z1581">
        <f t="shared" si="346"/>
        <v>1</v>
      </c>
    </row>
    <row r="1582" spans="1:26" hidden="1" x14ac:dyDescent="0.3">
      <c r="A1582" t="s">
        <v>1581</v>
      </c>
      <c r="B1582" t="s">
        <v>1656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11.601000000000001</v>
      </c>
      <c r="H1582">
        <f t="shared" si="339"/>
        <v>21.076233183856502</v>
      </c>
      <c r="I1582">
        <f t="shared" si="340"/>
        <v>21</v>
      </c>
      <c r="J1582">
        <f t="shared" si="347"/>
        <v>0.55242857142857149</v>
      </c>
      <c r="K1582">
        <f t="shared" si="348"/>
        <v>181.01887768295833</v>
      </c>
      <c r="L1582">
        <f t="shared" si="349"/>
        <v>181</v>
      </c>
      <c r="M1582">
        <f t="shared" si="350"/>
        <v>0.11602209944751381</v>
      </c>
      <c r="N1582">
        <f t="shared" si="351"/>
        <v>1</v>
      </c>
      <c r="P1582">
        <f t="shared" si="341"/>
        <v>0</v>
      </c>
      <c r="Q1582" t="b">
        <f t="shared" si="342"/>
        <v>1</v>
      </c>
      <c r="R1582">
        <f t="shared" si="343"/>
        <v>0</v>
      </c>
      <c r="U1582" t="b">
        <f t="shared" si="344"/>
        <v>1</v>
      </c>
      <c r="V1582">
        <f t="shared" si="345"/>
        <v>1</v>
      </c>
      <c r="X1582">
        <f t="shared" si="338"/>
        <v>0</v>
      </c>
      <c r="Z1582">
        <f t="shared" si="346"/>
        <v>0</v>
      </c>
    </row>
    <row r="1583" spans="1:26" hidden="1" x14ac:dyDescent="0.3">
      <c r="A1583" t="s">
        <v>1582</v>
      </c>
      <c r="B1583" t="s">
        <v>1648</v>
      </c>
      <c r="C1583">
        <v>891.83900000000006</v>
      </c>
      <c r="D1583">
        <v>179.166</v>
      </c>
      <c r="E1583">
        <v>1079.797</v>
      </c>
      <c r="F1583">
        <v>33</v>
      </c>
      <c r="G1583">
        <v>62.649000000000001</v>
      </c>
      <c r="H1583">
        <f t="shared" si="339"/>
        <v>14.798206278026907</v>
      </c>
      <c r="I1583">
        <f t="shared" si="340"/>
        <v>14</v>
      </c>
      <c r="J1583">
        <f t="shared" si="347"/>
        <v>4.4749285714285714</v>
      </c>
      <c r="K1583">
        <f t="shared" si="348"/>
        <v>22.346725406630593</v>
      </c>
      <c r="L1583">
        <f t="shared" si="349"/>
        <v>22</v>
      </c>
      <c r="M1583">
        <f t="shared" si="350"/>
        <v>0.63636363636363635</v>
      </c>
      <c r="N1583">
        <f t="shared" si="351"/>
        <v>1</v>
      </c>
      <c r="P1583">
        <f t="shared" si="341"/>
        <v>0</v>
      </c>
      <c r="Q1583" t="b">
        <f t="shared" si="342"/>
        <v>1</v>
      </c>
      <c r="R1583">
        <f t="shared" si="343"/>
        <v>0</v>
      </c>
      <c r="U1583" t="b">
        <f t="shared" si="344"/>
        <v>1</v>
      </c>
      <c r="V1583">
        <f t="shared" si="345"/>
        <v>1</v>
      </c>
      <c r="X1583">
        <f t="shared" si="338"/>
        <v>1</v>
      </c>
      <c r="Z1583">
        <f t="shared" si="346"/>
        <v>0</v>
      </c>
    </row>
    <row r="1584" spans="1:26" hidden="1" x14ac:dyDescent="0.3">
      <c r="A1584" t="s">
        <v>1583</v>
      </c>
      <c r="B1584" t="s">
        <v>1656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13.03</v>
      </c>
      <c r="H1584">
        <f t="shared" si="339"/>
        <v>23.766816143497756</v>
      </c>
      <c r="I1584">
        <f t="shared" si="340"/>
        <v>23</v>
      </c>
      <c r="J1584">
        <f t="shared" si="347"/>
        <v>0.5665217391304348</v>
      </c>
      <c r="K1584">
        <f t="shared" si="348"/>
        <v>176.51573292402148</v>
      </c>
      <c r="L1584">
        <f t="shared" si="349"/>
        <v>177</v>
      </c>
      <c r="M1584">
        <f t="shared" si="350"/>
        <v>0.12994350282485875</v>
      </c>
      <c r="N1584">
        <f t="shared" si="351"/>
        <v>1</v>
      </c>
      <c r="P1584">
        <f t="shared" si="341"/>
        <v>0</v>
      </c>
      <c r="Q1584" t="b">
        <f t="shared" si="342"/>
        <v>1</v>
      </c>
      <c r="R1584">
        <f t="shared" si="343"/>
        <v>0</v>
      </c>
      <c r="U1584" t="b">
        <f t="shared" si="344"/>
        <v>1</v>
      </c>
      <c r="V1584">
        <f t="shared" si="345"/>
        <v>1</v>
      </c>
      <c r="X1584">
        <f t="shared" si="338"/>
        <v>0</v>
      </c>
      <c r="Z1584">
        <f t="shared" si="346"/>
        <v>0</v>
      </c>
    </row>
    <row r="1585" spans="1:26" hidden="1" x14ac:dyDescent="0.3">
      <c r="A1585" t="s">
        <v>1584</v>
      </c>
      <c r="B1585" t="s">
        <v>1654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44.886000000000003</v>
      </c>
      <c r="H1585">
        <f t="shared" si="339"/>
        <v>35.426008968609864</v>
      </c>
      <c r="I1585">
        <f t="shared" si="340"/>
        <v>35</v>
      </c>
      <c r="J1585">
        <f t="shared" si="347"/>
        <v>1.282457142857143</v>
      </c>
      <c r="K1585">
        <f t="shared" si="348"/>
        <v>77.975315243060194</v>
      </c>
      <c r="L1585">
        <f t="shared" si="349"/>
        <v>78</v>
      </c>
      <c r="M1585">
        <f t="shared" si="350"/>
        <v>0.44871794871794873</v>
      </c>
      <c r="N1585">
        <f t="shared" si="351"/>
        <v>1</v>
      </c>
      <c r="P1585">
        <f t="shared" si="341"/>
        <v>0</v>
      </c>
      <c r="Q1585" t="b">
        <f t="shared" si="342"/>
        <v>1</v>
      </c>
      <c r="R1585">
        <f t="shared" si="343"/>
        <v>0</v>
      </c>
      <c r="U1585" t="b">
        <f t="shared" si="344"/>
        <v>1</v>
      </c>
      <c r="V1585">
        <f t="shared" si="345"/>
        <v>1</v>
      </c>
      <c r="X1585">
        <f t="shared" si="338"/>
        <v>0</v>
      </c>
      <c r="Z1585">
        <f t="shared" si="346"/>
        <v>0</v>
      </c>
    </row>
    <row r="1586" spans="1:26" hidden="1" x14ac:dyDescent="0.3">
      <c r="A1586" t="s">
        <v>1585</v>
      </c>
      <c r="B1586" t="s">
        <v>1648</v>
      </c>
      <c r="C1586">
        <v>12018.347</v>
      </c>
      <c r="D1586">
        <v>1838.683</v>
      </c>
      <c r="E1586">
        <v>14656.52</v>
      </c>
      <c r="F1586">
        <v>366</v>
      </c>
      <c r="G1586">
        <v>766.37599999999998</v>
      </c>
      <c r="H1586">
        <f t="shared" si="339"/>
        <v>164.12556053811659</v>
      </c>
      <c r="I1586">
        <f t="shared" si="340"/>
        <v>164</v>
      </c>
      <c r="J1586">
        <f t="shared" si="347"/>
        <v>4.6730243902439019</v>
      </c>
      <c r="K1586">
        <f t="shared" si="348"/>
        <v>21.399417518293895</v>
      </c>
      <c r="L1586">
        <f t="shared" si="349"/>
        <v>21</v>
      </c>
      <c r="M1586">
        <f t="shared" si="350"/>
        <v>7.8095238095238093</v>
      </c>
      <c r="N1586">
        <f t="shared" si="351"/>
        <v>7</v>
      </c>
      <c r="P1586">
        <f t="shared" si="341"/>
        <v>1</v>
      </c>
      <c r="Q1586" t="b">
        <f t="shared" si="342"/>
        <v>1</v>
      </c>
      <c r="R1586">
        <f t="shared" si="343"/>
        <v>1</v>
      </c>
      <c r="U1586" t="b">
        <f t="shared" si="344"/>
        <v>1</v>
      </c>
      <c r="V1586">
        <f t="shared" si="345"/>
        <v>1</v>
      </c>
      <c r="X1586">
        <f t="shared" si="338"/>
        <v>1</v>
      </c>
      <c r="Z1586">
        <f t="shared" si="346"/>
        <v>1</v>
      </c>
    </row>
    <row r="1587" spans="1:26" hidden="1" x14ac:dyDescent="0.3">
      <c r="A1587" t="s">
        <v>1586</v>
      </c>
      <c r="B1587" t="s">
        <v>1656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40.56</v>
      </c>
      <c r="H1587">
        <f t="shared" si="339"/>
        <v>73.991031390134523</v>
      </c>
      <c r="I1587">
        <f t="shared" si="340"/>
        <v>73</v>
      </c>
      <c r="J1587">
        <f t="shared" si="347"/>
        <v>0.55561643835616437</v>
      </c>
      <c r="K1587">
        <f t="shared" si="348"/>
        <v>179.98027613412231</v>
      </c>
      <c r="L1587">
        <f t="shared" si="349"/>
        <v>180</v>
      </c>
      <c r="M1587">
        <f t="shared" si="350"/>
        <v>0.40555555555555556</v>
      </c>
      <c r="N1587">
        <f t="shared" si="351"/>
        <v>1</v>
      </c>
      <c r="P1587">
        <f t="shared" si="341"/>
        <v>0</v>
      </c>
      <c r="Q1587" t="b">
        <f t="shared" si="342"/>
        <v>1</v>
      </c>
      <c r="R1587">
        <f t="shared" si="343"/>
        <v>0</v>
      </c>
      <c r="U1587" t="b">
        <f t="shared" si="344"/>
        <v>1</v>
      </c>
      <c r="V1587">
        <f t="shared" si="345"/>
        <v>1</v>
      </c>
      <c r="X1587">
        <f t="shared" si="338"/>
        <v>0</v>
      </c>
      <c r="Z1587">
        <f t="shared" si="346"/>
        <v>0</v>
      </c>
    </row>
    <row r="1588" spans="1:26" hidden="1" x14ac:dyDescent="0.3">
      <c r="A1588" t="s">
        <v>1587</v>
      </c>
      <c r="B1588" t="s">
        <v>1648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981.53700000000003</v>
      </c>
      <c r="H1588">
        <f t="shared" si="339"/>
        <v>210.31390134529147</v>
      </c>
      <c r="I1588">
        <f t="shared" si="340"/>
        <v>210</v>
      </c>
      <c r="J1588">
        <f t="shared" si="347"/>
        <v>4.6739857142857142</v>
      </c>
      <c r="K1588">
        <f t="shared" si="348"/>
        <v>21.395016183801527</v>
      </c>
      <c r="L1588">
        <f t="shared" si="349"/>
        <v>21</v>
      </c>
      <c r="M1588">
        <f t="shared" si="350"/>
        <v>10</v>
      </c>
      <c r="N1588">
        <f t="shared" si="351"/>
        <v>10</v>
      </c>
      <c r="P1588">
        <f t="shared" si="341"/>
        <v>1</v>
      </c>
      <c r="Q1588" t="b">
        <f t="shared" si="342"/>
        <v>1</v>
      </c>
      <c r="R1588">
        <f t="shared" si="343"/>
        <v>1</v>
      </c>
      <c r="U1588" t="b">
        <f t="shared" si="344"/>
        <v>1</v>
      </c>
      <c r="V1588">
        <f t="shared" si="345"/>
        <v>1</v>
      </c>
      <c r="X1588">
        <f t="shared" si="338"/>
        <v>1</v>
      </c>
      <c r="Z1588">
        <f t="shared" si="346"/>
        <v>1</v>
      </c>
    </row>
    <row r="1589" spans="1:26" hidden="1" x14ac:dyDescent="0.3">
      <c r="A1589" t="s">
        <v>1588</v>
      </c>
      <c r="B1589" t="s">
        <v>1648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123.64400000000001</v>
      </c>
      <c r="H1589">
        <f t="shared" si="339"/>
        <v>26.457399103139014</v>
      </c>
      <c r="I1589">
        <f t="shared" si="340"/>
        <v>26</v>
      </c>
      <c r="J1589">
        <f t="shared" si="347"/>
        <v>4.7555384615384622</v>
      </c>
      <c r="K1589">
        <f t="shared" si="348"/>
        <v>21.028112969493058</v>
      </c>
      <c r="L1589">
        <f t="shared" si="349"/>
        <v>21</v>
      </c>
      <c r="M1589">
        <f t="shared" si="350"/>
        <v>1.2380952380952381</v>
      </c>
      <c r="N1589">
        <f t="shared" si="351"/>
        <v>1</v>
      </c>
      <c r="P1589">
        <f t="shared" si="341"/>
        <v>0</v>
      </c>
      <c r="Q1589" t="b">
        <f t="shared" si="342"/>
        <v>1</v>
      </c>
      <c r="R1589">
        <f t="shared" si="343"/>
        <v>0</v>
      </c>
      <c r="U1589" t="b">
        <f t="shared" si="344"/>
        <v>1</v>
      </c>
      <c r="V1589">
        <f t="shared" si="345"/>
        <v>1</v>
      </c>
      <c r="X1589">
        <f t="shared" si="338"/>
        <v>1</v>
      </c>
      <c r="Z1589">
        <f t="shared" si="346"/>
        <v>0</v>
      </c>
    </row>
    <row r="1590" spans="1:26" x14ac:dyDescent="0.3">
      <c r="A1590" t="s">
        <v>1589</v>
      </c>
      <c r="B1590" t="s">
        <v>1647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56.115000000000002</v>
      </c>
      <c r="H1590">
        <f t="shared" si="339"/>
        <v>12.107623318385651</v>
      </c>
      <c r="I1590">
        <f t="shared" si="340"/>
        <v>12</v>
      </c>
      <c r="J1590">
        <f t="shared" si="347"/>
        <v>4.6762500000000005</v>
      </c>
      <c r="K1590">
        <f t="shared" si="348"/>
        <v>21.384656508954823</v>
      </c>
      <c r="L1590">
        <f t="shared" si="349"/>
        <v>21</v>
      </c>
      <c r="M1590">
        <f t="shared" si="350"/>
        <v>0.5714285714285714</v>
      </c>
      <c r="N1590">
        <f t="shared" si="351"/>
        <v>1</v>
      </c>
      <c r="P1590">
        <f t="shared" si="341"/>
        <v>0</v>
      </c>
      <c r="Q1590" t="b">
        <f t="shared" si="342"/>
        <v>1</v>
      </c>
      <c r="R1590">
        <f t="shared" si="343"/>
        <v>0</v>
      </c>
      <c r="U1590" t="b">
        <f t="shared" si="344"/>
        <v>1</v>
      </c>
      <c r="V1590">
        <f t="shared" si="345"/>
        <v>1</v>
      </c>
      <c r="X1590">
        <f t="shared" si="338"/>
        <v>1</v>
      </c>
      <c r="Z1590">
        <f t="shared" si="346"/>
        <v>0</v>
      </c>
    </row>
    <row r="1591" spans="1:26" hidden="1" x14ac:dyDescent="0.3">
      <c r="A1591" t="s">
        <v>1590</v>
      </c>
      <c r="B1591" t="s">
        <v>1654</v>
      </c>
      <c r="C1591">
        <v>10443.56</v>
      </c>
      <c r="D1591">
        <v>1405.134</v>
      </c>
      <c r="E1591">
        <v>11603.955</v>
      </c>
      <c r="F1591">
        <v>663</v>
      </c>
      <c r="G1591">
        <v>375.55799999999999</v>
      </c>
      <c r="H1591">
        <f t="shared" si="339"/>
        <v>297.30941704035877</v>
      </c>
      <c r="I1591">
        <f t="shared" si="340"/>
        <v>297</v>
      </c>
      <c r="J1591">
        <f t="shared" si="347"/>
        <v>1.2645050505050506</v>
      </c>
      <c r="K1591">
        <f t="shared" si="348"/>
        <v>79.082325499656505</v>
      </c>
      <c r="L1591">
        <f t="shared" si="349"/>
        <v>79</v>
      </c>
      <c r="M1591">
        <f t="shared" si="350"/>
        <v>3.759493670886076</v>
      </c>
      <c r="N1591">
        <f t="shared" si="351"/>
        <v>3</v>
      </c>
      <c r="P1591">
        <f t="shared" si="341"/>
        <v>1</v>
      </c>
      <c r="Q1591" t="b">
        <f t="shared" si="342"/>
        <v>1</v>
      </c>
      <c r="R1591">
        <f t="shared" si="343"/>
        <v>1</v>
      </c>
      <c r="U1591" t="b">
        <f t="shared" si="344"/>
        <v>1</v>
      </c>
      <c r="V1591">
        <f t="shared" si="345"/>
        <v>1</v>
      </c>
      <c r="X1591">
        <f t="shared" si="338"/>
        <v>0</v>
      </c>
      <c r="Z1591">
        <f t="shared" si="346"/>
        <v>0</v>
      </c>
    </row>
    <row r="1592" spans="1:26" x14ac:dyDescent="0.3">
      <c r="A1592" t="s">
        <v>1591</v>
      </c>
      <c r="B1592" t="s">
        <v>1647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88.646000000000001</v>
      </c>
      <c r="H1592">
        <f t="shared" si="339"/>
        <v>18.834080717488789</v>
      </c>
      <c r="I1592">
        <f t="shared" si="340"/>
        <v>18</v>
      </c>
      <c r="J1592">
        <f t="shared" si="347"/>
        <v>4.9247777777777779</v>
      </c>
      <c r="K1592">
        <f t="shared" si="348"/>
        <v>20.305484737043972</v>
      </c>
      <c r="L1592">
        <f t="shared" si="349"/>
        <v>20</v>
      </c>
      <c r="M1592">
        <f t="shared" si="350"/>
        <v>0.9</v>
      </c>
      <c r="N1592">
        <f t="shared" si="351"/>
        <v>1</v>
      </c>
      <c r="P1592">
        <f t="shared" si="341"/>
        <v>0</v>
      </c>
      <c r="Q1592" t="b">
        <f t="shared" si="342"/>
        <v>1</v>
      </c>
      <c r="R1592">
        <f t="shared" si="343"/>
        <v>0</v>
      </c>
      <c r="U1592" t="b">
        <f t="shared" si="344"/>
        <v>1</v>
      </c>
      <c r="V1592">
        <f t="shared" si="345"/>
        <v>1</v>
      </c>
      <c r="X1592">
        <f t="shared" si="338"/>
        <v>1</v>
      </c>
      <c r="Z1592">
        <f t="shared" si="346"/>
        <v>0</v>
      </c>
    </row>
    <row r="1593" spans="1:26" x14ac:dyDescent="0.3">
      <c r="A1593" t="s">
        <v>1592</v>
      </c>
      <c r="B1593" t="s">
        <v>1647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74.283000000000001</v>
      </c>
      <c r="H1593">
        <f t="shared" si="339"/>
        <v>16.143497757847534</v>
      </c>
      <c r="I1593">
        <f t="shared" si="340"/>
        <v>16</v>
      </c>
      <c r="J1593">
        <f t="shared" si="347"/>
        <v>4.6426875000000001</v>
      </c>
      <c r="K1593">
        <f t="shared" si="348"/>
        <v>21.53924854946623</v>
      </c>
      <c r="L1593">
        <f t="shared" si="349"/>
        <v>22</v>
      </c>
      <c r="M1593">
        <f t="shared" si="350"/>
        <v>0.72727272727272729</v>
      </c>
      <c r="N1593">
        <f t="shared" si="351"/>
        <v>1</v>
      </c>
      <c r="P1593">
        <f t="shared" si="341"/>
        <v>0</v>
      </c>
      <c r="Q1593" t="b">
        <f t="shared" si="342"/>
        <v>1</v>
      </c>
      <c r="R1593">
        <f t="shared" si="343"/>
        <v>0</v>
      </c>
      <c r="U1593" t="b">
        <f t="shared" si="344"/>
        <v>1</v>
      </c>
      <c r="V1593">
        <f t="shared" si="345"/>
        <v>1</v>
      </c>
      <c r="X1593">
        <f t="shared" si="338"/>
        <v>1</v>
      </c>
      <c r="Z1593">
        <f t="shared" si="346"/>
        <v>0</v>
      </c>
    </row>
    <row r="1594" spans="1:26" x14ac:dyDescent="0.3">
      <c r="A1594" t="s">
        <v>1593</v>
      </c>
      <c r="B1594" t="s">
        <v>1647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115.256</v>
      </c>
      <c r="H1594">
        <f t="shared" si="339"/>
        <v>24.663677130044842</v>
      </c>
      <c r="I1594">
        <f t="shared" si="340"/>
        <v>24</v>
      </c>
      <c r="J1594">
        <f t="shared" si="347"/>
        <v>4.8023333333333333</v>
      </c>
      <c r="K1594">
        <f t="shared" si="348"/>
        <v>20.823210939126813</v>
      </c>
      <c r="L1594">
        <f t="shared" si="349"/>
        <v>21</v>
      </c>
      <c r="M1594">
        <f t="shared" si="350"/>
        <v>1.1428571428571428</v>
      </c>
      <c r="N1594">
        <f t="shared" si="351"/>
        <v>1</v>
      </c>
      <c r="P1594">
        <f t="shared" si="341"/>
        <v>0</v>
      </c>
      <c r="Q1594" t="b">
        <f t="shared" si="342"/>
        <v>1</v>
      </c>
      <c r="R1594">
        <f t="shared" si="343"/>
        <v>0</v>
      </c>
      <c r="U1594" t="b">
        <f t="shared" si="344"/>
        <v>1</v>
      </c>
      <c r="V1594">
        <f t="shared" si="345"/>
        <v>1</v>
      </c>
      <c r="X1594">
        <f t="shared" si="338"/>
        <v>1</v>
      </c>
      <c r="Z1594">
        <f t="shared" si="346"/>
        <v>0</v>
      </c>
    </row>
    <row r="1595" spans="1:26" x14ac:dyDescent="0.3">
      <c r="A1595" t="s">
        <v>1594</v>
      </c>
      <c r="B1595" t="s">
        <v>1647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50.296999999999997</v>
      </c>
      <c r="H1595">
        <f t="shared" si="339"/>
        <v>10.762331838565023</v>
      </c>
      <c r="I1595">
        <f t="shared" si="340"/>
        <v>10</v>
      </c>
      <c r="J1595">
        <f t="shared" si="347"/>
        <v>5.0297000000000001</v>
      </c>
      <c r="K1595">
        <f t="shared" si="348"/>
        <v>19.881901505059943</v>
      </c>
      <c r="L1595">
        <f t="shared" si="349"/>
        <v>20</v>
      </c>
      <c r="M1595">
        <f t="shared" si="350"/>
        <v>0.5</v>
      </c>
      <c r="N1595">
        <f t="shared" si="351"/>
        <v>1</v>
      </c>
      <c r="P1595">
        <f t="shared" si="341"/>
        <v>0</v>
      </c>
      <c r="Q1595" t="b">
        <f t="shared" si="342"/>
        <v>1</v>
      </c>
      <c r="R1595">
        <f t="shared" si="343"/>
        <v>0</v>
      </c>
      <c r="U1595" t="b">
        <f t="shared" si="344"/>
        <v>1</v>
      </c>
      <c r="V1595">
        <f t="shared" si="345"/>
        <v>1</v>
      </c>
      <c r="X1595">
        <f t="shared" si="338"/>
        <v>1</v>
      </c>
      <c r="Z1595">
        <f t="shared" si="346"/>
        <v>0</v>
      </c>
    </row>
    <row r="1596" spans="1:26" hidden="1" x14ac:dyDescent="0.3">
      <c r="A1596" t="s">
        <v>1595</v>
      </c>
      <c r="B1596" t="s">
        <v>1654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323.375</v>
      </c>
      <c r="H1596">
        <f t="shared" si="339"/>
        <v>198.65470852017938</v>
      </c>
      <c r="I1596">
        <f t="shared" si="340"/>
        <v>198</v>
      </c>
      <c r="J1596">
        <f t="shared" si="347"/>
        <v>1.6332070707070707</v>
      </c>
      <c r="K1596">
        <f t="shared" si="348"/>
        <v>61.229223038268266</v>
      </c>
      <c r="L1596">
        <f t="shared" si="349"/>
        <v>61</v>
      </c>
      <c r="M1596">
        <f t="shared" si="350"/>
        <v>3.2459016393442623</v>
      </c>
      <c r="N1596">
        <f t="shared" si="351"/>
        <v>3</v>
      </c>
      <c r="P1596">
        <f t="shared" si="341"/>
        <v>1</v>
      </c>
      <c r="Q1596" t="b">
        <f t="shared" si="342"/>
        <v>1</v>
      </c>
      <c r="R1596">
        <f t="shared" si="343"/>
        <v>1</v>
      </c>
      <c r="U1596" t="b">
        <f t="shared" si="344"/>
        <v>1</v>
      </c>
      <c r="V1596">
        <f t="shared" si="345"/>
        <v>1</v>
      </c>
      <c r="X1596">
        <f t="shared" si="338"/>
        <v>0</v>
      </c>
      <c r="Z1596">
        <f t="shared" si="346"/>
        <v>0</v>
      </c>
    </row>
    <row r="1597" spans="1:26" x14ac:dyDescent="0.3">
      <c r="A1597" t="s">
        <v>1596</v>
      </c>
      <c r="B1597" t="s">
        <v>1647</v>
      </c>
      <c r="C1597">
        <v>399.05</v>
      </c>
      <c r="D1597">
        <v>128.47</v>
      </c>
      <c r="E1597">
        <v>486.64600000000002</v>
      </c>
      <c r="F1597">
        <v>12</v>
      </c>
      <c r="G1597">
        <v>25.457999999999998</v>
      </c>
      <c r="H1597">
        <f t="shared" si="339"/>
        <v>5.3811659192825116</v>
      </c>
      <c r="I1597">
        <f t="shared" si="340"/>
        <v>5</v>
      </c>
      <c r="J1597">
        <f t="shared" si="347"/>
        <v>5.0915999999999997</v>
      </c>
      <c r="K1597">
        <f t="shared" si="348"/>
        <v>19.640191688270878</v>
      </c>
      <c r="L1597">
        <f t="shared" si="349"/>
        <v>20</v>
      </c>
      <c r="M1597">
        <f t="shared" si="350"/>
        <v>0.25</v>
      </c>
      <c r="N1597">
        <f t="shared" si="351"/>
        <v>1</v>
      </c>
      <c r="P1597">
        <f t="shared" si="341"/>
        <v>0</v>
      </c>
      <c r="Q1597" t="b">
        <f t="shared" si="342"/>
        <v>1</v>
      </c>
      <c r="R1597">
        <f t="shared" si="343"/>
        <v>0</v>
      </c>
      <c r="U1597" t="b">
        <f t="shared" si="344"/>
        <v>1</v>
      </c>
      <c r="V1597">
        <f t="shared" si="345"/>
        <v>1</v>
      </c>
      <c r="X1597">
        <f t="shared" si="338"/>
        <v>1</v>
      </c>
      <c r="Z1597">
        <f t="shared" si="346"/>
        <v>0</v>
      </c>
    </row>
    <row r="1598" spans="1:26" x14ac:dyDescent="0.3">
      <c r="A1598" t="s">
        <v>1597</v>
      </c>
      <c r="B1598" t="s">
        <v>1647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304.47699999999998</v>
      </c>
      <c r="H1598">
        <f t="shared" si="339"/>
        <v>65.470852017937219</v>
      </c>
      <c r="I1598">
        <f t="shared" si="340"/>
        <v>65</v>
      </c>
      <c r="J1598">
        <f t="shared" si="347"/>
        <v>4.6842615384615378</v>
      </c>
      <c r="K1598">
        <f t="shared" si="348"/>
        <v>21.348082121145442</v>
      </c>
      <c r="L1598">
        <f t="shared" si="349"/>
        <v>21</v>
      </c>
      <c r="M1598">
        <f t="shared" si="350"/>
        <v>3.0952380952380953</v>
      </c>
      <c r="N1598">
        <f t="shared" si="351"/>
        <v>3</v>
      </c>
      <c r="P1598">
        <f t="shared" si="341"/>
        <v>1</v>
      </c>
      <c r="Q1598" t="b">
        <f t="shared" si="342"/>
        <v>1</v>
      </c>
      <c r="R1598">
        <f t="shared" si="343"/>
        <v>1</v>
      </c>
      <c r="U1598" t="b">
        <f t="shared" si="344"/>
        <v>1</v>
      </c>
      <c r="V1598">
        <f t="shared" si="345"/>
        <v>1</v>
      </c>
      <c r="X1598">
        <f t="shared" si="338"/>
        <v>1</v>
      </c>
      <c r="Z1598">
        <f t="shared" si="346"/>
        <v>1</v>
      </c>
    </row>
    <row r="1599" spans="1:26" x14ac:dyDescent="0.3">
      <c r="A1599" t="s">
        <v>1598</v>
      </c>
      <c r="B1599" t="s">
        <v>1647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61.462000000000003</v>
      </c>
      <c r="H1599">
        <f t="shared" si="339"/>
        <v>13.004484304932735</v>
      </c>
      <c r="I1599">
        <f t="shared" si="340"/>
        <v>13</v>
      </c>
      <c r="J1599">
        <f t="shared" si="347"/>
        <v>4.727846153846154</v>
      </c>
      <c r="K1599">
        <f t="shared" si="348"/>
        <v>21.151280465978978</v>
      </c>
      <c r="L1599">
        <f t="shared" si="349"/>
        <v>21</v>
      </c>
      <c r="M1599">
        <f t="shared" si="350"/>
        <v>0.61904761904761907</v>
      </c>
      <c r="N1599">
        <f t="shared" si="351"/>
        <v>1</v>
      </c>
      <c r="P1599">
        <f t="shared" si="341"/>
        <v>0</v>
      </c>
      <c r="Q1599" t="b">
        <f t="shared" si="342"/>
        <v>1</v>
      </c>
      <c r="R1599">
        <f t="shared" si="343"/>
        <v>0</v>
      </c>
      <c r="U1599" t="b">
        <f t="shared" si="344"/>
        <v>1</v>
      </c>
      <c r="V1599">
        <f t="shared" si="345"/>
        <v>1</v>
      </c>
      <c r="X1599">
        <f t="shared" si="338"/>
        <v>1</v>
      </c>
      <c r="Z1599">
        <f t="shared" si="346"/>
        <v>0</v>
      </c>
    </row>
    <row r="1600" spans="1:26" x14ac:dyDescent="0.3">
      <c r="A1600" t="s">
        <v>1599</v>
      </c>
      <c r="B1600" t="s">
        <v>1647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22.114000000000001</v>
      </c>
      <c r="H1600">
        <f t="shared" si="339"/>
        <v>4.4843049327354256</v>
      </c>
      <c r="I1600">
        <f t="shared" si="340"/>
        <v>4</v>
      </c>
      <c r="J1600">
        <f t="shared" si="347"/>
        <v>5.5285000000000002</v>
      </c>
      <c r="K1600">
        <f t="shared" si="348"/>
        <v>18.088088993397847</v>
      </c>
      <c r="L1600">
        <f t="shared" si="349"/>
        <v>18</v>
      </c>
      <c r="M1600">
        <f t="shared" si="350"/>
        <v>0.22222222222222221</v>
      </c>
      <c r="N1600">
        <f t="shared" si="351"/>
        <v>1</v>
      </c>
      <c r="P1600">
        <f t="shared" si="341"/>
        <v>0</v>
      </c>
      <c r="Q1600" t="b">
        <f t="shared" si="342"/>
        <v>1</v>
      </c>
      <c r="R1600">
        <f t="shared" si="343"/>
        <v>0</v>
      </c>
      <c r="U1600" t="b">
        <f t="shared" si="344"/>
        <v>1</v>
      </c>
      <c r="V1600">
        <f t="shared" si="345"/>
        <v>1</v>
      </c>
      <c r="X1600">
        <f t="shared" si="338"/>
        <v>1</v>
      </c>
      <c r="Z1600">
        <f t="shared" si="346"/>
        <v>0</v>
      </c>
    </row>
    <row r="1601" spans="1:26" hidden="1" x14ac:dyDescent="0.3">
      <c r="A1601" t="s">
        <v>1600</v>
      </c>
      <c r="B1601" t="s">
        <v>1648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115.583</v>
      </c>
      <c r="H1601">
        <f t="shared" si="339"/>
        <v>24.663677130044842</v>
      </c>
      <c r="I1601">
        <f t="shared" si="340"/>
        <v>24</v>
      </c>
      <c r="J1601">
        <f t="shared" si="347"/>
        <v>4.8159583333333336</v>
      </c>
      <c r="K1601">
        <f t="shared" si="348"/>
        <v>20.764299248159329</v>
      </c>
      <c r="L1601">
        <f t="shared" si="349"/>
        <v>21</v>
      </c>
      <c r="M1601">
        <f t="shared" si="350"/>
        <v>1.1428571428571428</v>
      </c>
      <c r="N1601">
        <f t="shared" si="351"/>
        <v>1</v>
      </c>
      <c r="P1601">
        <f t="shared" si="341"/>
        <v>0</v>
      </c>
      <c r="Q1601" t="b">
        <f t="shared" si="342"/>
        <v>1</v>
      </c>
      <c r="R1601">
        <f t="shared" si="343"/>
        <v>0</v>
      </c>
      <c r="U1601" t="b">
        <f t="shared" si="344"/>
        <v>1</v>
      </c>
      <c r="V1601">
        <f t="shared" si="345"/>
        <v>1</v>
      </c>
      <c r="X1601">
        <f t="shared" si="338"/>
        <v>1</v>
      </c>
      <c r="Z1601">
        <f t="shared" si="346"/>
        <v>0</v>
      </c>
    </row>
    <row r="1602" spans="1:26" hidden="1" x14ac:dyDescent="0.3">
      <c r="A1602" t="s">
        <v>1601</v>
      </c>
      <c r="B1602" t="s">
        <v>1648</v>
      </c>
      <c r="C1602">
        <v>1823.1859999999999</v>
      </c>
      <c r="D1602">
        <v>354.89</v>
      </c>
      <c r="E1602">
        <v>2223.3980000000001</v>
      </c>
      <c r="F1602">
        <v>56</v>
      </c>
      <c r="G1602">
        <v>116.267</v>
      </c>
      <c r="H1602">
        <f t="shared" si="339"/>
        <v>25.112107623318387</v>
      </c>
      <c r="I1602">
        <f t="shared" si="340"/>
        <v>25</v>
      </c>
      <c r="J1602">
        <f t="shared" si="347"/>
        <v>4.6506799999999995</v>
      </c>
      <c r="K1602">
        <f t="shared" si="348"/>
        <v>21.502231931674512</v>
      </c>
      <c r="L1602">
        <f t="shared" si="349"/>
        <v>22</v>
      </c>
      <c r="M1602">
        <f t="shared" si="350"/>
        <v>1.1363636363636365</v>
      </c>
      <c r="N1602">
        <f t="shared" si="351"/>
        <v>1</v>
      </c>
      <c r="P1602">
        <f t="shared" si="341"/>
        <v>0</v>
      </c>
      <c r="Q1602" t="b">
        <f t="shared" si="342"/>
        <v>1</v>
      </c>
      <c r="R1602">
        <f t="shared" si="343"/>
        <v>0</v>
      </c>
      <c r="U1602" t="b">
        <f t="shared" si="344"/>
        <v>1</v>
      </c>
      <c r="V1602">
        <f t="shared" si="345"/>
        <v>1</v>
      </c>
      <c r="X1602">
        <f t="shared" ref="X1602:X1638" si="352">IF(OR(B1602 = "Residential",B1602 = "Mixed-Use-Residential"),1,0)</f>
        <v>1</v>
      </c>
      <c r="Z1602">
        <f t="shared" si="346"/>
        <v>0</v>
      </c>
    </row>
    <row r="1603" spans="1:26" hidden="1" x14ac:dyDescent="0.3">
      <c r="A1603" t="s">
        <v>1602</v>
      </c>
      <c r="B1603" t="s">
        <v>1648</v>
      </c>
      <c r="C1603">
        <v>1284.559</v>
      </c>
      <c r="D1603">
        <v>261.99200000000002</v>
      </c>
      <c r="E1603">
        <v>1599.93</v>
      </c>
      <c r="F1603">
        <v>39</v>
      </c>
      <c r="G1603">
        <v>82.123000000000005</v>
      </c>
      <c r="H1603">
        <f t="shared" ref="H1603:H1638" si="353">F1603/2.23</f>
        <v>17.488789237668161</v>
      </c>
      <c r="I1603">
        <f t="shared" ref="I1603:I1638" si="354">INT(H1603)</f>
        <v>17</v>
      </c>
      <c r="J1603">
        <f t="shared" si="347"/>
        <v>4.8307647058823528</v>
      </c>
      <c r="K1603">
        <f t="shared" si="348"/>
        <v>20.700656332574308</v>
      </c>
      <c r="L1603">
        <f t="shared" si="349"/>
        <v>21</v>
      </c>
      <c r="M1603">
        <f t="shared" si="350"/>
        <v>0.80952380952380953</v>
      </c>
      <c r="N1603">
        <f t="shared" si="351"/>
        <v>1</v>
      </c>
      <c r="P1603">
        <f t="shared" ref="P1603:P1638" si="355">IF(N1603&gt;1,1,0)</f>
        <v>0</v>
      </c>
      <c r="Q1603" t="b">
        <f t="shared" ref="Q1603:Q1638" si="356">ISNUMBER(P1603)</f>
        <v>1</v>
      </c>
      <c r="R1603">
        <f t="shared" ref="R1603:R1638" si="357">IF((Q1603 = TRUE),P1603,"")</f>
        <v>0</v>
      </c>
      <c r="U1603" t="b">
        <f t="shared" ref="U1603:U1638" si="358">ISNUMBER(P1603)</f>
        <v>1</v>
      </c>
      <c r="V1603">
        <f t="shared" ref="V1603:V1638" si="359">IF(U1603=FALSE,0,1)</f>
        <v>1</v>
      </c>
      <c r="X1603">
        <f t="shared" si="352"/>
        <v>1</v>
      </c>
      <c r="Z1603">
        <f t="shared" ref="Z1603:Z1638" si="360">IF(AND(X1603=1,R1603=1),1,0)</f>
        <v>0</v>
      </c>
    </row>
    <row r="1604" spans="1:26" hidden="1" x14ac:dyDescent="0.3">
      <c r="A1604" t="s">
        <v>1603</v>
      </c>
      <c r="B1604" t="s">
        <v>1648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792.59699999999998</v>
      </c>
      <c r="H1604">
        <f t="shared" si="353"/>
        <v>169.95515695067266</v>
      </c>
      <c r="I1604">
        <f t="shared" si="354"/>
        <v>169</v>
      </c>
      <c r="J1604">
        <f t="shared" ref="J1604:J1638" si="361">G1604/I1604</f>
        <v>4.6899230769230771</v>
      </c>
      <c r="K1604">
        <f t="shared" ref="K1604:K1638" si="362">100/J1604</f>
        <v>21.322311338549099</v>
      </c>
      <c r="L1604">
        <f t="shared" ref="L1604:L1638" si="363">ROUND(K1604,0)</f>
        <v>21</v>
      </c>
      <c r="M1604">
        <f t="shared" ref="M1604:M1638" si="364">I1604/L1604</f>
        <v>8.0476190476190474</v>
      </c>
      <c r="N1604">
        <f t="shared" ref="N1604:N1638" si="365">IF(M1604&lt;1,1,INT(M1604))</f>
        <v>8</v>
      </c>
      <c r="P1604">
        <f t="shared" si="355"/>
        <v>1</v>
      </c>
      <c r="Q1604" t="b">
        <f t="shared" si="356"/>
        <v>1</v>
      </c>
      <c r="R1604">
        <f t="shared" si="357"/>
        <v>1</v>
      </c>
      <c r="U1604" t="b">
        <f t="shared" si="358"/>
        <v>1</v>
      </c>
      <c r="V1604">
        <f t="shared" si="359"/>
        <v>1</v>
      </c>
      <c r="X1604">
        <f t="shared" si="352"/>
        <v>1</v>
      </c>
      <c r="Z1604">
        <f t="shared" si="360"/>
        <v>1</v>
      </c>
    </row>
    <row r="1605" spans="1:26" hidden="1" x14ac:dyDescent="0.3">
      <c r="A1605" t="s">
        <v>1604</v>
      </c>
      <c r="B1605" t="s">
        <v>1648</v>
      </c>
      <c r="C1605">
        <v>10669.349</v>
      </c>
      <c r="D1605">
        <v>929.38599999999997</v>
      </c>
      <c r="E1605">
        <v>13011.401</v>
      </c>
      <c r="F1605">
        <v>325</v>
      </c>
      <c r="G1605">
        <v>681.48</v>
      </c>
      <c r="H1605">
        <f t="shared" si="353"/>
        <v>145.73991031390133</v>
      </c>
      <c r="I1605">
        <f t="shared" si="354"/>
        <v>145</v>
      </c>
      <c r="J1605">
        <f t="shared" si="361"/>
        <v>4.6998620689655173</v>
      </c>
      <c r="K1605">
        <f t="shared" si="362"/>
        <v>21.277220167869931</v>
      </c>
      <c r="L1605">
        <f t="shared" si="363"/>
        <v>21</v>
      </c>
      <c r="M1605">
        <f t="shared" si="364"/>
        <v>6.9047619047619051</v>
      </c>
      <c r="N1605">
        <f t="shared" si="365"/>
        <v>6</v>
      </c>
      <c r="P1605">
        <f t="shared" si="355"/>
        <v>1</v>
      </c>
      <c r="Q1605" t="b">
        <f t="shared" si="356"/>
        <v>1</v>
      </c>
      <c r="R1605">
        <f t="shared" si="357"/>
        <v>1</v>
      </c>
      <c r="U1605" t="b">
        <f t="shared" si="358"/>
        <v>1</v>
      </c>
      <c r="V1605">
        <f t="shared" si="359"/>
        <v>1</v>
      </c>
      <c r="X1605">
        <f t="shared" si="352"/>
        <v>1</v>
      </c>
      <c r="Z1605">
        <f t="shared" si="360"/>
        <v>1</v>
      </c>
    </row>
    <row r="1606" spans="1:26" x14ac:dyDescent="0.3">
      <c r="A1606" t="s">
        <v>1605</v>
      </c>
      <c r="B1606" t="s">
        <v>1647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155.38300000000001</v>
      </c>
      <c r="H1606">
        <f t="shared" si="353"/>
        <v>33.183856502242151</v>
      </c>
      <c r="I1606">
        <f t="shared" si="354"/>
        <v>33</v>
      </c>
      <c r="J1606">
        <f t="shared" si="361"/>
        <v>4.7085757575757583</v>
      </c>
      <c r="K1606">
        <f t="shared" si="362"/>
        <v>21.2378445518493</v>
      </c>
      <c r="L1606">
        <f t="shared" si="363"/>
        <v>21</v>
      </c>
      <c r="M1606">
        <f t="shared" si="364"/>
        <v>1.5714285714285714</v>
      </c>
      <c r="N1606">
        <f t="shared" si="365"/>
        <v>1</v>
      </c>
      <c r="P1606">
        <f t="shared" si="355"/>
        <v>0</v>
      </c>
      <c r="Q1606" t="b">
        <f t="shared" si="356"/>
        <v>1</v>
      </c>
      <c r="R1606">
        <f t="shared" si="357"/>
        <v>0</v>
      </c>
      <c r="U1606" t="b">
        <f t="shared" si="358"/>
        <v>1</v>
      </c>
      <c r="V1606">
        <f t="shared" si="359"/>
        <v>1</v>
      </c>
      <c r="X1606">
        <f t="shared" si="352"/>
        <v>1</v>
      </c>
      <c r="Z1606">
        <f t="shared" si="360"/>
        <v>0</v>
      </c>
    </row>
    <row r="1607" spans="1:26" x14ac:dyDescent="0.3">
      <c r="A1607" t="s">
        <v>1606</v>
      </c>
      <c r="B1607" t="s">
        <v>1647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44.396999999999998</v>
      </c>
      <c r="H1607">
        <f t="shared" si="353"/>
        <v>9.4170403587443943</v>
      </c>
      <c r="I1607">
        <f t="shared" si="354"/>
        <v>9</v>
      </c>
      <c r="J1607">
        <f t="shared" si="361"/>
        <v>4.9329999999999998</v>
      </c>
      <c r="K1607">
        <f t="shared" si="362"/>
        <v>20.271639975674034</v>
      </c>
      <c r="L1607">
        <f t="shared" si="363"/>
        <v>20</v>
      </c>
      <c r="M1607">
        <f t="shared" si="364"/>
        <v>0.45</v>
      </c>
      <c r="N1607">
        <f t="shared" si="365"/>
        <v>1</v>
      </c>
      <c r="P1607">
        <f t="shared" si="355"/>
        <v>0</v>
      </c>
      <c r="Q1607" t="b">
        <f t="shared" si="356"/>
        <v>1</v>
      </c>
      <c r="R1607">
        <f t="shared" si="357"/>
        <v>0</v>
      </c>
      <c r="U1607" t="b">
        <f t="shared" si="358"/>
        <v>1</v>
      </c>
      <c r="V1607">
        <f t="shared" si="359"/>
        <v>1</v>
      </c>
      <c r="X1607">
        <f t="shared" si="352"/>
        <v>1</v>
      </c>
      <c r="Z1607">
        <f t="shared" si="360"/>
        <v>0</v>
      </c>
    </row>
    <row r="1608" spans="1:26" hidden="1" x14ac:dyDescent="0.3">
      <c r="A1608" t="s">
        <v>1607</v>
      </c>
      <c r="B1608" t="s">
        <v>1656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480.541</v>
      </c>
      <c r="H1608">
        <f t="shared" si="353"/>
        <v>875.33632286995521</v>
      </c>
      <c r="I1608">
        <f t="shared" si="354"/>
        <v>875</v>
      </c>
      <c r="J1608">
        <f t="shared" si="361"/>
        <v>0.54918971428571428</v>
      </c>
      <c r="K1608">
        <f t="shared" si="362"/>
        <v>182.08644007483232</v>
      </c>
      <c r="L1608">
        <f t="shared" si="363"/>
        <v>182</v>
      </c>
      <c r="M1608">
        <f t="shared" si="364"/>
        <v>4.8076923076923075</v>
      </c>
      <c r="N1608">
        <f t="shared" si="365"/>
        <v>4</v>
      </c>
      <c r="P1608">
        <f t="shared" si="355"/>
        <v>1</v>
      </c>
      <c r="Q1608" t="b">
        <f t="shared" si="356"/>
        <v>1</v>
      </c>
      <c r="R1608">
        <f t="shared" si="357"/>
        <v>1</v>
      </c>
      <c r="U1608" t="b">
        <f t="shared" si="358"/>
        <v>1</v>
      </c>
      <c r="V1608">
        <f t="shared" si="359"/>
        <v>1</v>
      </c>
      <c r="X1608">
        <f t="shared" si="352"/>
        <v>0</v>
      </c>
      <c r="Z1608">
        <f t="shared" si="360"/>
        <v>0</v>
      </c>
    </row>
    <row r="1609" spans="1:26" x14ac:dyDescent="0.3">
      <c r="A1609" t="s">
        <v>1608</v>
      </c>
      <c r="B1609" t="s">
        <v>1647</v>
      </c>
      <c r="C1609">
        <v>1876.8</v>
      </c>
      <c r="D1609">
        <v>407.74599999999998</v>
      </c>
      <c r="E1609">
        <v>2288.7800000000002</v>
      </c>
      <c r="F1609">
        <v>57</v>
      </c>
      <c r="G1609">
        <v>119.678</v>
      </c>
      <c r="H1609">
        <f t="shared" si="353"/>
        <v>25.560538116591928</v>
      </c>
      <c r="I1609">
        <f t="shared" si="354"/>
        <v>25</v>
      </c>
      <c r="J1609">
        <f t="shared" si="361"/>
        <v>4.7871199999999998</v>
      </c>
      <c r="K1609">
        <f t="shared" si="362"/>
        <v>20.889386520496668</v>
      </c>
      <c r="L1609">
        <f t="shared" si="363"/>
        <v>21</v>
      </c>
      <c r="M1609">
        <f t="shared" si="364"/>
        <v>1.1904761904761905</v>
      </c>
      <c r="N1609">
        <f t="shared" si="365"/>
        <v>1</v>
      </c>
      <c r="P1609">
        <f t="shared" si="355"/>
        <v>0</v>
      </c>
      <c r="Q1609" t="b">
        <f t="shared" si="356"/>
        <v>1</v>
      </c>
      <c r="R1609">
        <f t="shared" si="357"/>
        <v>0</v>
      </c>
      <c r="U1609" t="b">
        <f t="shared" si="358"/>
        <v>1</v>
      </c>
      <c r="V1609">
        <f t="shared" si="359"/>
        <v>1</v>
      </c>
      <c r="X1609">
        <f t="shared" si="352"/>
        <v>1</v>
      </c>
      <c r="Z1609">
        <f t="shared" si="360"/>
        <v>0</v>
      </c>
    </row>
    <row r="1610" spans="1:26" hidden="1" x14ac:dyDescent="0.3">
      <c r="A1610" t="s">
        <v>1609</v>
      </c>
      <c r="B1610" t="s">
        <v>1648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188.05799999999999</v>
      </c>
      <c r="H1610">
        <f t="shared" si="353"/>
        <v>40.358744394618832</v>
      </c>
      <c r="I1610">
        <f t="shared" si="354"/>
        <v>40</v>
      </c>
      <c r="J1610">
        <f t="shared" si="361"/>
        <v>4.7014499999999995</v>
      </c>
      <c r="K1610">
        <f t="shared" si="362"/>
        <v>21.270033713003439</v>
      </c>
      <c r="L1610">
        <f t="shared" si="363"/>
        <v>21</v>
      </c>
      <c r="M1610">
        <f t="shared" si="364"/>
        <v>1.9047619047619047</v>
      </c>
      <c r="N1610">
        <f t="shared" si="365"/>
        <v>1</v>
      </c>
      <c r="P1610">
        <f t="shared" si="355"/>
        <v>0</v>
      </c>
      <c r="Q1610" t="b">
        <f t="shared" si="356"/>
        <v>1</v>
      </c>
      <c r="R1610">
        <f t="shared" si="357"/>
        <v>0</v>
      </c>
      <c r="U1610" t="b">
        <f t="shared" si="358"/>
        <v>1</v>
      </c>
      <c r="V1610">
        <f t="shared" si="359"/>
        <v>1</v>
      </c>
      <c r="X1610">
        <f t="shared" si="352"/>
        <v>1</v>
      </c>
      <c r="Z1610">
        <f t="shared" si="360"/>
        <v>0</v>
      </c>
    </row>
    <row r="1611" spans="1:26" x14ac:dyDescent="0.3">
      <c r="A1611" t="s">
        <v>1610</v>
      </c>
      <c r="B1611" t="s">
        <v>1647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388.84500000000003</v>
      </c>
      <c r="H1611">
        <f t="shared" si="353"/>
        <v>83.408071748878925</v>
      </c>
      <c r="I1611">
        <f t="shared" si="354"/>
        <v>83</v>
      </c>
      <c r="J1611">
        <f t="shared" si="361"/>
        <v>4.6848795180722895</v>
      </c>
      <c r="K1611">
        <f t="shared" si="362"/>
        <v>21.345266108603685</v>
      </c>
      <c r="L1611">
        <f t="shared" si="363"/>
        <v>21</v>
      </c>
      <c r="M1611">
        <f t="shared" si="364"/>
        <v>3.9523809523809526</v>
      </c>
      <c r="N1611">
        <f t="shared" si="365"/>
        <v>3</v>
      </c>
      <c r="P1611">
        <f t="shared" si="355"/>
        <v>1</v>
      </c>
      <c r="Q1611" t="b">
        <f t="shared" si="356"/>
        <v>1</v>
      </c>
      <c r="R1611">
        <f t="shared" si="357"/>
        <v>1</v>
      </c>
      <c r="U1611" t="b">
        <f t="shared" si="358"/>
        <v>1</v>
      </c>
      <c r="V1611">
        <f t="shared" si="359"/>
        <v>1</v>
      </c>
      <c r="X1611">
        <f t="shared" si="352"/>
        <v>1</v>
      </c>
      <c r="Z1611">
        <f t="shared" si="360"/>
        <v>1</v>
      </c>
    </row>
    <row r="1612" spans="1:26" x14ac:dyDescent="0.3">
      <c r="A1612" t="s">
        <v>1611</v>
      </c>
      <c r="B1612" t="s">
        <v>1647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363.41800000000001</v>
      </c>
      <c r="H1612">
        <f t="shared" si="353"/>
        <v>78.026905829596416</v>
      </c>
      <c r="I1612">
        <f t="shared" si="354"/>
        <v>78</v>
      </c>
      <c r="J1612">
        <f t="shared" si="361"/>
        <v>4.6592051282051283</v>
      </c>
      <c r="K1612">
        <f t="shared" si="362"/>
        <v>21.462888464522944</v>
      </c>
      <c r="L1612">
        <f t="shared" si="363"/>
        <v>21</v>
      </c>
      <c r="M1612">
        <f t="shared" si="364"/>
        <v>3.7142857142857144</v>
      </c>
      <c r="N1612">
        <f t="shared" si="365"/>
        <v>3</v>
      </c>
      <c r="P1612">
        <f t="shared" si="355"/>
        <v>1</v>
      </c>
      <c r="Q1612" t="b">
        <f t="shared" si="356"/>
        <v>1</v>
      </c>
      <c r="R1612">
        <f t="shared" si="357"/>
        <v>1</v>
      </c>
      <c r="U1612" t="b">
        <f t="shared" si="358"/>
        <v>1</v>
      </c>
      <c r="V1612">
        <f t="shared" si="359"/>
        <v>1</v>
      </c>
      <c r="X1612">
        <f t="shared" si="352"/>
        <v>1</v>
      </c>
      <c r="Z1612">
        <f t="shared" si="360"/>
        <v>1</v>
      </c>
    </row>
    <row r="1613" spans="1:26" x14ac:dyDescent="0.3">
      <c r="A1613" t="s">
        <v>1612</v>
      </c>
      <c r="B1613" t="s">
        <v>1647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435.46100000000001</v>
      </c>
      <c r="H1613">
        <f t="shared" si="353"/>
        <v>93.27354260089686</v>
      </c>
      <c r="I1613">
        <f t="shared" si="354"/>
        <v>93</v>
      </c>
      <c r="J1613">
        <f t="shared" si="361"/>
        <v>4.6823763440860215</v>
      </c>
      <c r="K1613">
        <f t="shared" si="362"/>
        <v>21.356677176601348</v>
      </c>
      <c r="L1613">
        <f t="shared" si="363"/>
        <v>21</v>
      </c>
      <c r="M1613">
        <f t="shared" si="364"/>
        <v>4.4285714285714288</v>
      </c>
      <c r="N1613">
        <f t="shared" si="365"/>
        <v>4</v>
      </c>
      <c r="P1613">
        <f t="shared" si="355"/>
        <v>1</v>
      </c>
      <c r="Q1613" t="b">
        <f t="shared" si="356"/>
        <v>1</v>
      </c>
      <c r="R1613">
        <f t="shared" si="357"/>
        <v>1</v>
      </c>
      <c r="U1613" t="b">
        <f t="shared" si="358"/>
        <v>1</v>
      </c>
      <c r="V1613">
        <f t="shared" si="359"/>
        <v>1</v>
      </c>
      <c r="X1613">
        <f t="shared" si="352"/>
        <v>1</v>
      </c>
      <c r="Z1613">
        <f t="shared" si="360"/>
        <v>1</v>
      </c>
    </row>
    <row r="1614" spans="1:26" hidden="1" x14ac:dyDescent="0.3">
      <c r="A1614" t="s">
        <v>1613</v>
      </c>
      <c r="B1614" t="s">
        <v>1656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9.0299999999999994</v>
      </c>
      <c r="H1614">
        <f t="shared" si="353"/>
        <v>13.452914798206278</v>
      </c>
      <c r="I1614">
        <f t="shared" si="354"/>
        <v>13</v>
      </c>
      <c r="J1614">
        <f t="shared" si="361"/>
        <v>0.69461538461538452</v>
      </c>
      <c r="K1614">
        <f t="shared" si="362"/>
        <v>143.96456256921374</v>
      </c>
      <c r="L1614">
        <f t="shared" si="363"/>
        <v>144</v>
      </c>
      <c r="M1614">
        <f t="shared" si="364"/>
        <v>9.0277777777777776E-2</v>
      </c>
      <c r="N1614">
        <f t="shared" si="365"/>
        <v>1</v>
      </c>
      <c r="P1614">
        <f t="shared" si="355"/>
        <v>0</v>
      </c>
      <c r="Q1614" t="b">
        <f t="shared" si="356"/>
        <v>1</v>
      </c>
      <c r="R1614">
        <f t="shared" si="357"/>
        <v>0</v>
      </c>
      <c r="U1614" t="b">
        <f t="shared" si="358"/>
        <v>1</v>
      </c>
      <c r="V1614">
        <f t="shared" si="359"/>
        <v>1</v>
      </c>
      <c r="X1614">
        <f t="shared" si="352"/>
        <v>0</v>
      </c>
      <c r="Z1614">
        <f t="shared" si="360"/>
        <v>0</v>
      </c>
    </row>
    <row r="1615" spans="1:26" x14ac:dyDescent="0.3">
      <c r="A1615" t="s">
        <v>1614</v>
      </c>
      <c r="B1615" t="s">
        <v>1647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73.602000000000004</v>
      </c>
      <c r="H1615">
        <f t="shared" si="353"/>
        <v>15.695067264573991</v>
      </c>
      <c r="I1615">
        <f t="shared" si="354"/>
        <v>15</v>
      </c>
      <c r="J1615">
        <f t="shared" si="361"/>
        <v>4.9068000000000005</v>
      </c>
      <c r="K1615">
        <f t="shared" si="362"/>
        <v>20.379880981495067</v>
      </c>
      <c r="L1615">
        <f t="shared" si="363"/>
        <v>20</v>
      </c>
      <c r="M1615">
        <f t="shared" si="364"/>
        <v>0.75</v>
      </c>
      <c r="N1615">
        <f t="shared" si="365"/>
        <v>1</v>
      </c>
      <c r="P1615">
        <f t="shared" si="355"/>
        <v>0</v>
      </c>
      <c r="Q1615" t="b">
        <f t="shared" si="356"/>
        <v>1</v>
      </c>
      <c r="R1615">
        <f t="shared" si="357"/>
        <v>0</v>
      </c>
      <c r="U1615" t="b">
        <f t="shared" si="358"/>
        <v>1</v>
      </c>
      <c r="V1615">
        <f t="shared" si="359"/>
        <v>1</v>
      </c>
      <c r="X1615">
        <f t="shared" si="352"/>
        <v>1</v>
      </c>
      <c r="Z1615">
        <f t="shared" si="360"/>
        <v>0</v>
      </c>
    </row>
    <row r="1616" spans="1:26" hidden="1" x14ac:dyDescent="0.3">
      <c r="A1616" t="s">
        <v>1615</v>
      </c>
      <c r="B1616" t="s">
        <v>1650</v>
      </c>
      <c r="C1616">
        <v>106.839</v>
      </c>
      <c r="D1616">
        <v>59.354999999999997</v>
      </c>
      <c r="E1616">
        <v>118.71</v>
      </c>
      <c r="F1616">
        <v>9</v>
      </c>
      <c r="G1616">
        <v>2.923</v>
      </c>
      <c r="H1616">
        <f t="shared" si="353"/>
        <v>4.0358744394618835</v>
      </c>
      <c r="I1616">
        <f t="shared" si="354"/>
        <v>4</v>
      </c>
      <c r="J1616">
        <f t="shared" si="361"/>
        <v>0.73075000000000001</v>
      </c>
      <c r="K1616">
        <f t="shared" si="362"/>
        <v>136.84570646595964</v>
      </c>
      <c r="L1616">
        <f t="shared" si="363"/>
        <v>137</v>
      </c>
      <c r="M1616">
        <f t="shared" si="364"/>
        <v>2.9197080291970802E-2</v>
      </c>
      <c r="N1616">
        <f t="shared" si="365"/>
        <v>1</v>
      </c>
      <c r="P1616">
        <f t="shared" si="355"/>
        <v>0</v>
      </c>
      <c r="Q1616" t="b">
        <f t="shared" si="356"/>
        <v>1</v>
      </c>
      <c r="R1616">
        <f t="shared" si="357"/>
        <v>0</v>
      </c>
      <c r="U1616" t="b">
        <f t="shared" si="358"/>
        <v>1</v>
      </c>
      <c r="V1616">
        <f t="shared" si="359"/>
        <v>1</v>
      </c>
      <c r="X1616">
        <f t="shared" si="352"/>
        <v>0</v>
      </c>
      <c r="Z1616">
        <f t="shared" si="360"/>
        <v>0</v>
      </c>
    </row>
    <row r="1617" spans="1:26" x14ac:dyDescent="0.3">
      <c r="A1617" t="s">
        <v>1616</v>
      </c>
      <c r="B1617" t="s">
        <v>1647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25.46</v>
      </c>
      <c r="H1617">
        <f t="shared" si="353"/>
        <v>5.3811659192825116</v>
      </c>
      <c r="I1617">
        <f t="shared" si="354"/>
        <v>5</v>
      </c>
      <c r="J1617">
        <f t="shared" si="361"/>
        <v>5.0920000000000005</v>
      </c>
      <c r="K1617">
        <f t="shared" si="362"/>
        <v>19.638648860958362</v>
      </c>
      <c r="L1617">
        <f t="shared" si="363"/>
        <v>20</v>
      </c>
      <c r="M1617">
        <f t="shared" si="364"/>
        <v>0.25</v>
      </c>
      <c r="N1617">
        <f t="shared" si="365"/>
        <v>1</v>
      </c>
      <c r="P1617">
        <f t="shared" si="355"/>
        <v>0</v>
      </c>
      <c r="Q1617" t="b">
        <f t="shared" si="356"/>
        <v>1</v>
      </c>
      <c r="R1617">
        <f t="shared" si="357"/>
        <v>0</v>
      </c>
      <c r="U1617" t="b">
        <f t="shared" si="358"/>
        <v>1</v>
      </c>
      <c r="V1617">
        <f t="shared" si="359"/>
        <v>1</v>
      </c>
      <c r="X1617">
        <f t="shared" si="352"/>
        <v>1</v>
      </c>
      <c r="Z1617">
        <f t="shared" si="360"/>
        <v>0</v>
      </c>
    </row>
    <row r="1618" spans="1:26" x14ac:dyDescent="0.3">
      <c r="A1618" t="s">
        <v>1617</v>
      </c>
      <c r="B1618" t="s">
        <v>1647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43.628999999999998</v>
      </c>
      <c r="H1618">
        <f t="shared" si="353"/>
        <v>9.4170403587443943</v>
      </c>
      <c r="I1618">
        <f t="shared" si="354"/>
        <v>9</v>
      </c>
      <c r="J1618">
        <f t="shared" si="361"/>
        <v>4.8476666666666661</v>
      </c>
      <c r="K1618">
        <f t="shared" si="362"/>
        <v>20.628481056178231</v>
      </c>
      <c r="L1618">
        <f t="shared" si="363"/>
        <v>21</v>
      </c>
      <c r="M1618">
        <f t="shared" si="364"/>
        <v>0.42857142857142855</v>
      </c>
      <c r="N1618">
        <f t="shared" si="365"/>
        <v>1</v>
      </c>
      <c r="P1618">
        <f t="shared" si="355"/>
        <v>0</v>
      </c>
      <c r="Q1618" t="b">
        <f t="shared" si="356"/>
        <v>1</v>
      </c>
      <c r="R1618">
        <f t="shared" si="357"/>
        <v>0</v>
      </c>
      <c r="U1618" t="b">
        <f t="shared" si="358"/>
        <v>1</v>
      </c>
      <c r="V1618">
        <f t="shared" si="359"/>
        <v>1</v>
      </c>
      <c r="X1618">
        <f t="shared" si="352"/>
        <v>1</v>
      </c>
      <c r="Z1618">
        <f t="shared" si="360"/>
        <v>0</v>
      </c>
    </row>
    <row r="1619" spans="1:26" x14ac:dyDescent="0.3">
      <c r="A1619" t="s">
        <v>1618</v>
      </c>
      <c r="B1619" t="s">
        <v>1647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151.66800000000001</v>
      </c>
      <c r="H1619">
        <f t="shared" si="353"/>
        <v>32.735426008968609</v>
      </c>
      <c r="I1619">
        <f t="shared" si="354"/>
        <v>32</v>
      </c>
      <c r="J1619">
        <f t="shared" si="361"/>
        <v>4.7396250000000002</v>
      </c>
      <c r="K1619">
        <f t="shared" si="362"/>
        <v>21.098715615686896</v>
      </c>
      <c r="L1619">
        <f t="shared" si="363"/>
        <v>21</v>
      </c>
      <c r="M1619">
        <f t="shared" si="364"/>
        <v>1.5238095238095237</v>
      </c>
      <c r="N1619">
        <f t="shared" si="365"/>
        <v>1</v>
      </c>
      <c r="P1619">
        <f t="shared" si="355"/>
        <v>0</v>
      </c>
      <c r="Q1619" t="b">
        <f t="shared" si="356"/>
        <v>1</v>
      </c>
      <c r="R1619">
        <f t="shared" si="357"/>
        <v>0</v>
      </c>
      <c r="U1619" t="b">
        <f t="shared" si="358"/>
        <v>1</v>
      </c>
      <c r="V1619">
        <f t="shared" si="359"/>
        <v>1</v>
      </c>
      <c r="X1619">
        <f t="shared" si="352"/>
        <v>1</v>
      </c>
      <c r="Z1619">
        <f t="shared" si="360"/>
        <v>0</v>
      </c>
    </row>
    <row r="1620" spans="1:26" x14ac:dyDescent="0.3">
      <c r="A1620" t="s">
        <v>1619</v>
      </c>
      <c r="B1620" t="s">
        <v>1647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567.01099999999997</v>
      </c>
      <c r="H1620">
        <f t="shared" si="353"/>
        <v>121.52466367713005</v>
      </c>
      <c r="I1620">
        <f t="shared" si="354"/>
        <v>121</v>
      </c>
      <c r="J1620">
        <f t="shared" si="361"/>
        <v>4.6860413223140496</v>
      </c>
      <c r="K1620">
        <f t="shared" si="362"/>
        <v>21.339974004031667</v>
      </c>
      <c r="L1620">
        <f t="shared" si="363"/>
        <v>21</v>
      </c>
      <c r="M1620">
        <f t="shared" si="364"/>
        <v>5.7619047619047619</v>
      </c>
      <c r="N1620">
        <f t="shared" si="365"/>
        <v>5</v>
      </c>
      <c r="P1620">
        <f t="shared" si="355"/>
        <v>1</v>
      </c>
      <c r="Q1620" t="b">
        <f t="shared" si="356"/>
        <v>1</v>
      </c>
      <c r="R1620">
        <f t="shared" si="357"/>
        <v>1</v>
      </c>
      <c r="U1620" t="b">
        <f t="shared" si="358"/>
        <v>1</v>
      </c>
      <c r="V1620">
        <f t="shared" si="359"/>
        <v>1</v>
      </c>
      <c r="X1620">
        <f t="shared" si="352"/>
        <v>1</v>
      </c>
      <c r="Z1620">
        <f t="shared" si="360"/>
        <v>1</v>
      </c>
    </row>
    <row r="1621" spans="1:26" x14ac:dyDescent="0.3">
      <c r="A1621" t="s">
        <v>1620</v>
      </c>
      <c r="B1621" t="s">
        <v>1647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950.17</v>
      </c>
      <c r="H1621">
        <f t="shared" si="353"/>
        <v>203.58744394618833</v>
      </c>
      <c r="I1621">
        <f t="shared" si="354"/>
        <v>203</v>
      </c>
      <c r="J1621">
        <f t="shared" si="361"/>
        <v>4.6806403940886696</v>
      </c>
      <c r="K1621">
        <f t="shared" si="362"/>
        <v>21.364597914057487</v>
      </c>
      <c r="L1621">
        <f t="shared" si="363"/>
        <v>21</v>
      </c>
      <c r="M1621">
        <f t="shared" si="364"/>
        <v>9.6666666666666661</v>
      </c>
      <c r="N1621">
        <f t="shared" si="365"/>
        <v>9</v>
      </c>
      <c r="P1621">
        <f t="shared" si="355"/>
        <v>1</v>
      </c>
      <c r="Q1621" t="b">
        <f t="shared" si="356"/>
        <v>1</v>
      </c>
      <c r="R1621">
        <f t="shared" si="357"/>
        <v>1</v>
      </c>
      <c r="U1621" t="b">
        <f t="shared" si="358"/>
        <v>1</v>
      </c>
      <c r="V1621">
        <f t="shared" si="359"/>
        <v>1</v>
      </c>
      <c r="X1621">
        <f t="shared" si="352"/>
        <v>1</v>
      </c>
      <c r="Z1621">
        <f t="shared" si="360"/>
        <v>1</v>
      </c>
    </row>
    <row r="1622" spans="1:26" hidden="1" x14ac:dyDescent="0.3">
      <c r="A1622" t="s">
        <v>1621</v>
      </c>
      <c r="B1622" t="s">
        <v>1656</v>
      </c>
      <c r="C1622">
        <v>10604.518</v>
      </c>
      <c r="D1622">
        <v>1357.566</v>
      </c>
      <c r="E1622">
        <v>11782.798000000001</v>
      </c>
      <c r="F1622">
        <v>1072</v>
      </c>
      <c r="G1622">
        <v>267.32499999999999</v>
      </c>
      <c r="H1622">
        <f t="shared" si="353"/>
        <v>480.71748878923768</v>
      </c>
      <c r="I1622">
        <f t="shared" si="354"/>
        <v>480</v>
      </c>
      <c r="J1622">
        <f t="shared" si="361"/>
        <v>0.55692708333333329</v>
      </c>
      <c r="K1622">
        <f t="shared" si="362"/>
        <v>179.55671934910691</v>
      </c>
      <c r="L1622">
        <f t="shared" si="363"/>
        <v>180</v>
      </c>
      <c r="M1622">
        <f t="shared" si="364"/>
        <v>2.6666666666666665</v>
      </c>
      <c r="N1622">
        <f t="shared" si="365"/>
        <v>2</v>
      </c>
      <c r="P1622">
        <f t="shared" si="355"/>
        <v>1</v>
      </c>
      <c r="Q1622" t="b">
        <f t="shared" si="356"/>
        <v>1</v>
      </c>
      <c r="R1622">
        <f t="shared" si="357"/>
        <v>1</v>
      </c>
      <c r="U1622" t="b">
        <f t="shared" si="358"/>
        <v>1</v>
      </c>
      <c r="V1622">
        <f t="shared" si="359"/>
        <v>1</v>
      </c>
      <c r="X1622">
        <f t="shared" si="352"/>
        <v>0</v>
      </c>
      <c r="Z1622">
        <f t="shared" si="360"/>
        <v>0</v>
      </c>
    </row>
    <row r="1623" spans="1:26" x14ac:dyDescent="0.3">
      <c r="A1623" t="s">
        <v>1622</v>
      </c>
      <c r="B1623" t="s">
        <v>1647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87.727000000000004</v>
      </c>
      <c r="H1623">
        <f t="shared" si="353"/>
        <v>18.834080717488789</v>
      </c>
      <c r="I1623">
        <f t="shared" si="354"/>
        <v>18</v>
      </c>
      <c r="J1623">
        <f t="shared" si="361"/>
        <v>4.8737222222222227</v>
      </c>
      <c r="K1623">
        <f t="shared" si="362"/>
        <v>20.518198502171508</v>
      </c>
      <c r="L1623">
        <f t="shared" si="363"/>
        <v>21</v>
      </c>
      <c r="M1623">
        <f t="shared" si="364"/>
        <v>0.8571428571428571</v>
      </c>
      <c r="N1623">
        <f t="shared" si="365"/>
        <v>1</v>
      </c>
      <c r="P1623">
        <f t="shared" si="355"/>
        <v>0</v>
      </c>
      <c r="Q1623" t="b">
        <f t="shared" si="356"/>
        <v>1</v>
      </c>
      <c r="R1623">
        <f t="shared" si="357"/>
        <v>0</v>
      </c>
      <c r="U1623" t="b">
        <f t="shared" si="358"/>
        <v>1</v>
      </c>
      <c r="V1623">
        <f t="shared" si="359"/>
        <v>1</v>
      </c>
      <c r="X1623">
        <f t="shared" si="352"/>
        <v>1</v>
      </c>
      <c r="Z1623">
        <f t="shared" si="360"/>
        <v>0</v>
      </c>
    </row>
    <row r="1624" spans="1:26" x14ac:dyDescent="0.3">
      <c r="A1624" t="s">
        <v>1623</v>
      </c>
      <c r="B1624" t="s">
        <v>1647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83.269000000000005</v>
      </c>
      <c r="H1624">
        <f t="shared" si="353"/>
        <v>17.937219730941703</v>
      </c>
      <c r="I1624">
        <f t="shared" si="354"/>
        <v>17</v>
      </c>
      <c r="J1624">
        <f t="shared" si="361"/>
        <v>4.8981764705882354</v>
      </c>
      <c r="K1624">
        <f t="shared" si="362"/>
        <v>20.415760967466884</v>
      </c>
      <c r="L1624">
        <f t="shared" si="363"/>
        <v>20</v>
      </c>
      <c r="M1624">
        <f t="shared" si="364"/>
        <v>0.85</v>
      </c>
      <c r="N1624">
        <f t="shared" si="365"/>
        <v>1</v>
      </c>
      <c r="P1624">
        <f t="shared" si="355"/>
        <v>0</v>
      </c>
      <c r="Q1624" t="b">
        <f t="shared" si="356"/>
        <v>1</v>
      </c>
      <c r="R1624">
        <f t="shared" si="357"/>
        <v>0</v>
      </c>
      <c r="U1624" t="b">
        <f t="shared" si="358"/>
        <v>1</v>
      </c>
      <c r="V1624">
        <f t="shared" si="359"/>
        <v>1</v>
      </c>
      <c r="X1624">
        <f t="shared" si="352"/>
        <v>1</v>
      </c>
      <c r="Z1624">
        <f t="shared" si="360"/>
        <v>0</v>
      </c>
    </row>
    <row r="1625" spans="1:26" hidden="1" x14ac:dyDescent="0.3">
      <c r="A1625" t="s">
        <v>1624</v>
      </c>
      <c r="B1625" t="s">
        <v>1648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2337.924</v>
      </c>
      <c r="H1625">
        <f t="shared" si="353"/>
        <v>501.34529147982062</v>
      </c>
      <c r="I1625">
        <f t="shared" si="354"/>
        <v>501</v>
      </c>
      <c r="J1625">
        <f t="shared" si="361"/>
        <v>4.6665149700598798</v>
      </c>
      <c r="K1625">
        <f t="shared" si="362"/>
        <v>21.429268017266601</v>
      </c>
      <c r="L1625">
        <f t="shared" si="363"/>
        <v>21</v>
      </c>
      <c r="M1625">
        <f t="shared" si="364"/>
        <v>23.857142857142858</v>
      </c>
      <c r="N1625">
        <f t="shared" si="365"/>
        <v>23</v>
      </c>
      <c r="P1625">
        <f t="shared" si="355"/>
        <v>1</v>
      </c>
      <c r="Q1625" t="b">
        <f t="shared" si="356"/>
        <v>1</v>
      </c>
      <c r="R1625">
        <f t="shared" si="357"/>
        <v>1</v>
      </c>
      <c r="U1625" t="b">
        <f t="shared" si="358"/>
        <v>1</v>
      </c>
      <c r="V1625">
        <f t="shared" si="359"/>
        <v>1</v>
      </c>
      <c r="X1625">
        <f t="shared" si="352"/>
        <v>1</v>
      </c>
      <c r="Z1625">
        <f t="shared" si="360"/>
        <v>1</v>
      </c>
    </row>
    <row r="1626" spans="1:26" hidden="1" x14ac:dyDescent="0.3">
      <c r="A1626" t="s">
        <v>1625</v>
      </c>
      <c r="B1626" t="s">
        <v>1654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3.1619999999999999</v>
      </c>
      <c r="H1626">
        <f t="shared" si="353"/>
        <v>2.2421524663677128</v>
      </c>
      <c r="I1626">
        <f t="shared" si="354"/>
        <v>2</v>
      </c>
      <c r="J1626">
        <f t="shared" si="361"/>
        <v>1.581</v>
      </c>
      <c r="K1626">
        <f t="shared" si="362"/>
        <v>63.25110689437065</v>
      </c>
      <c r="L1626">
        <f t="shared" si="363"/>
        <v>63</v>
      </c>
      <c r="M1626">
        <f t="shared" si="364"/>
        <v>3.1746031746031744E-2</v>
      </c>
      <c r="N1626">
        <f t="shared" si="365"/>
        <v>1</v>
      </c>
      <c r="P1626">
        <f t="shared" si="355"/>
        <v>0</v>
      </c>
      <c r="Q1626" t="b">
        <f t="shared" si="356"/>
        <v>1</v>
      </c>
      <c r="R1626">
        <f t="shared" si="357"/>
        <v>0</v>
      </c>
      <c r="U1626" t="b">
        <f t="shared" si="358"/>
        <v>1</v>
      </c>
      <c r="V1626">
        <f t="shared" si="359"/>
        <v>1</v>
      </c>
      <c r="X1626">
        <f t="shared" si="352"/>
        <v>0</v>
      </c>
      <c r="Z1626">
        <f t="shared" si="360"/>
        <v>0</v>
      </c>
    </row>
    <row r="1627" spans="1:26" x14ac:dyDescent="0.3">
      <c r="A1627" t="s">
        <v>1626</v>
      </c>
      <c r="B1627" t="s">
        <v>1647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143.35599999999999</v>
      </c>
      <c r="H1627">
        <f t="shared" si="353"/>
        <v>30.941704035874441</v>
      </c>
      <c r="I1627">
        <f t="shared" si="354"/>
        <v>30</v>
      </c>
      <c r="J1627">
        <f t="shared" si="361"/>
        <v>4.7785333333333329</v>
      </c>
      <c r="K1627">
        <f t="shared" si="362"/>
        <v>20.926923184240636</v>
      </c>
      <c r="L1627">
        <f t="shared" si="363"/>
        <v>21</v>
      </c>
      <c r="M1627">
        <f t="shared" si="364"/>
        <v>1.4285714285714286</v>
      </c>
      <c r="N1627">
        <f t="shared" si="365"/>
        <v>1</v>
      </c>
      <c r="P1627">
        <f t="shared" si="355"/>
        <v>0</v>
      </c>
      <c r="Q1627" t="b">
        <f t="shared" si="356"/>
        <v>1</v>
      </c>
      <c r="R1627">
        <f t="shared" si="357"/>
        <v>0</v>
      </c>
      <c r="U1627" t="b">
        <f t="shared" si="358"/>
        <v>1</v>
      </c>
      <c r="V1627">
        <f t="shared" si="359"/>
        <v>1</v>
      </c>
      <c r="X1627">
        <f t="shared" si="352"/>
        <v>1</v>
      </c>
      <c r="Z1627">
        <f t="shared" si="360"/>
        <v>0</v>
      </c>
    </row>
    <row r="1628" spans="1:26" x14ac:dyDescent="0.3">
      <c r="A1628" t="s">
        <v>1627</v>
      </c>
      <c r="B1628" t="s">
        <v>1647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142.21100000000001</v>
      </c>
      <c r="H1628">
        <f t="shared" si="353"/>
        <v>30.493273542600896</v>
      </c>
      <c r="I1628">
        <f t="shared" si="354"/>
        <v>30</v>
      </c>
      <c r="J1628">
        <f t="shared" si="361"/>
        <v>4.7403666666666675</v>
      </c>
      <c r="K1628">
        <f t="shared" si="362"/>
        <v>21.095414560055126</v>
      </c>
      <c r="L1628">
        <f t="shared" si="363"/>
        <v>21</v>
      </c>
      <c r="M1628">
        <f t="shared" si="364"/>
        <v>1.4285714285714286</v>
      </c>
      <c r="N1628">
        <f t="shared" si="365"/>
        <v>1</v>
      </c>
      <c r="P1628">
        <f t="shared" si="355"/>
        <v>0</v>
      </c>
      <c r="Q1628" t="b">
        <f t="shared" si="356"/>
        <v>1</v>
      </c>
      <c r="R1628">
        <f t="shared" si="357"/>
        <v>0</v>
      </c>
      <c r="U1628" t="b">
        <f t="shared" si="358"/>
        <v>1</v>
      </c>
      <c r="V1628">
        <f t="shared" si="359"/>
        <v>1</v>
      </c>
      <c r="X1628">
        <f t="shared" si="352"/>
        <v>1</v>
      </c>
      <c r="Z1628">
        <f t="shared" si="360"/>
        <v>0</v>
      </c>
    </row>
    <row r="1629" spans="1:26" x14ac:dyDescent="0.3">
      <c r="A1629" t="s">
        <v>1628</v>
      </c>
      <c r="B1629" t="s">
        <v>1647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107.72499999999999</v>
      </c>
      <c r="H1629">
        <f t="shared" si="353"/>
        <v>23.318385650224215</v>
      </c>
      <c r="I1629">
        <f t="shared" si="354"/>
        <v>23</v>
      </c>
      <c r="J1629">
        <f t="shared" si="361"/>
        <v>4.6836956521739124</v>
      </c>
      <c r="K1629">
        <f t="shared" si="362"/>
        <v>21.350661406358785</v>
      </c>
      <c r="L1629">
        <f t="shared" si="363"/>
        <v>21</v>
      </c>
      <c r="M1629">
        <f t="shared" si="364"/>
        <v>1.0952380952380953</v>
      </c>
      <c r="N1629">
        <f t="shared" si="365"/>
        <v>1</v>
      </c>
      <c r="P1629">
        <f t="shared" si="355"/>
        <v>0</v>
      </c>
      <c r="Q1629" t="b">
        <f t="shared" si="356"/>
        <v>1</v>
      </c>
      <c r="R1629">
        <f t="shared" si="357"/>
        <v>0</v>
      </c>
      <c r="U1629" t="b">
        <f t="shared" si="358"/>
        <v>1</v>
      </c>
      <c r="V1629">
        <f t="shared" si="359"/>
        <v>1</v>
      </c>
      <c r="X1629">
        <f t="shared" si="352"/>
        <v>1</v>
      </c>
      <c r="Z1629">
        <f t="shared" si="360"/>
        <v>0</v>
      </c>
    </row>
    <row r="1630" spans="1:26" x14ac:dyDescent="0.3">
      <c r="A1630" t="s">
        <v>1629</v>
      </c>
      <c r="B1630" t="s">
        <v>1647</v>
      </c>
      <c r="C1630">
        <v>1846.566</v>
      </c>
      <c r="D1630">
        <v>471.86500000000001</v>
      </c>
      <c r="E1630">
        <v>2251.91</v>
      </c>
      <c r="F1630">
        <v>56</v>
      </c>
      <c r="G1630">
        <v>117.73099999999999</v>
      </c>
      <c r="H1630">
        <f t="shared" si="353"/>
        <v>25.112107623318387</v>
      </c>
      <c r="I1630">
        <f t="shared" si="354"/>
        <v>25</v>
      </c>
      <c r="J1630">
        <f t="shared" si="361"/>
        <v>4.7092399999999994</v>
      </c>
      <c r="K1630">
        <f t="shared" si="362"/>
        <v>21.234848935284678</v>
      </c>
      <c r="L1630">
        <f t="shared" si="363"/>
        <v>21</v>
      </c>
      <c r="M1630">
        <f t="shared" si="364"/>
        <v>1.1904761904761905</v>
      </c>
      <c r="N1630">
        <f t="shared" si="365"/>
        <v>1</v>
      </c>
      <c r="P1630">
        <f t="shared" si="355"/>
        <v>0</v>
      </c>
      <c r="Q1630" t="b">
        <f t="shared" si="356"/>
        <v>1</v>
      </c>
      <c r="R1630">
        <f t="shared" si="357"/>
        <v>0</v>
      </c>
      <c r="U1630" t="b">
        <f t="shared" si="358"/>
        <v>1</v>
      </c>
      <c r="V1630">
        <f t="shared" si="359"/>
        <v>1</v>
      </c>
      <c r="X1630">
        <f t="shared" si="352"/>
        <v>1</v>
      </c>
      <c r="Z1630">
        <f t="shared" si="360"/>
        <v>0</v>
      </c>
    </row>
    <row r="1631" spans="1:26" x14ac:dyDescent="0.3">
      <c r="A1631" t="s">
        <v>1630</v>
      </c>
      <c r="B1631" t="s">
        <v>1647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145.44300000000001</v>
      </c>
      <c r="H1631">
        <f t="shared" si="353"/>
        <v>31.390134529147982</v>
      </c>
      <c r="I1631">
        <f t="shared" si="354"/>
        <v>31</v>
      </c>
      <c r="J1631">
        <f t="shared" si="361"/>
        <v>4.6917096774193556</v>
      </c>
      <c r="K1631">
        <f t="shared" si="362"/>
        <v>21.314191813975231</v>
      </c>
      <c r="L1631">
        <f t="shared" si="363"/>
        <v>21</v>
      </c>
      <c r="M1631">
        <f t="shared" si="364"/>
        <v>1.4761904761904763</v>
      </c>
      <c r="N1631">
        <f t="shared" si="365"/>
        <v>1</v>
      </c>
      <c r="P1631">
        <f t="shared" si="355"/>
        <v>0</v>
      </c>
      <c r="Q1631" t="b">
        <f t="shared" si="356"/>
        <v>1</v>
      </c>
      <c r="R1631">
        <f t="shared" si="357"/>
        <v>0</v>
      </c>
      <c r="U1631" t="b">
        <f t="shared" si="358"/>
        <v>1</v>
      </c>
      <c r="V1631">
        <f t="shared" si="359"/>
        <v>1</v>
      </c>
      <c r="X1631">
        <f t="shared" si="352"/>
        <v>1</v>
      </c>
      <c r="Z1631">
        <f t="shared" si="360"/>
        <v>0</v>
      </c>
    </row>
    <row r="1632" spans="1:26" x14ac:dyDescent="0.3">
      <c r="A1632" t="s">
        <v>1631</v>
      </c>
      <c r="B1632" t="s">
        <v>1647</v>
      </c>
      <c r="C1632">
        <v>1481.145</v>
      </c>
      <c r="D1632">
        <v>361.255</v>
      </c>
      <c r="E1632">
        <v>1806.2739999999999</v>
      </c>
      <c r="F1632">
        <v>45</v>
      </c>
      <c r="G1632">
        <v>94.44</v>
      </c>
      <c r="H1632">
        <f t="shared" si="353"/>
        <v>20.179372197309416</v>
      </c>
      <c r="I1632">
        <f t="shared" si="354"/>
        <v>20</v>
      </c>
      <c r="J1632">
        <f t="shared" si="361"/>
        <v>4.7219999999999995</v>
      </c>
      <c r="K1632">
        <f t="shared" si="362"/>
        <v>21.17746717492588</v>
      </c>
      <c r="L1632">
        <f t="shared" si="363"/>
        <v>21</v>
      </c>
      <c r="M1632">
        <f t="shared" si="364"/>
        <v>0.95238095238095233</v>
      </c>
      <c r="N1632">
        <f t="shared" si="365"/>
        <v>1</v>
      </c>
      <c r="P1632">
        <f t="shared" si="355"/>
        <v>0</v>
      </c>
      <c r="Q1632" t="b">
        <f t="shared" si="356"/>
        <v>1</v>
      </c>
      <c r="R1632">
        <f t="shared" si="357"/>
        <v>0</v>
      </c>
      <c r="U1632" t="b">
        <f t="shared" si="358"/>
        <v>1</v>
      </c>
      <c r="V1632">
        <f t="shared" si="359"/>
        <v>1</v>
      </c>
      <c r="X1632">
        <f t="shared" si="352"/>
        <v>1</v>
      </c>
      <c r="Z1632">
        <f t="shared" si="360"/>
        <v>0</v>
      </c>
    </row>
    <row r="1633" spans="1:26" x14ac:dyDescent="0.3">
      <c r="A1633" t="s">
        <v>1632</v>
      </c>
      <c r="B1633" t="s">
        <v>1647</v>
      </c>
      <c r="C1633">
        <v>1896.636</v>
      </c>
      <c r="D1633">
        <v>485.60300000000001</v>
      </c>
      <c r="E1633">
        <v>2312.971</v>
      </c>
      <c r="F1633">
        <v>58</v>
      </c>
      <c r="G1633">
        <v>120.92400000000001</v>
      </c>
      <c r="H1633">
        <f t="shared" si="353"/>
        <v>26.00896860986547</v>
      </c>
      <c r="I1633">
        <f t="shared" si="354"/>
        <v>26</v>
      </c>
      <c r="J1633">
        <f t="shared" si="361"/>
        <v>4.6509230769230774</v>
      </c>
      <c r="K1633">
        <f t="shared" si="362"/>
        <v>21.501108134034599</v>
      </c>
      <c r="L1633">
        <f t="shared" si="363"/>
        <v>22</v>
      </c>
      <c r="M1633">
        <f t="shared" si="364"/>
        <v>1.1818181818181819</v>
      </c>
      <c r="N1633">
        <f t="shared" si="365"/>
        <v>1</v>
      </c>
      <c r="P1633">
        <f t="shared" si="355"/>
        <v>0</v>
      </c>
      <c r="Q1633" t="b">
        <f t="shared" si="356"/>
        <v>1</v>
      </c>
      <c r="R1633">
        <f t="shared" si="357"/>
        <v>0</v>
      </c>
      <c r="U1633" t="b">
        <f t="shared" si="358"/>
        <v>1</v>
      </c>
      <c r="V1633">
        <f t="shared" si="359"/>
        <v>1</v>
      </c>
      <c r="X1633">
        <f t="shared" si="352"/>
        <v>1</v>
      </c>
      <c r="Z1633">
        <f t="shared" si="360"/>
        <v>0</v>
      </c>
    </row>
    <row r="1634" spans="1:26" x14ac:dyDescent="0.3">
      <c r="A1634" t="s">
        <v>1633</v>
      </c>
      <c r="B1634" t="s">
        <v>1647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120.422</v>
      </c>
      <c r="H1634">
        <f t="shared" si="353"/>
        <v>26.00896860986547</v>
      </c>
      <c r="I1634">
        <f t="shared" si="354"/>
        <v>26</v>
      </c>
      <c r="J1634">
        <f t="shared" si="361"/>
        <v>4.6316153846153849</v>
      </c>
      <c r="K1634">
        <f t="shared" si="362"/>
        <v>21.590739233694837</v>
      </c>
      <c r="L1634">
        <f t="shared" si="363"/>
        <v>22</v>
      </c>
      <c r="M1634">
        <f t="shared" si="364"/>
        <v>1.1818181818181819</v>
      </c>
      <c r="N1634">
        <f t="shared" si="365"/>
        <v>1</v>
      </c>
      <c r="P1634">
        <f t="shared" si="355"/>
        <v>0</v>
      </c>
      <c r="Q1634" t="b">
        <f t="shared" si="356"/>
        <v>1</v>
      </c>
      <c r="R1634">
        <f t="shared" si="357"/>
        <v>0</v>
      </c>
      <c r="U1634" t="b">
        <f t="shared" si="358"/>
        <v>1</v>
      </c>
      <c r="V1634">
        <f t="shared" si="359"/>
        <v>1</v>
      </c>
      <c r="X1634">
        <f t="shared" si="352"/>
        <v>1</v>
      </c>
      <c r="Z1634">
        <f t="shared" si="360"/>
        <v>0</v>
      </c>
    </row>
    <row r="1635" spans="1:26" hidden="1" x14ac:dyDescent="0.3">
      <c r="A1635" t="s">
        <v>1634</v>
      </c>
      <c r="B1635" t="s">
        <v>1650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11.535</v>
      </c>
      <c r="H1635">
        <f t="shared" si="353"/>
        <v>16.591928251121075</v>
      </c>
      <c r="I1635">
        <f t="shared" si="354"/>
        <v>16</v>
      </c>
      <c r="J1635">
        <f t="shared" si="361"/>
        <v>0.72093750000000001</v>
      </c>
      <c r="K1635">
        <f t="shared" si="362"/>
        <v>138.70827915041178</v>
      </c>
      <c r="L1635">
        <f t="shared" si="363"/>
        <v>139</v>
      </c>
      <c r="M1635">
        <f t="shared" si="364"/>
        <v>0.11510791366906475</v>
      </c>
      <c r="N1635">
        <f t="shared" si="365"/>
        <v>1</v>
      </c>
      <c r="P1635">
        <f t="shared" si="355"/>
        <v>0</v>
      </c>
      <c r="Q1635" t="b">
        <f t="shared" si="356"/>
        <v>1</v>
      </c>
      <c r="R1635">
        <f t="shared" si="357"/>
        <v>0</v>
      </c>
      <c r="U1635" t="b">
        <f t="shared" si="358"/>
        <v>1</v>
      </c>
      <c r="V1635">
        <f t="shared" si="359"/>
        <v>1</v>
      </c>
      <c r="X1635">
        <f t="shared" si="352"/>
        <v>0</v>
      </c>
      <c r="Z1635">
        <f t="shared" si="360"/>
        <v>0</v>
      </c>
    </row>
    <row r="1636" spans="1:26" x14ac:dyDescent="0.3">
      <c r="A1636" t="s">
        <v>1635</v>
      </c>
      <c r="B1636" t="s">
        <v>1647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12.468</v>
      </c>
      <c r="H1636">
        <f t="shared" si="353"/>
        <v>2.6905829596412558</v>
      </c>
      <c r="I1636">
        <f t="shared" si="354"/>
        <v>2</v>
      </c>
      <c r="J1636">
        <f t="shared" si="361"/>
        <v>6.234</v>
      </c>
      <c r="K1636">
        <f t="shared" si="362"/>
        <v>16.041065126724416</v>
      </c>
      <c r="L1636">
        <f t="shared" si="363"/>
        <v>16</v>
      </c>
      <c r="M1636">
        <f t="shared" si="364"/>
        <v>0.125</v>
      </c>
      <c r="N1636">
        <f t="shared" si="365"/>
        <v>1</v>
      </c>
      <c r="P1636">
        <f t="shared" si="355"/>
        <v>0</v>
      </c>
      <c r="Q1636" t="b">
        <f t="shared" si="356"/>
        <v>1</v>
      </c>
      <c r="R1636">
        <f t="shared" si="357"/>
        <v>0</v>
      </c>
      <c r="U1636" t="b">
        <f t="shared" si="358"/>
        <v>1</v>
      </c>
      <c r="V1636">
        <f t="shared" si="359"/>
        <v>1</v>
      </c>
      <c r="X1636">
        <f t="shared" si="352"/>
        <v>1</v>
      </c>
      <c r="Z1636">
        <f t="shared" si="360"/>
        <v>0</v>
      </c>
    </row>
    <row r="1637" spans="1:26" hidden="1" x14ac:dyDescent="0.3">
      <c r="A1637" t="s">
        <v>1636</v>
      </c>
      <c r="B1637" t="s">
        <v>1650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12.236000000000001</v>
      </c>
      <c r="H1637">
        <f t="shared" si="353"/>
        <v>17.04035874439462</v>
      </c>
      <c r="I1637">
        <f t="shared" si="354"/>
        <v>17</v>
      </c>
      <c r="J1637">
        <f t="shared" si="361"/>
        <v>0.71976470588235297</v>
      </c>
      <c r="K1637">
        <f t="shared" si="362"/>
        <v>138.93429225237006</v>
      </c>
      <c r="L1637">
        <f t="shared" si="363"/>
        <v>139</v>
      </c>
      <c r="M1637">
        <f t="shared" si="364"/>
        <v>0.1223021582733813</v>
      </c>
      <c r="N1637">
        <f t="shared" si="365"/>
        <v>1</v>
      </c>
      <c r="P1637">
        <f t="shared" si="355"/>
        <v>0</v>
      </c>
      <c r="Q1637" t="b">
        <f t="shared" si="356"/>
        <v>1</v>
      </c>
      <c r="R1637">
        <f t="shared" si="357"/>
        <v>0</v>
      </c>
      <c r="U1637" t="b">
        <f t="shared" si="358"/>
        <v>1</v>
      </c>
      <c r="V1637">
        <f t="shared" si="359"/>
        <v>1</v>
      </c>
      <c r="X1637">
        <f t="shared" si="352"/>
        <v>0</v>
      </c>
      <c r="Z1637">
        <f t="shared" si="360"/>
        <v>0</v>
      </c>
    </row>
    <row r="1638" spans="1:26" x14ac:dyDescent="0.3">
      <c r="A1638" t="s">
        <v>1637</v>
      </c>
      <c r="B1638" t="s">
        <v>1647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123.027</v>
      </c>
      <c r="H1638">
        <f t="shared" si="353"/>
        <v>26.457399103139014</v>
      </c>
      <c r="I1638">
        <f t="shared" si="354"/>
        <v>26</v>
      </c>
      <c r="J1638">
        <f t="shared" si="361"/>
        <v>4.7318076923076919</v>
      </c>
      <c r="K1638">
        <f t="shared" si="362"/>
        <v>21.133572305266327</v>
      </c>
      <c r="L1638">
        <f t="shared" si="363"/>
        <v>21</v>
      </c>
      <c r="M1638">
        <f t="shared" si="364"/>
        <v>1.2380952380952381</v>
      </c>
      <c r="N1638">
        <f t="shared" si="365"/>
        <v>1</v>
      </c>
      <c r="P1638">
        <f t="shared" si="355"/>
        <v>0</v>
      </c>
      <c r="Q1638" t="b">
        <f t="shared" si="356"/>
        <v>1</v>
      </c>
      <c r="R1638">
        <f t="shared" si="357"/>
        <v>0</v>
      </c>
      <c r="U1638" t="b">
        <f t="shared" si="358"/>
        <v>1</v>
      </c>
      <c r="V1638">
        <f t="shared" si="359"/>
        <v>1</v>
      </c>
      <c r="X1638">
        <f t="shared" si="352"/>
        <v>1</v>
      </c>
      <c r="Z1638">
        <f t="shared" si="360"/>
        <v>0</v>
      </c>
    </row>
  </sheetData>
  <autoFilter ref="A1:L1638" xr:uid="{40ED64DC-F136-4615-B471-17FF3B36EF04}">
    <filterColumn colId="1">
      <filters>
        <filter val="Residential"/>
      </filters>
    </filterColumn>
  </autoFilter>
  <mergeCells count="1">
    <mergeCell ref="K1:L1"/>
  </mergeCells>
  <conditionalFormatting sqref="J1:J1048576">
    <cfRule type="cellIs" dxfId="3" priority="5" operator="lessThan">
      <formula>2.5</formula>
    </cfRule>
  </conditionalFormatting>
  <conditionalFormatting sqref="G1:G1048576">
    <cfRule type="cellIs" dxfId="2" priority="4" operator="lessThan">
      <formula>100</formula>
    </cfRule>
  </conditionalFormatting>
  <conditionalFormatting sqref="M1:M1048576 P1:T1">
    <cfRule type="cellIs" dxfId="1" priority="3" operator="lessThan">
      <formula>1</formula>
    </cfRule>
  </conditionalFormatting>
  <conditionalFormatting sqref="N1:O1">
    <cfRule type="cellIs" dxfId="0" priority="2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2019-01-19T15:06:25Z</dcterms:created>
  <dcterms:modified xsi:type="dcterms:W3CDTF">2019-07-03T11:34:01Z</dcterms:modified>
</cp:coreProperties>
</file>