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thz-my.sharepoint.com/personal/opbrntbvg5_student_ethz_ch/Documents/Thesis/PM/Data_Prep_ABM/"/>
    </mc:Choice>
  </mc:AlternateContent>
  <xr:revisionPtr revIDLastSave="0" documentId="8_{B7D58AFF-A686-4F23-8C02-D1266AAD1FC9}" xr6:coauthVersionLast="36" xr6:coauthVersionMax="36" xr10:uidLastSave="{00000000-0000-0000-0000-000000000000}"/>
  <bookViews>
    <workbookView xWindow="0" yWindow="0" windowWidth="28800" windowHeight="12975" xr2:uid="{19934FB4-5BE7-450E-9F81-13623BD62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5" i="1"/>
  <c r="J6" i="1"/>
  <c r="J12" i="1" s="1"/>
  <c r="J7" i="1"/>
  <c r="J8" i="1"/>
  <c r="J9" i="1"/>
  <c r="J10" i="1"/>
  <c r="J4" i="1"/>
  <c r="H12" i="1"/>
</calcChain>
</file>

<file path=xl/sharedStrings.xml><?xml version="1.0" encoding="utf-8"?>
<sst xmlns="http://schemas.openxmlformats.org/spreadsheetml/2006/main" count="31" uniqueCount="30">
  <si>
    <t>6 317</t>
  </si>
  <si>
    <t>6 300</t>
  </si>
  <si>
    <t>5 136</t>
  </si>
  <si>
    <t>34 300</t>
  </si>
  <si>
    <t>Apartment Buildings</t>
  </si>
  <si>
    <t>5 000</t>
  </si>
  <si>
    <t>Industrial Buildings</t>
  </si>
  <si>
    <t>7 900</t>
  </si>
  <si>
    <t>Farm Houses</t>
  </si>
  <si>
    <t>1 216</t>
  </si>
  <si>
    <t>7 100</t>
  </si>
  <si>
    <t>Commercial Buildings</t>
  </si>
  <si>
    <t>Municipal &amp; State Owned Buildings</t>
  </si>
  <si>
    <t>2 840</t>
  </si>
  <si>
    <t>Traffic Infrastructure and Buildings</t>
  </si>
  <si>
    <t>Others</t>
  </si>
  <si>
    <t>Total</t>
  </si>
  <si>
    <t>9 300</t>
  </si>
  <si>
    <t>9 898</t>
  </si>
  <si>
    <t>8 181</t>
  </si>
  <si>
    <t>59 000</t>
  </si>
  <si>
    <t>*These numbers are part of the “Markterhebung Sonnenenergie 2016” and earlier years’ statistics</t>
  </si>
  <si>
    <t>SFM</t>
  </si>
  <si>
    <t>Apt</t>
  </si>
  <si>
    <t>Ind</t>
  </si>
  <si>
    <t>farm</t>
  </si>
  <si>
    <t>Comm</t>
  </si>
  <si>
    <t>Municipal</t>
  </si>
  <si>
    <t>Traffic</t>
  </si>
  <si>
    <t>average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</si>
</sst>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2809-C6F9-4978-8E25-A8C664977734}">
  <dimension ref="D3:J48"/>
  <sheetViews>
    <sheetView tabSelected="1" workbookViewId="0">
      <selection activeCell="H19" sqref="H19"/>
    </sheetView>
  </sheetViews>
  <sheetFormatPr defaultRowHeight="15" x14ac:dyDescent="0.25"/>
  <sheetData>
    <row r="3" spans="4:10" x14ac:dyDescent="0.25">
      <c r="I3" t="s">
        <v>29</v>
      </c>
    </row>
    <row r="4" spans="4:10" x14ac:dyDescent="0.25">
      <c r="D4" t="s">
        <v>0</v>
      </c>
      <c r="G4" t="s">
        <v>22</v>
      </c>
      <c r="H4">
        <v>6317</v>
      </c>
      <c r="I4">
        <v>20</v>
      </c>
      <c r="J4">
        <f>H4*I4</f>
        <v>126340</v>
      </c>
    </row>
    <row r="5" spans="4:10" x14ac:dyDescent="0.25">
      <c r="D5" t="s">
        <v>1</v>
      </c>
      <c r="G5" t="s">
        <v>23</v>
      </c>
      <c r="H5">
        <v>834</v>
      </c>
      <c r="I5">
        <v>20</v>
      </c>
      <c r="J5">
        <f t="shared" ref="J5:J11" si="0">H5*I5</f>
        <v>16680</v>
      </c>
    </row>
    <row r="6" spans="4:10" x14ac:dyDescent="0.25">
      <c r="D6" t="s">
        <v>2</v>
      </c>
      <c r="G6" t="s">
        <v>24</v>
      </c>
      <c r="H6">
        <v>721</v>
      </c>
      <c r="I6">
        <v>125</v>
      </c>
      <c r="J6">
        <f t="shared" si="0"/>
        <v>90125</v>
      </c>
    </row>
    <row r="7" spans="4:10" x14ac:dyDescent="0.25">
      <c r="D7" t="s">
        <v>3</v>
      </c>
      <c r="G7" t="s">
        <v>25</v>
      </c>
      <c r="H7">
        <v>608</v>
      </c>
      <c r="J7">
        <f t="shared" si="0"/>
        <v>0</v>
      </c>
    </row>
    <row r="8" spans="4:10" x14ac:dyDescent="0.25">
      <c r="D8" t="s">
        <v>4</v>
      </c>
      <c r="G8" t="s">
        <v>26</v>
      </c>
      <c r="H8">
        <v>110</v>
      </c>
      <c r="I8">
        <v>100</v>
      </c>
      <c r="J8">
        <f t="shared" si="0"/>
        <v>11000</v>
      </c>
    </row>
    <row r="9" spans="4:10" x14ac:dyDescent="0.25">
      <c r="D9">
        <v>834</v>
      </c>
      <c r="G9" t="s">
        <v>27</v>
      </c>
      <c r="H9">
        <v>244</v>
      </c>
      <c r="I9">
        <v>20</v>
      </c>
      <c r="J9">
        <f t="shared" si="0"/>
        <v>4880</v>
      </c>
    </row>
    <row r="10" spans="4:10" x14ac:dyDescent="0.25">
      <c r="D10">
        <v>868</v>
      </c>
      <c r="G10" t="s">
        <v>28</v>
      </c>
      <c r="H10">
        <v>13</v>
      </c>
      <c r="I10">
        <v>20</v>
      </c>
      <c r="J10">
        <f t="shared" si="0"/>
        <v>260</v>
      </c>
    </row>
    <row r="11" spans="4:10" x14ac:dyDescent="0.25">
      <c r="D11">
        <v>817</v>
      </c>
      <c r="G11" t="s">
        <v>15</v>
      </c>
      <c r="H11">
        <v>453</v>
      </c>
      <c r="I11">
        <v>10</v>
      </c>
      <c r="J11">
        <f t="shared" si="0"/>
        <v>4530</v>
      </c>
    </row>
    <row r="12" spans="4:10" x14ac:dyDescent="0.25">
      <c r="D12" t="s">
        <v>5</v>
      </c>
      <c r="H12">
        <f>SUM(H4:H11)</f>
        <v>9300</v>
      </c>
      <c r="J12">
        <f>SUM(J4:J11)</f>
        <v>253815</v>
      </c>
    </row>
    <row r="13" spans="4:10" x14ac:dyDescent="0.25">
      <c r="D13" t="s">
        <v>6</v>
      </c>
    </row>
    <row r="14" spans="4:10" x14ac:dyDescent="0.25">
      <c r="D14">
        <v>721</v>
      </c>
    </row>
    <row r="15" spans="4:10" x14ac:dyDescent="0.25">
      <c r="D15">
        <v>957</v>
      </c>
    </row>
    <row r="16" spans="4:10" x14ac:dyDescent="0.25">
      <c r="D16">
        <v>768</v>
      </c>
    </row>
    <row r="17" spans="4:4" x14ac:dyDescent="0.25">
      <c r="D17" t="s">
        <v>7</v>
      </c>
    </row>
    <row r="18" spans="4:4" x14ac:dyDescent="0.25">
      <c r="D18" t="s">
        <v>8</v>
      </c>
    </row>
    <row r="19" spans="4:4" x14ac:dyDescent="0.25">
      <c r="D19">
        <v>608</v>
      </c>
    </row>
    <row r="20" spans="4:4" x14ac:dyDescent="0.25">
      <c r="D20" t="s">
        <v>9</v>
      </c>
    </row>
    <row r="21" spans="4:4" x14ac:dyDescent="0.25">
      <c r="D21">
        <v>987</v>
      </c>
    </row>
    <row r="22" spans="4:4" x14ac:dyDescent="0.25">
      <c r="D22" t="s">
        <v>10</v>
      </c>
    </row>
    <row r="23" spans="4:4" x14ac:dyDescent="0.25">
      <c r="D23" t="s">
        <v>11</v>
      </c>
    </row>
    <row r="24" spans="4:4" x14ac:dyDescent="0.25">
      <c r="D24">
        <v>110</v>
      </c>
    </row>
    <row r="25" spans="4:4" x14ac:dyDescent="0.25">
      <c r="D25">
        <v>153</v>
      </c>
    </row>
    <row r="26" spans="4:4" x14ac:dyDescent="0.25">
      <c r="D26">
        <v>168</v>
      </c>
    </row>
    <row r="27" spans="4:4" x14ac:dyDescent="0.25">
      <c r="D27">
        <v>900</v>
      </c>
    </row>
    <row r="28" spans="4:4" x14ac:dyDescent="0.25">
      <c r="D28" t="s">
        <v>12</v>
      </c>
    </row>
    <row r="29" spans="4:4" x14ac:dyDescent="0.25">
      <c r="D29">
        <v>244</v>
      </c>
    </row>
    <row r="30" spans="4:4" x14ac:dyDescent="0.25">
      <c r="D30">
        <v>343</v>
      </c>
    </row>
    <row r="31" spans="4:4" x14ac:dyDescent="0.25">
      <c r="D31">
        <v>280</v>
      </c>
    </row>
    <row r="32" spans="4:4" x14ac:dyDescent="0.25">
      <c r="D32" t="s">
        <v>13</v>
      </c>
    </row>
    <row r="33" spans="4:4" x14ac:dyDescent="0.25">
      <c r="D33" t="s">
        <v>14</v>
      </c>
    </row>
    <row r="34" spans="4:4" x14ac:dyDescent="0.25">
      <c r="D34">
        <v>13</v>
      </c>
    </row>
    <row r="35" spans="4:4" x14ac:dyDescent="0.25">
      <c r="D35">
        <v>2</v>
      </c>
    </row>
    <row r="36" spans="4:4" x14ac:dyDescent="0.25">
      <c r="D36">
        <v>23</v>
      </c>
    </row>
    <row r="37" spans="4:4" x14ac:dyDescent="0.25">
      <c r="D37">
        <v>100</v>
      </c>
    </row>
    <row r="38" spans="4:4" x14ac:dyDescent="0.25">
      <c r="D38" t="s">
        <v>15</v>
      </c>
    </row>
    <row r="39" spans="4:4" x14ac:dyDescent="0.25">
      <c r="D39">
        <v>453</v>
      </c>
    </row>
    <row r="40" spans="4:4" x14ac:dyDescent="0.25">
      <c r="D40">
        <v>59</v>
      </c>
    </row>
    <row r="41" spans="4:4" x14ac:dyDescent="0.25">
      <c r="D41">
        <v>2</v>
      </c>
    </row>
    <row r="42" spans="4:4" x14ac:dyDescent="0.25">
      <c r="D42">
        <v>860</v>
      </c>
    </row>
    <row r="43" spans="4:4" x14ac:dyDescent="0.25">
      <c r="D43" t="s">
        <v>16</v>
      </c>
    </row>
    <row r="44" spans="4:4" x14ac:dyDescent="0.25">
      <c r="D44" t="s">
        <v>17</v>
      </c>
    </row>
    <row r="45" spans="4:4" x14ac:dyDescent="0.25">
      <c r="D45" t="s">
        <v>18</v>
      </c>
    </row>
    <row r="46" spans="4:4" x14ac:dyDescent="0.25">
      <c r="D46" t="s">
        <v>19</v>
      </c>
    </row>
    <row r="47" spans="4:4" x14ac:dyDescent="0.25">
      <c r="D47" t="s">
        <v>20</v>
      </c>
    </row>
    <row r="48" spans="4:4" x14ac:dyDescent="0.25">
      <c r="D4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2019-05-22T16:10:09Z</dcterms:created>
  <dcterms:modified xsi:type="dcterms:W3CDTF">2019-05-22T21:18:59Z</dcterms:modified>
</cp:coreProperties>
</file>